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0115" windowHeight="904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 iterate="1"/>
</workbook>
</file>

<file path=xl/calcChain.xml><?xml version="1.0" encoding="utf-8"?>
<calcChain xmlns="http://schemas.openxmlformats.org/spreadsheetml/2006/main">
  <c r="CM8" i="1"/>
  <c r="CN8"/>
  <c r="CO8"/>
  <c r="CP8"/>
  <c r="CQ8"/>
  <c r="CR8"/>
  <c r="CM9"/>
  <c r="CN9"/>
  <c r="CO9"/>
  <c r="CP9"/>
  <c r="CQ9"/>
  <c r="CR9"/>
  <c r="CM10"/>
  <c r="CN10"/>
  <c r="CO10"/>
  <c r="CP10"/>
  <c r="CQ10"/>
  <c r="CR10"/>
  <c r="CM11"/>
  <c r="CN11"/>
  <c r="CO11"/>
  <c r="CP11"/>
  <c r="CQ11"/>
  <c r="CR11"/>
  <c r="CM12"/>
  <c r="CN12"/>
  <c r="CO12"/>
  <c r="CP12"/>
  <c r="CQ12"/>
  <c r="CR12"/>
  <c r="CM13"/>
  <c r="CN13"/>
  <c r="CO13"/>
  <c r="CP13"/>
  <c r="CQ13"/>
  <c r="CR13"/>
  <c r="CM14"/>
  <c r="CN14"/>
  <c r="CO14"/>
  <c r="CP14"/>
  <c r="CQ14"/>
  <c r="CR14"/>
  <c r="CM15"/>
  <c r="CN15"/>
  <c r="CO15"/>
  <c r="CP15"/>
  <c r="CQ15"/>
  <c r="CR15"/>
  <c r="CM16"/>
  <c r="CN16"/>
  <c r="CO16"/>
  <c r="CP16"/>
  <c r="CQ16"/>
  <c r="CR16"/>
  <c r="CM17"/>
  <c r="CN17"/>
  <c r="CO17"/>
  <c r="CP17"/>
  <c r="CQ17"/>
  <c r="CR17"/>
  <c r="CM18"/>
  <c r="CN18"/>
  <c r="CO18"/>
  <c r="CP18"/>
  <c r="CQ18"/>
  <c r="CR18"/>
  <c r="CM19"/>
  <c r="CN19"/>
  <c r="CO19"/>
  <c r="CP19"/>
  <c r="CQ19"/>
  <c r="CR19"/>
  <c r="CM20"/>
  <c r="CN20"/>
  <c r="CO20"/>
  <c r="CP20"/>
  <c r="CQ20"/>
  <c r="CR20"/>
  <c r="CM21"/>
  <c r="CN21"/>
  <c r="CO21"/>
  <c r="CP21"/>
  <c r="CQ21"/>
  <c r="CR21"/>
  <c r="CM22"/>
  <c r="CN22"/>
  <c r="CO22"/>
  <c r="CP22"/>
  <c r="CQ22"/>
  <c r="CR22"/>
  <c r="CM23"/>
  <c r="CN23"/>
  <c r="CO23"/>
  <c r="CP23"/>
  <c r="CQ23"/>
  <c r="CR23"/>
  <c r="CM24"/>
  <c r="CN24"/>
  <c r="CO24"/>
  <c r="CP24"/>
  <c r="CQ24"/>
  <c r="CR24"/>
  <c r="CM25"/>
  <c r="CN25"/>
  <c r="CO25"/>
  <c r="CP25"/>
  <c r="CQ25"/>
  <c r="CR25"/>
  <c r="CM26"/>
  <c r="CN26"/>
  <c r="CO26"/>
  <c r="CP26"/>
  <c r="CQ26"/>
  <c r="CR26"/>
  <c r="CM27"/>
  <c r="CN27"/>
  <c r="CO27"/>
  <c r="CP27"/>
  <c r="CQ27"/>
  <c r="CR27"/>
  <c r="CM28"/>
  <c r="CN28"/>
  <c r="CO28"/>
  <c r="CP28"/>
  <c r="CQ28"/>
  <c r="CR28"/>
  <c r="CM29"/>
  <c r="CN29"/>
  <c r="CO29"/>
  <c r="CP29"/>
  <c r="CQ29"/>
  <c r="CR29"/>
  <c r="CM30"/>
  <c r="CN30"/>
  <c r="CO30"/>
  <c r="CP30"/>
  <c r="CQ30"/>
  <c r="CR30"/>
  <c r="CM31"/>
  <c r="CN31"/>
  <c r="CO31"/>
  <c r="CP31"/>
  <c r="CQ31"/>
  <c r="CR31"/>
  <c r="CM32"/>
  <c r="CN32"/>
  <c r="CO32"/>
  <c r="CP32"/>
  <c r="CQ32"/>
  <c r="CR32"/>
  <c r="CM33"/>
  <c r="CN33"/>
  <c r="CO33"/>
  <c r="CP33"/>
  <c r="CQ33"/>
  <c r="CR33"/>
  <c r="CM34"/>
  <c r="CN34"/>
  <c r="CO34"/>
  <c r="CP34"/>
  <c r="CQ34"/>
  <c r="CR34"/>
  <c r="CM35"/>
  <c r="CN35"/>
  <c r="CO35"/>
  <c r="CP35"/>
  <c r="CQ35"/>
  <c r="CR35"/>
  <c r="CM36"/>
  <c r="CN36"/>
  <c r="CO36"/>
  <c r="CP36"/>
  <c r="CQ36"/>
  <c r="CR36"/>
  <c r="CM37"/>
  <c r="CN37"/>
  <c r="CO37"/>
  <c r="CP37"/>
  <c r="CQ37"/>
  <c r="CR37"/>
  <c r="CM38"/>
  <c r="CN38"/>
  <c r="CO38"/>
  <c r="CP38"/>
  <c r="CQ38"/>
  <c r="CR38"/>
  <c r="CM39"/>
  <c r="CN39"/>
  <c r="CO39"/>
  <c r="CP39"/>
  <c r="CQ39"/>
  <c r="CR39"/>
  <c r="CM40"/>
  <c r="CN40"/>
  <c r="CO40"/>
  <c r="CP40"/>
  <c r="CQ40"/>
  <c r="CR40"/>
  <c r="CM41"/>
  <c r="CN41"/>
  <c r="CO41"/>
  <c r="CP41"/>
  <c r="CQ41"/>
  <c r="CR41"/>
  <c r="CM42"/>
  <c r="CN42"/>
  <c r="CO42"/>
  <c r="CP42"/>
  <c r="CQ42"/>
  <c r="CR42"/>
  <c r="CM43"/>
  <c r="CN43"/>
  <c r="CO43"/>
  <c r="CP43"/>
  <c r="CQ43"/>
  <c r="CR43"/>
  <c r="CM44"/>
  <c r="CN44"/>
  <c r="CO44"/>
  <c r="CP44"/>
  <c r="CQ44"/>
  <c r="CR44"/>
  <c r="CM45"/>
  <c r="CN45"/>
  <c r="CO45"/>
  <c r="CP45"/>
  <c r="CQ45"/>
  <c r="CR45"/>
  <c r="CM46"/>
  <c r="CN46"/>
  <c r="CO46"/>
  <c r="CP46"/>
  <c r="CQ46"/>
  <c r="CR46"/>
  <c r="CM47"/>
  <c r="CN47"/>
  <c r="CO47"/>
  <c r="CP47"/>
  <c r="CQ47"/>
  <c r="CR47"/>
  <c r="CM48"/>
  <c r="CN48"/>
  <c r="CO48"/>
  <c r="CP48"/>
  <c r="CQ48"/>
  <c r="CR48"/>
  <c r="CM49"/>
  <c r="CN49"/>
  <c r="CO49"/>
  <c r="CP49"/>
  <c r="CQ49"/>
  <c r="CR49"/>
  <c r="CM50"/>
  <c r="CN50"/>
  <c r="CO50"/>
  <c r="CP50"/>
  <c r="CQ50"/>
  <c r="CR50"/>
  <c r="CM51"/>
  <c r="CN51"/>
  <c r="CO51"/>
  <c r="CP51"/>
  <c r="CQ51"/>
  <c r="CR51"/>
  <c r="CM52"/>
  <c r="CN52"/>
  <c r="CO52"/>
  <c r="CP52"/>
  <c r="CQ52"/>
  <c r="CR52"/>
  <c r="CM53"/>
  <c r="CN53"/>
  <c r="CO53"/>
  <c r="CP53"/>
  <c r="CQ53"/>
  <c r="CR53"/>
  <c r="CM54"/>
  <c r="CN54"/>
  <c r="CO54"/>
  <c r="CP54"/>
  <c r="CQ54"/>
  <c r="CR54"/>
  <c r="CM55"/>
  <c r="CN55"/>
  <c r="CO55"/>
  <c r="CP55"/>
  <c r="CQ55"/>
  <c r="CR55"/>
  <c r="CM56"/>
  <c r="CN56"/>
  <c r="CO56"/>
  <c r="CP56"/>
  <c r="CQ56"/>
  <c r="CR56"/>
  <c r="CM57"/>
  <c r="CN57"/>
  <c r="CO57"/>
  <c r="CP57"/>
  <c r="CQ57"/>
  <c r="CR57"/>
  <c r="CM58"/>
  <c r="CN58"/>
  <c r="CO58"/>
  <c r="CP58"/>
  <c r="CQ58"/>
  <c r="CR58"/>
  <c r="CM59"/>
  <c r="CN59"/>
  <c r="CO59"/>
  <c r="CP59"/>
  <c r="CQ59"/>
  <c r="CR59"/>
  <c r="CM60"/>
  <c r="CN60"/>
  <c r="CO60"/>
  <c r="CP60"/>
  <c r="CQ60"/>
  <c r="CR60"/>
  <c r="CM61"/>
  <c r="CN61"/>
  <c r="CO61"/>
  <c r="CP61"/>
  <c r="CQ61"/>
  <c r="CR61"/>
  <c r="CM62"/>
  <c r="CN62"/>
  <c r="CO62"/>
  <c r="CP62"/>
  <c r="CQ62"/>
  <c r="CR62"/>
  <c r="CM63"/>
  <c r="CN63"/>
  <c r="CO63"/>
  <c r="CP63"/>
  <c r="CQ63"/>
  <c r="CR63"/>
  <c r="CM64"/>
  <c r="CN64"/>
  <c r="CO64"/>
  <c r="CP64"/>
  <c r="CQ64"/>
  <c r="CR64"/>
  <c r="CM65"/>
  <c r="CN65"/>
  <c r="CO65"/>
  <c r="CP65"/>
  <c r="CQ65"/>
  <c r="CR65"/>
  <c r="CM66"/>
  <c r="CN66"/>
  <c r="CO66"/>
  <c r="CP66"/>
  <c r="CQ66"/>
  <c r="CR66"/>
  <c r="CM67"/>
  <c r="CN67"/>
  <c r="CO67"/>
  <c r="CP67"/>
  <c r="CQ67"/>
  <c r="CR67"/>
  <c r="CM68"/>
  <c r="CN68"/>
  <c r="CO68"/>
  <c r="CP68"/>
  <c r="CQ68"/>
  <c r="CR68"/>
  <c r="CM69"/>
  <c r="CN69"/>
  <c r="CO69"/>
  <c r="CP69"/>
  <c r="CQ69"/>
  <c r="CR69"/>
  <c r="CM70"/>
  <c r="CN70"/>
  <c r="CO70"/>
  <c r="CP70"/>
  <c r="CQ70"/>
  <c r="CR70"/>
  <c r="CM71"/>
  <c r="CN71"/>
  <c r="CO71"/>
  <c r="CP71"/>
  <c r="CQ71"/>
  <c r="CR71"/>
  <c r="CM72"/>
  <c r="CN72"/>
  <c r="CO72"/>
  <c r="CP72"/>
  <c r="CQ72"/>
  <c r="CR72"/>
  <c r="CM73"/>
  <c r="CN73"/>
  <c r="CO73"/>
  <c r="CP73"/>
  <c r="CQ73"/>
  <c r="CR73"/>
  <c r="CM74"/>
  <c r="CN74"/>
  <c r="CO74"/>
  <c r="CP74"/>
  <c r="CQ74"/>
  <c r="CR74"/>
  <c r="CM75"/>
  <c r="CN75"/>
  <c r="CO75"/>
  <c r="CP75"/>
  <c r="CQ75"/>
  <c r="CR75"/>
  <c r="CM76"/>
  <c r="CN76"/>
  <c r="CO76"/>
  <c r="CP76"/>
  <c r="CQ76"/>
  <c r="CR76"/>
  <c r="CM77"/>
  <c r="CN77"/>
  <c r="CO77"/>
  <c r="CP77"/>
  <c r="CQ77"/>
  <c r="CR77"/>
  <c r="CM78"/>
  <c r="CN78"/>
  <c r="CO78"/>
  <c r="CP78"/>
  <c r="CQ78"/>
  <c r="CR78"/>
  <c r="CM79"/>
  <c r="CN79"/>
  <c r="CO79"/>
  <c r="CP79"/>
  <c r="CQ79"/>
  <c r="CR79"/>
  <c r="CM80"/>
  <c r="CN80"/>
  <c r="CO80"/>
  <c r="CP80"/>
  <c r="CQ80"/>
  <c r="CR80"/>
  <c r="CM81"/>
  <c r="CN81"/>
  <c r="CO81"/>
  <c r="CP81"/>
  <c r="CQ81"/>
  <c r="CR81"/>
  <c r="CM82"/>
  <c r="CN82"/>
  <c r="CO82"/>
  <c r="CP82"/>
  <c r="CQ82"/>
  <c r="CR82"/>
  <c r="CM83"/>
  <c r="CN83"/>
  <c r="CO83"/>
  <c r="CP83"/>
  <c r="CQ83"/>
  <c r="CR83"/>
  <c r="CM84"/>
  <c r="CN84"/>
  <c r="CO84"/>
  <c r="CP84"/>
  <c r="CQ84"/>
  <c r="CR84"/>
  <c r="CM85"/>
  <c r="CN85"/>
  <c r="CO85"/>
  <c r="CP85"/>
  <c r="CQ85"/>
  <c r="CR85"/>
  <c r="CM86"/>
  <c r="CN86"/>
  <c r="CO86"/>
  <c r="CP86"/>
  <c r="CQ86"/>
  <c r="CR86"/>
  <c r="CM87"/>
  <c r="CN87"/>
  <c r="CO87"/>
  <c r="CP87"/>
  <c r="CQ87"/>
  <c r="CR87"/>
  <c r="CM88"/>
  <c r="CN88"/>
  <c r="CO88"/>
  <c r="CP88"/>
  <c r="CQ88"/>
  <c r="CR88"/>
  <c r="CM89"/>
  <c r="CN89"/>
  <c r="CO89"/>
  <c r="CP89"/>
  <c r="CQ89"/>
  <c r="CR89"/>
  <c r="CM90"/>
  <c r="CN90"/>
  <c r="CO90"/>
  <c r="CP90"/>
  <c r="CQ90"/>
  <c r="CR90"/>
  <c r="CM91"/>
  <c r="CN91"/>
  <c r="CO91"/>
  <c r="CP91"/>
  <c r="CQ91"/>
  <c r="CR91"/>
  <c r="CM92"/>
  <c r="CN92"/>
  <c r="CO92"/>
  <c r="CP92"/>
  <c r="CQ92"/>
  <c r="CR92"/>
  <c r="CM93"/>
  <c r="CN93"/>
  <c r="CO93"/>
  <c r="CP93"/>
  <c r="CQ93"/>
  <c r="CR93"/>
  <c r="CM94"/>
  <c r="CN94"/>
  <c r="CO94"/>
  <c r="CP94"/>
  <c r="CQ94"/>
  <c r="CR94"/>
  <c r="CM95"/>
  <c r="CN95"/>
  <c r="CO95"/>
  <c r="CP95"/>
  <c r="CQ95"/>
  <c r="CR95"/>
  <c r="CM96"/>
  <c r="CN96"/>
  <c r="CO96"/>
  <c r="CP96"/>
  <c r="CQ96"/>
  <c r="CR96"/>
  <c r="CM97"/>
  <c r="CN97"/>
  <c r="CO97"/>
  <c r="CP97"/>
  <c r="CQ97"/>
  <c r="CR97"/>
  <c r="CM98"/>
  <c r="CN98"/>
  <c r="CO98"/>
  <c r="CP98"/>
  <c r="CQ98"/>
  <c r="CR98"/>
  <c r="CM99"/>
  <c r="CN99"/>
  <c r="CO99"/>
  <c r="CP99"/>
  <c r="CQ99"/>
  <c r="CR99"/>
  <c r="CM100"/>
  <c r="CN100"/>
  <c r="CO100"/>
  <c r="CP100"/>
  <c r="CQ100"/>
  <c r="CR100"/>
  <c r="CM101"/>
  <c r="CN101"/>
  <c r="CO101"/>
  <c r="CP101"/>
  <c r="CQ101"/>
  <c r="CR101"/>
  <c r="CM102"/>
  <c r="CN102"/>
  <c r="CO102"/>
  <c r="CP102"/>
  <c r="CQ102"/>
  <c r="CR102"/>
  <c r="CM103"/>
  <c r="CN103"/>
  <c r="CO103"/>
  <c r="CP103"/>
  <c r="CQ103"/>
  <c r="CR103"/>
  <c r="CM104"/>
  <c r="CN104"/>
  <c r="CO104"/>
  <c r="CP104"/>
  <c r="CQ104"/>
  <c r="CR104"/>
  <c r="CM105"/>
  <c r="CN105"/>
  <c r="CO105"/>
  <c r="CP105"/>
  <c r="CQ105"/>
  <c r="CR105"/>
  <c r="CM106"/>
  <c r="CN106"/>
  <c r="CO106"/>
  <c r="CP106"/>
  <c r="CQ106"/>
  <c r="CR106"/>
  <c r="CM107"/>
  <c r="CN107"/>
  <c r="CO107"/>
  <c r="CP107"/>
  <c r="CQ107"/>
  <c r="CR107"/>
  <c r="CM108"/>
  <c r="CN108"/>
  <c r="CO108"/>
  <c r="CP108"/>
  <c r="CQ108"/>
  <c r="CR108"/>
  <c r="CM109"/>
  <c r="CN109"/>
  <c r="CO109"/>
  <c r="CP109"/>
  <c r="CQ109"/>
  <c r="CR109"/>
  <c r="CM110"/>
  <c r="CN110"/>
  <c r="CO110"/>
  <c r="CP110"/>
  <c r="CQ110"/>
  <c r="CR110"/>
  <c r="CM111"/>
  <c r="CN111"/>
  <c r="CO111"/>
  <c r="CP111"/>
  <c r="CQ111"/>
  <c r="CR111"/>
  <c r="CM112"/>
  <c r="CN112"/>
  <c r="CO112"/>
  <c r="CP112"/>
  <c r="CQ112"/>
  <c r="CR112"/>
  <c r="CM113"/>
  <c r="CN113"/>
  <c r="CO113"/>
  <c r="CP113"/>
  <c r="CQ113"/>
  <c r="CR113"/>
  <c r="CM114"/>
  <c r="CN114"/>
  <c r="CO114"/>
  <c r="CP114"/>
  <c r="CQ114"/>
  <c r="CR114"/>
  <c r="CM115"/>
  <c r="CN115"/>
  <c r="CO115"/>
  <c r="CP115"/>
  <c r="CQ115"/>
  <c r="CR115"/>
  <c r="CM116"/>
  <c r="CN116"/>
  <c r="CO116"/>
  <c r="CP116"/>
  <c r="CQ116"/>
  <c r="CR116"/>
  <c r="CM117"/>
  <c r="CN117"/>
  <c r="CO117"/>
  <c r="CP117"/>
  <c r="CQ117"/>
  <c r="CR117"/>
  <c r="CM118"/>
  <c r="CN118"/>
  <c r="CO118"/>
  <c r="CP118"/>
  <c r="CQ118"/>
  <c r="CR118"/>
  <c r="CM119"/>
  <c r="CN119"/>
  <c r="CO119"/>
  <c r="CP119"/>
  <c r="CQ119"/>
  <c r="CR119"/>
  <c r="CM120"/>
  <c r="CN120"/>
  <c r="CO120"/>
  <c r="CP120"/>
  <c r="CQ120"/>
  <c r="CR120"/>
  <c r="CM121"/>
  <c r="CN121"/>
  <c r="CO121"/>
  <c r="CP121"/>
  <c r="CQ121"/>
  <c r="CR121"/>
  <c r="CM122"/>
  <c r="CN122"/>
  <c r="CO122"/>
  <c r="CP122"/>
  <c r="CQ122"/>
  <c r="CR122"/>
  <c r="CM123"/>
  <c r="CN123"/>
  <c r="CO123"/>
  <c r="CP123"/>
  <c r="CQ123"/>
  <c r="CR123"/>
  <c r="CM124"/>
  <c r="CN124"/>
  <c r="CO124"/>
  <c r="CP124"/>
  <c r="CQ124"/>
  <c r="CR124"/>
  <c r="CM125"/>
  <c r="CN125"/>
  <c r="CO125"/>
  <c r="CP125"/>
  <c r="CQ125"/>
  <c r="CR125"/>
  <c r="CM126"/>
  <c r="CN126"/>
  <c r="CO126"/>
  <c r="CP126"/>
  <c r="CQ126"/>
  <c r="CR126"/>
  <c r="CM127"/>
  <c r="CN127"/>
  <c r="CO127"/>
  <c r="CP127"/>
  <c r="CQ127"/>
  <c r="CR127"/>
  <c r="CM128"/>
  <c r="CN128"/>
  <c r="CO128"/>
  <c r="CP128"/>
  <c r="CQ128"/>
  <c r="CR128"/>
  <c r="CM129"/>
  <c r="CN129"/>
  <c r="CO129"/>
  <c r="CP129"/>
  <c r="CQ129"/>
  <c r="CR129"/>
  <c r="CM130"/>
  <c r="CN130"/>
  <c r="CO130"/>
  <c r="CP130"/>
  <c r="CQ130"/>
  <c r="CR130"/>
  <c r="CM131"/>
  <c r="CN131"/>
  <c r="CO131"/>
  <c r="CP131"/>
  <c r="CQ131"/>
  <c r="CR131"/>
  <c r="CM132"/>
  <c r="CN132"/>
  <c r="CO132"/>
  <c r="CP132"/>
  <c r="CQ132"/>
  <c r="CR132"/>
  <c r="CM133"/>
  <c r="CN133"/>
  <c r="CO133"/>
  <c r="CP133"/>
  <c r="CQ133"/>
  <c r="CR133"/>
  <c r="CM134"/>
  <c r="CN134"/>
  <c r="CO134"/>
  <c r="CP134"/>
  <c r="CQ134"/>
  <c r="CR134"/>
  <c r="CM135"/>
  <c r="CN135"/>
  <c r="CO135"/>
  <c r="CP135"/>
  <c r="CQ135"/>
  <c r="CR135"/>
  <c r="CM136"/>
  <c r="CN136"/>
  <c r="CO136"/>
  <c r="CP136"/>
  <c r="CQ136"/>
  <c r="CR136"/>
  <c r="CM137"/>
  <c r="CN137"/>
  <c r="CO137"/>
  <c r="CP137"/>
  <c r="CQ137"/>
  <c r="CR137"/>
  <c r="CM138"/>
  <c r="CN138"/>
  <c r="CO138"/>
  <c r="CP138"/>
  <c r="CQ138"/>
  <c r="CR138"/>
  <c r="CM139"/>
  <c r="CN139"/>
  <c r="CO139"/>
  <c r="CP139"/>
  <c r="CQ139"/>
  <c r="CR139"/>
  <c r="CM140"/>
  <c r="CN140"/>
  <c r="CO140"/>
  <c r="CP140"/>
  <c r="CQ140"/>
  <c r="CR140"/>
  <c r="CM141"/>
  <c r="CN141"/>
  <c r="CO141"/>
  <c r="CP141"/>
  <c r="CQ141"/>
  <c r="CR141"/>
  <c r="CM142"/>
  <c r="CN142"/>
  <c r="CO142"/>
  <c r="CP142"/>
  <c r="CQ142"/>
  <c r="CR142"/>
  <c r="CM143"/>
  <c r="CN143"/>
  <c r="CO143"/>
  <c r="CP143"/>
  <c r="CQ143"/>
  <c r="CR143"/>
  <c r="CM144"/>
  <c r="CN144"/>
  <c r="CO144"/>
  <c r="CP144"/>
  <c r="CQ144"/>
  <c r="CR144"/>
  <c r="CM145"/>
  <c r="CN145"/>
  <c r="CO145"/>
  <c r="CP145"/>
  <c r="CQ145"/>
  <c r="CR145"/>
  <c r="CM146"/>
  <c r="CN146"/>
  <c r="CO146"/>
  <c r="CP146"/>
  <c r="CQ146"/>
  <c r="CR146"/>
  <c r="CM147"/>
  <c r="CN147"/>
  <c r="CO147"/>
  <c r="CP147"/>
  <c r="CQ147"/>
  <c r="CR147"/>
  <c r="CM148"/>
  <c r="CN148"/>
  <c r="CO148"/>
  <c r="CP148"/>
  <c r="CQ148"/>
  <c r="CR148"/>
  <c r="CM149"/>
  <c r="CN149"/>
  <c r="CO149"/>
  <c r="CP149"/>
  <c r="CQ149"/>
  <c r="CR149"/>
  <c r="CM150"/>
  <c r="CN150"/>
  <c r="CO150"/>
  <c r="CP150"/>
  <c r="CQ150"/>
  <c r="CR150"/>
  <c r="CM151"/>
  <c r="CN151"/>
  <c r="CO151"/>
  <c r="CP151"/>
  <c r="CQ151"/>
  <c r="CR151"/>
  <c r="CM152"/>
  <c r="CN152"/>
  <c r="CO152"/>
  <c r="CP152"/>
  <c r="CQ152"/>
  <c r="CR152"/>
  <c r="CM153"/>
  <c r="CN153"/>
  <c r="CO153"/>
  <c r="CP153"/>
  <c r="CQ153"/>
  <c r="CR153"/>
  <c r="CM154"/>
  <c r="CN154"/>
  <c r="CO154"/>
  <c r="CP154"/>
  <c r="CQ154"/>
  <c r="CR154"/>
  <c r="CM155"/>
  <c r="CN155"/>
  <c r="CO155"/>
  <c r="CP155"/>
  <c r="CQ155"/>
  <c r="CR155"/>
  <c r="CM156"/>
  <c r="CN156"/>
  <c r="CO156"/>
  <c r="CP156"/>
  <c r="CQ156"/>
  <c r="CR156"/>
  <c r="CM157"/>
  <c r="CN157"/>
  <c r="CO157"/>
  <c r="CP157"/>
  <c r="CQ157"/>
  <c r="CR157"/>
  <c r="CM158"/>
  <c r="CN158"/>
  <c r="CO158"/>
  <c r="CP158"/>
  <c r="CQ158"/>
  <c r="CR158"/>
  <c r="CM159"/>
  <c r="CN159"/>
  <c r="CO159"/>
  <c r="CP159"/>
  <c r="CQ159"/>
  <c r="CR159"/>
  <c r="CM160"/>
  <c r="CN160"/>
  <c r="CO160"/>
  <c r="CP160"/>
  <c r="CQ160"/>
  <c r="CR160"/>
  <c r="CM161"/>
  <c r="CN161"/>
  <c r="CO161"/>
  <c r="CP161"/>
  <c r="CQ161"/>
  <c r="CR161"/>
  <c r="CM162"/>
  <c r="CN162"/>
  <c r="CO162"/>
  <c r="CP162"/>
  <c r="CQ162"/>
  <c r="CR162"/>
  <c r="CM163"/>
  <c r="CN163"/>
  <c r="CO163"/>
  <c r="CP163"/>
  <c r="CQ163"/>
  <c r="CR163"/>
  <c r="CM164"/>
  <c r="CN164"/>
  <c r="CO164"/>
  <c r="CP164"/>
  <c r="CQ164"/>
  <c r="CR164"/>
  <c r="CM165"/>
  <c r="CN165"/>
  <c r="CO165"/>
  <c r="CP165"/>
  <c r="CQ165"/>
  <c r="CR165"/>
  <c r="CM166"/>
  <c r="CN166"/>
  <c r="CO166"/>
  <c r="CP166"/>
  <c r="CQ166"/>
  <c r="CR166"/>
  <c r="CM167"/>
  <c r="CN167"/>
  <c r="CO167"/>
  <c r="CP167"/>
  <c r="CQ167"/>
  <c r="CR167"/>
  <c r="CM168"/>
  <c r="CN168"/>
  <c r="CO168"/>
  <c r="CP168"/>
  <c r="CQ168"/>
  <c r="CR168"/>
  <c r="CM169"/>
  <c r="CN169"/>
  <c r="CO169"/>
  <c r="CP169"/>
  <c r="CQ169"/>
  <c r="CR169"/>
  <c r="CM170"/>
  <c r="CN170"/>
  <c r="CO170"/>
  <c r="CP170"/>
  <c r="CQ170"/>
  <c r="CR170"/>
  <c r="CM171"/>
  <c r="CN171"/>
  <c r="CO171"/>
  <c r="CP171"/>
  <c r="CQ171"/>
  <c r="CR171"/>
  <c r="CM172"/>
  <c r="CN172"/>
  <c r="CO172"/>
  <c r="CP172"/>
  <c r="CQ172"/>
  <c r="CR172"/>
  <c r="CM173"/>
  <c r="CN173"/>
  <c r="CO173"/>
  <c r="CP173"/>
  <c r="CQ173"/>
  <c r="CR173"/>
  <c r="CM174"/>
  <c r="CN174"/>
  <c r="CO174"/>
  <c r="CP174"/>
  <c r="CQ174"/>
  <c r="CR174"/>
  <c r="CM175"/>
  <c r="CN175"/>
  <c r="CO175"/>
  <c r="CP175"/>
  <c r="CQ175"/>
  <c r="CR175"/>
  <c r="CM176"/>
  <c r="CN176"/>
  <c r="CO176"/>
  <c r="CP176"/>
  <c r="CQ176"/>
  <c r="CR176"/>
  <c r="CM177"/>
  <c r="CN177"/>
  <c r="CO177"/>
  <c r="CP177"/>
  <c r="CQ177"/>
  <c r="CR177"/>
  <c r="CM178"/>
  <c r="CN178"/>
  <c r="CO178"/>
  <c r="CP178"/>
  <c r="CQ178"/>
  <c r="CR178"/>
  <c r="CM179"/>
  <c r="CN179"/>
  <c r="CO179"/>
  <c r="CP179"/>
  <c r="CQ179"/>
  <c r="CR179"/>
  <c r="CM180"/>
  <c r="CN180"/>
  <c r="CO180"/>
  <c r="CP180"/>
  <c r="CQ180"/>
  <c r="CR180"/>
  <c r="CM181"/>
  <c r="CN181"/>
  <c r="CO181"/>
  <c r="CP181"/>
  <c r="CQ181"/>
  <c r="CR181"/>
  <c r="CM182"/>
  <c r="CN182"/>
  <c r="CO182"/>
  <c r="CP182"/>
  <c r="CQ182"/>
  <c r="CR182"/>
  <c r="CM183"/>
  <c r="CN183"/>
  <c r="CO183"/>
  <c r="CP183"/>
  <c r="CQ183"/>
  <c r="CR183"/>
  <c r="CM184"/>
  <c r="CN184"/>
  <c r="CO184"/>
  <c r="CP184"/>
  <c r="CQ184"/>
  <c r="CR184"/>
  <c r="CM185"/>
  <c r="CN185"/>
  <c r="CO185"/>
  <c r="CP185"/>
  <c r="CQ185"/>
  <c r="CR185"/>
  <c r="CM186"/>
  <c r="CN186"/>
  <c r="CO186"/>
  <c r="CP186"/>
  <c r="CQ186"/>
  <c r="CR186"/>
  <c r="CM187"/>
  <c r="CN187"/>
  <c r="CO187"/>
  <c r="CP187"/>
  <c r="CQ187"/>
  <c r="CR187"/>
  <c r="CM188"/>
  <c r="CN188"/>
  <c r="CO188"/>
  <c r="CP188"/>
  <c r="CQ188"/>
  <c r="CR188"/>
  <c r="CM189"/>
  <c r="CN189"/>
  <c r="CO189"/>
  <c r="CP189"/>
  <c r="CQ189"/>
  <c r="CR189"/>
  <c r="CM190"/>
  <c r="CN190"/>
  <c r="CO190"/>
  <c r="CP190"/>
  <c r="CQ190"/>
  <c r="CR190"/>
  <c r="CM191"/>
  <c r="CN191"/>
  <c r="CO191"/>
  <c r="CP191"/>
  <c r="CQ191"/>
  <c r="CR191"/>
  <c r="CM192"/>
  <c r="CN192"/>
  <c r="CO192"/>
  <c r="CP192"/>
  <c r="CQ192"/>
  <c r="CR192"/>
  <c r="CM193"/>
  <c r="CN193"/>
  <c r="CO193"/>
  <c r="CP193"/>
  <c r="CQ193"/>
  <c r="CR193"/>
  <c r="CM194"/>
  <c r="CN194"/>
  <c r="CO194"/>
  <c r="CP194"/>
  <c r="CQ194"/>
  <c r="CR194"/>
  <c r="CM195"/>
  <c r="CN195"/>
  <c r="CO195"/>
  <c r="CP195"/>
  <c r="CQ195"/>
  <c r="CR195"/>
  <c r="CM196"/>
  <c r="CN196"/>
  <c r="CO196"/>
  <c r="CP196"/>
  <c r="CQ196"/>
  <c r="CR196"/>
  <c r="CM197"/>
  <c r="CN197"/>
  <c r="CO197"/>
  <c r="CP197"/>
  <c r="CQ197"/>
  <c r="CR197"/>
  <c r="CM198"/>
  <c r="CN198"/>
  <c r="CO198"/>
  <c r="CP198"/>
  <c r="CQ198"/>
  <c r="CR198"/>
  <c r="CM199"/>
  <c r="CN199"/>
  <c r="CO199"/>
  <c r="CP199"/>
  <c r="CQ199"/>
  <c r="CR199"/>
  <c r="CM200"/>
  <c r="CN200"/>
  <c r="CO200"/>
  <c r="CP200"/>
  <c r="CQ200"/>
  <c r="CR200"/>
  <c r="CM201"/>
  <c r="CN201"/>
  <c r="CO201"/>
  <c r="CP201"/>
  <c r="CQ201"/>
  <c r="CR201"/>
  <c r="CM202"/>
  <c r="CN202"/>
  <c r="CO202"/>
  <c r="CP202"/>
  <c r="CQ202"/>
  <c r="CR202"/>
  <c r="CM203"/>
  <c r="CN203"/>
  <c r="CO203"/>
  <c r="CP203"/>
  <c r="CQ203"/>
  <c r="CR203"/>
  <c r="CM204"/>
  <c r="CN204"/>
  <c r="CO204"/>
  <c r="CP204"/>
  <c r="CQ204"/>
  <c r="CR204"/>
  <c r="CM205"/>
  <c r="CN205"/>
  <c r="CO205"/>
  <c r="CP205"/>
  <c r="CQ205"/>
  <c r="CR205"/>
  <c r="CM206"/>
  <c r="CN206"/>
  <c r="CO206"/>
  <c r="CP206"/>
  <c r="CQ206"/>
  <c r="CR206"/>
  <c r="CM207"/>
  <c r="CN207"/>
  <c r="CO207"/>
  <c r="CP207"/>
  <c r="CQ207"/>
  <c r="CR207"/>
  <c r="CM208"/>
  <c r="CN208"/>
  <c r="CO208"/>
  <c r="CP208"/>
  <c r="CQ208"/>
  <c r="CR208"/>
  <c r="CM209"/>
  <c r="CN209"/>
  <c r="CO209"/>
  <c r="CP209"/>
  <c r="CQ209"/>
  <c r="CR209"/>
  <c r="CM210"/>
  <c r="CN210"/>
  <c r="CO210"/>
  <c r="CP210"/>
  <c r="CQ210"/>
  <c r="CR210"/>
  <c r="CM211"/>
  <c r="CN211"/>
  <c r="CO211"/>
  <c r="CP211"/>
  <c r="CQ211"/>
  <c r="CR211"/>
  <c r="CM212"/>
  <c r="CN212"/>
  <c r="CO212"/>
  <c r="CP212"/>
  <c r="CQ212"/>
  <c r="CR212"/>
  <c r="CM213"/>
  <c r="CN213"/>
  <c r="CO213"/>
  <c r="CP213"/>
  <c r="CQ213"/>
  <c r="CR213"/>
  <c r="CM214"/>
  <c r="CN214"/>
  <c r="CO214"/>
  <c r="CP214"/>
  <c r="CQ214"/>
  <c r="CR214"/>
  <c r="CM215"/>
  <c r="CN215"/>
  <c r="CO215"/>
  <c r="CP215"/>
  <c r="CQ215"/>
  <c r="CR215"/>
  <c r="CM216"/>
  <c r="CN216"/>
  <c r="CO216"/>
  <c r="CP216"/>
  <c r="CQ216"/>
  <c r="CR216"/>
  <c r="CM217"/>
  <c r="CN217"/>
  <c r="CO217"/>
  <c r="CP217"/>
  <c r="CQ217"/>
  <c r="CR217"/>
  <c r="CM218"/>
  <c r="CN218"/>
  <c r="CO218"/>
  <c r="CP218"/>
  <c r="CQ218"/>
  <c r="CR218"/>
  <c r="CM219"/>
  <c r="CN219"/>
  <c r="CO219"/>
  <c r="CP219"/>
  <c r="CQ219"/>
  <c r="CR219"/>
  <c r="CM220"/>
  <c r="CN220"/>
  <c r="CO220"/>
  <c r="CP220"/>
  <c r="CQ220"/>
  <c r="CR220"/>
  <c r="CM221"/>
  <c r="CN221"/>
  <c r="CO221"/>
  <c r="CP221"/>
  <c r="CQ221"/>
  <c r="CR221"/>
  <c r="CM222"/>
  <c r="CN222"/>
  <c r="CO222"/>
  <c r="CP222"/>
  <c r="CQ222"/>
  <c r="CR222"/>
  <c r="CM223"/>
  <c r="CN223"/>
  <c r="CO223"/>
  <c r="CP223"/>
  <c r="CQ223"/>
  <c r="CR223"/>
  <c r="CM224"/>
  <c r="CN224"/>
  <c r="CO224"/>
  <c r="CP224"/>
  <c r="CQ224"/>
  <c r="CR224"/>
  <c r="CM225"/>
  <c r="CN225"/>
  <c r="CO225"/>
  <c r="CP225"/>
  <c r="CQ225"/>
  <c r="CR225"/>
  <c r="CM226"/>
  <c r="CN226"/>
  <c r="CO226"/>
  <c r="CP226"/>
  <c r="CQ226"/>
  <c r="CR226"/>
  <c r="CM227"/>
  <c r="CN227"/>
  <c r="CO227"/>
  <c r="CP227"/>
  <c r="CQ227"/>
  <c r="CR227"/>
  <c r="CM228"/>
  <c r="CN228"/>
  <c r="CO228"/>
  <c r="CP228"/>
  <c r="CQ228"/>
  <c r="CR228"/>
  <c r="CM229"/>
  <c r="CN229"/>
  <c r="CO229"/>
  <c r="CP229"/>
  <c r="CQ229"/>
  <c r="CR229"/>
  <c r="CM230"/>
  <c r="CN230"/>
  <c r="CO230"/>
  <c r="CP230"/>
  <c r="CQ230"/>
  <c r="CR230"/>
  <c r="CM231"/>
  <c r="CN231"/>
  <c r="CO231"/>
  <c r="CP231"/>
  <c r="CQ231"/>
  <c r="CR231"/>
  <c r="CM232"/>
  <c r="CN232"/>
  <c r="CO232"/>
  <c r="CP232"/>
  <c r="CQ232"/>
  <c r="CR232"/>
  <c r="CM233"/>
  <c r="CN233"/>
  <c r="CO233"/>
  <c r="CP233"/>
  <c r="CQ233"/>
  <c r="CR233"/>
  <c r="CM234"/>
  <c r="CN234"/>
  <c r="CO234"/>
  <c r="CP234"/>
  <c r="CQ234"/>
  <c r="CR234"/>
  <c r="CM235"/>
  <c r="CN235"/>
  <c r="CO235"/>
  <c r="CP235"/>
  <c r="CQ235"/>
  <c r="CR235"/>
  <c r="CM236"/>
  <c r="CN236"/>
  <c r="CO236"/>
  <c r="CP236"/>
  <c r="CQ236"/>
  <c r="CR236"/>
  <c r="CM237"/>
  <c r="CN237"/>
  <c r="CO237"/>
  <c r="CP237"/>
  <c r="CQ237"/>
  <c r="CR237"/>
  <c r="CM238"/>
  <c r="CN238"/>
  <c r="CO238"/>
  <c r="CP238"/>
  <c r="CQ238"/>
  <c r="CR238"/>
  <c r="CM239"/>
  <c r="CN239"/>
  <c r="CO239"/>
  <c r="CP239"/>
  <c r="CQ239"/>
  <c r="CR239"/>
  <c r="CM240"/>
  <c r="CN240"/>
  <c r="CO240"/>
  <c r="CP240"/>
  <c r="CQ240"/>
  <c r="CR240"/>
  <c r="CM241"/>
  <c r="CN241"/>
  <c r="CO241"/>
  <c r="CP241"/>
  <c r="CQ241"/>
  <c r="CR241"/>
  <c r="CM242"/>
  <c r="CN242"/>
  <c r="CO242"/>
  <c r="CP242"/>
  <c r="CQ242"/>
  <c r="CR242"/>
  <c r="CM243"/>
  <c r="CN243"/>
  <c r="CO243"/>
  <c r="CP243"/>
  <c r="CQ243"/>
  <c r="CR243"/>
  <c r="CM244"/>
  <c r="CN244"/>
  <c r="CO244"/>
  <c r="CP244"/>
  <c r="CQ244"/>
  <c r="CR244"/>
  <c r="CM245"/>
  <c r="CN245"/>
  <c r="CO245"/>
  <c r="CP245"/>
  <c r="CQ245"/>
  <c r="CR245"/>
  <c r="CM246"/>
  <c r="CN246"/>
  <c r="CO246"/>
  <c r="CP246"/>
  <c r="CQ246"/>
  <c r="CR246"/>
  <c r="CM247"/>
  <c r="CN247"/>
  <c r="CO247"/>
  <c r="CP247"/>
  <c r="CQ247"/>
  <c r="CR247"/>
  <c r="CM248"/>
  <c r="CN248"/>
  <c r="CO248"/>
  <c r="CP248"/>
  <c r="CQ248"/>
  <c r="CR248"/>
  <c r="CM249"/>
  <c r="CN249"/>
  <c r="CO249"/>
  <c r="CP249"/>
  <c r="CQ249"/>
  <c r="CR249"/>
  <c r="CM250"/>
  <c r="CN250"/>
  <c r="CO250"/>
  <c r="CP250"/>
  <c r="CQ250"/>
  <c r="CR250"/>
  <c r="CM251"/>
  <c r="CN251"/>
  <c r="CO251"/>
  <c r="CP251"/>
  <c r="CQ251"/>
  <c r="CR251"/>
  <c r="CM252"/>
  <c r="CN252"/>
  <c r="CO252"/>
  <c r="CP252"/>
  <c r="CQ252"/>
  <c r="CR252"/>
  <c r="CM253"/>
  <c r="CN253"/>
  <c r="CO253"/>
  <c r="CP253"/>
  <c r="CQ253"/>
  <c r="CR253"/>
  <c r="CM254"/>
  <c r="CN254"/>
  <c r="CO254"/>
  <c r="CP254"/>
  <c r="CQ254"/>
  <c r="CR254"/>
  <c r="CM255"/>
  <c r="CN255"/>
  <c r="CO255"/>
  <c r="CP255"/>
  <c r="CQ255"/>
  <c r="CR255"/>
  <c r="CM256"/>
  <c r="CN256"/>
  <c r="CO256"/>
  <c r="CP256"/>
  <c r="CQ256"/>
  <c r="CR256"/>
  <c r="CM257"/>
  <c r="CN257"/>
  <c r="CO257"/>
  <c r="CP257"/>
  <c r="CQ257"/>
  <c r="CR257"/>
  <c r="CM258"/>
  <c r="CN258"/>
  <c r="CO258"/>
  <c r="CP258"/>
  <c r="CQ258"/>
  <c r="CR258"/>
  <c r="CM259"/>
  <c r="CN259"/>
  <c r="CO259"/>
  <c r="CP259"/>
  <c r="CQ259"/>
  <c r="CR259"/>
  <c r="CM260"/>
  <c r="CN260"/>
  <c r="CO260"/>
  <c r="CP260"/>
  <c r="CQ260"/>
  <c r="CR260"/>
  <c r="CM261"/>
  <c r="CN261"/>
  <c r="CO261"/>
  <c r="CP261"/>
  <c r="CQ261"/>
  <c r="CR261"/>
  <c r="CM262"/>
  <c r="CN262"/>
  <c r="CO262"/>
  <c r="CP262"/>
  <c r="CQ262"/>
  <c r="CR262"/>
  <c r="CM263"/>
  <c r="CN263"/>
  <c r="CO263"/>
  <c r="CP263"/>
  <c r="CQ263"/>
  <c r="CR263"/>
  <c r="CM264"/>
  <c r="CN264"/>
  <c r="CO264"/>
  <c r="CP264"/>
  <c r="CQ264"/>
  <c r="CR264"/>
  <c r="CM265"/>
  <c r="CN265"/>
  <c r="CO265"/>
  <c r="CP265"/>
  <c r="CQ265"/>
  <c r="CR265"/>
  <c r="CM266"/>
  <c r="CN266"/>
  <c r="CO266"/>
  <c r="CP266"/>
  <c r="CQ266"/>
  <c r="CR266"/>
  <c r="CM267"/>
  <c r="CN267"/>
  <c r="CO267"/>
  <c r="CP267"/>
  <c r="CQ267"/>
  <c r="CR267"/>
  <c r="CM268"/>
  <c r="CN268"/>
  <c r="CO268"/>
  <c r="CP268"/>
  <c r="CQ268"/>
  <c r="CR268"/>
  <c r="CM269"/>
  <c r="CN269"/>
  <c r="CO269"/>
  <c r="CP269"/>
  <c r="CQ269"/>
  <c r="CR269"/>
  <c r="CM270"/>
  <c r="CN270"/>
  <c r="CO270"/>
  <c r="CP270"/>
  <c r="CQ270"/>
  <c r="CR270"/>
  <c r="CM271"/>
  <c r="CN271"/>
  <c r="CO271"/>
  <c r="CP271"/>
  <c r="CQ271"/>
  <c r="CR271"/>
  <c r="CM272"/>
  <c r="CN272"/>
  <c r="CO272"/>
  <c r="CP272"/>
  <c r="CQ272"/>
  <c r="CR272"/>
  <c r="CM273"/>
  <c r="CN273"/>
  <c r="CO273"/>
  <c r="CP273"/>
  <c r="CQ273"/>
  <c r="CR273"/>
  <c r="CM274"/>
  <c r="CN274"/>
  <c r="CO274"/>
  <c r="CP274"/>
  <c r="CQ274"/>
  <c r="CR274"/>
  <c r="CM275"/>
  <c r="CN275"/>
  <c r="CO275"/>
  <c r="CP275"/>
  <c r="CQ275"/>
  <c r="CR275"/>
  <c r="CM276"/>
  <c r="CN276"/>
  <c r="CO276"/>
  <c r="CP276"/>
  <c r="CQ276"/>
  <c r="CR276"/>
  <c r="CM277"/>
  <c r="CN277"/>
  <c r="CO277"/>
  <c r="CP277"/>
  <c r="CQ277"/>
  <c r="CR277"/>
  <c r="CM278"/>
  <c r="CN278"/>
  <c r="CO278"/>
  <c r="CP278"/>
  <c r="CQ278"/>
  <c r="CR278"/>
  <c r="CM279"/>
  <c r="CN279"/>
  <c r="CO279"/>
  <c r="CP279"/>
  <c r="CQ279"/>
  <c r="CR279"/>
  <c r="CM280"/>
  <c r="CN280"/>
  <c r="CO280"/>
  <c r="CP280"/>
  <c r="CQ280"/>
  <c r="CR280"/>
  <c r="CM281"/>
  <c r="CN281"/>
  <c r="CO281"/>
  <c r="CP281"/>
  <c r="CQ281"/>
  <c r="CR281"/>
  <c r="CM282"/>
  <c r="CN282"/>
  <c r="CO282"/>
  <c r="CP282"/>
  <c r="CQ282"/>
  <c r="CR282"/>
  <c r="CM283"/>
  <c r="CN283"/>
  <c r="CO283"/>
  <c r="CP283"/>
  <c r="CQ283"/>
  <c r="CR283"/>
  <c r="CM284"/>
  <c r="CN284"/>
  <c r="CO284"/>
  <c r="CP284"/>
  <c r="CQ284"/>
  <c r="CR284"/>
  <c r="CM285"/>
  <c r="CN285"/>
  <c r="CO285"/>
  <c r="CP285"/>
  <c r="CQ285"/>
  <c r="CR285"/>
  <c r="CM286"/>
  <c r="CN286"/>
  <c r="CO286"/>
  <c r="CP286"/>
  <c r="CQ286"/>
  <c r="CR286"/>
  <c r="CM287"/>
  <c r="CN287"/>
  <c r="CO287"/>
  <c r="CP287"/>
  <c r="CQ287"/>
  <c r="CR287"/>
  <c r="CM288"/>
  <c r="CN288"/>
  <c r="CO288"/>
  <c r="CP288"/>
  <c r="CQ288"/>
  <c r="CR288"/>
  <c r="CM289"/>
  <c r="CN289"/>
  <c r="CO289"/>
  <c r="CP289"/>
  <c r="CQ289"/>
  <c r="CR289"/>
  <c r="CM290"/>
  <c r="CN290"/>
  <c r="CO290"/>
  <c r="CP290"/>
  <c r="CQ290"/>
  <c r="CR290"/>
  <c r="CM291"/>
  <c r="CN291"/>
  <c r="CO291"/>
  <c r="CP291"/>
  <c r="CQ291"/>
  <c r="CR291"/>
  <c r="CM292"/>
  <c r="CN292"/>
  <c r="CO292"/>
  <c r="CP292"/>
  <c r="CQ292"/>
  <c r="CR292"/>
  <c r="CM293"/>
  <c r="CN293"/>
  <c r="CO293"/>
  <c r="CP293"/>
  <c r="CQ293"/>
  <c r="CR293"/>
  <c r="CM294"/>
  <c r="CN294"/>
  <c r="CO294"/>
  <c r="CP294"/>
  <c r="CQ294"/>
  <c r="CR294"/>
  <c r="CM295"/>
  <c r="CN295"/>
  <c r="CO295"/>
  <c r="CP295"/>
  <c r="CQ295"/>
  <c r="CR295"/>
  <c r="CM296"/>
  <c r="CN296"/>
  <c r="CO296"/>
  <c r="CP296"/>
  <c r="CQ296"/>
  <c r="CR296"/>
  <c r="CM297"/>
  <c r="CN297"/>
  <c r="CO297"/>
  <c r="CP297"/>
  <c r="CQ297"/>
  <c r="CR297"/>
  <c r="CM298"/>
  <c r="CN298"/>
  <c r="CO298"/>
  <c r="CP298"/>
  <c r="CQ298"/>
  <c r="CR298"/>
  <c r="CM299"/>
  <c r="CN299"/>
  <c r="CO299"/>
  <c r="CP299"/>
  <c r="CQ299"/>
  <c r="CR299"/>
  <c r="CM300"/>
  <c r="CN300"/>
  <c r="CO300"/>
  <c r="CP300"/>
  <c r="CQ300"/>
  <c r="CR300"/>
  <c r="CM301"/>
  <c r="CN301"/>
  <c r="CO301"/>
  <c r="CP301"/>
  <c r="CQ301"/>
  <c r="CR301"/>
  <c r="CM302"/>
  <c r="CN302"/>
  <c r="CO302"/>
  <c r="CP302"/>
  <c r="CQ302"/>
  <c r="CR302"/>
  <c r="CM303"/>
  <c r="CN303"/>
  <c r="CO303"/>
  <c r="CP303"/>
  <c r="CQ303"/>
  <c r="CR303"/>
  <c r="CM304"/>
  <c r="CN304"/>
  <c r="CO304"/>
  <c r="CP304"/>
  <c r="CQ304"/>
  <c r="CR304"/>
  <c r="CM305"/>
  <c r="CN305"/>
  <c r="CO305"/>
  <c r="CP305"/>
  <c r="CQ305"/>
  <c r="CR305"/>
  <c r="CM306"/>
  <c r="CN306"/>
  <c r="CO306"/>
  <c r="CP306"/>
  <c r="CQ306"/>
  <c r="CR306"/>
  <c r="CM307"/>
  <c r="CN307"/>
  <c r="CO307"/>
  <c r="CP307"/>
  <c r="CQ307"/>
  <c r="CR307"/>
  <c r="CM308"/>
  <c r="CN308"/>
  <c r="CO308"/>
  <c r="CP308"/>
  <c r="CQ308"/>
  <c r="CR308"/>
  <c r="CM309"/>
  <c r="CN309"/>
  <c r="CO309"/>
  <c r="CP309"/>
  <c r="CQ309"/>
  <c r="CR309"/>
  <c r="CM310"/>
  <c r="CN310"/>
  <c r="CO310"/>
  <c r="CP310"/>
  <c r="CQ310"/>
  <c r="CR310"/>
  <c r="CM311"/>
  <c r="CN311"/>
  <c r="CO311"/>
  <c r="CP311"/>
  <c r="CQ311"/>
  <c r="CR311"/>
  <c r="CM312"/>
  <c r="CN312"/>
  <c r="CO312"/>
  <c r="CP312"/>
  <c r="CQ312"/>
  <c r="CR312"/>
  <c r="CM313"/>
  <c r="CN313"/>
  <c r="CO313"/>
  <c r="CP313"/>
  <c r="CQ313"/>
  <c r="CR313"/>
  <c r="CM314"/>
  <c r="CN314"/>
  <c r="CO314"/>
  <c r="CP314"/>
  <c r="CQ314"/>
  <c r="CR314"/>
  <c r="CM315"/>
  <c r="CN315"/>
  <c r="CO315"/>
  <c r="CP315"/>
  <c r="CQ315"/>
  <c r="CR315"/>
  <c r="CM316"/>
  <c r="CN316"/>
  <c r="CO316"/>
  <c r="CP316"/>
  <c r="CQ316"/>
  <c r="CR316"/>
  <c r="CM317"/>
  <c r="CN317"/>
  <c r="CO317"/>
  <c r="CP317"/>
  <c r="CQ317"/>
  <c r="CR317"/>
  <c r="CM318"/>
  <c r="CN318"/>
  <c r="CO318"/>
  <c r="CP318"/>
  <c r="CQ318"/>
  <c r="CR318"/>
  <c r="CM319"/>
  <c r="CN319"/>
  <c r="CO319"/>
  <c r="CP319"/>
  <c r="CQ319"/>
  <c r="CR319"/>
  <c r="CM320"/>
  <c r="CN320"/>
  <c r="CO320"/>
  <c r="CP320"/>
  <c r="CQ320"/>
  <c r="CR320"/>
  <c r="CM321"/>
  <c r="CN321"/>
  <c r="CO321"/>
  <c r="CP321"/>
  <c r="CQ321"/>
  <c r="CR321"/>
  <c r="CM322"/>
  <c r="CN322"/>
  <c r="CO322"/>
  <c r="CP322"/>
  <c r="CQ322"/>
  <c r="CR322"/>
  <c r="CM323"/>
  <c r="CN323"/>
  <c r="CO323"/>
  <c r="CP323"/>
  <c r="CQ323"/>
  <c r="CR323"/>
  <c r="CM324"/>
  <c r="CN324"/>
  <c r="CO324"/>
  <c r="CP324"/>
  <c r="CQ324"/>
  <c r="CR324"/>
  <c r="CM325"/>
  <c r="CN325"/>
  <c r="CO325"/>
  <c r="CP325"/>
  <c r="CQ325"/>
  <c r="CR325"/>
  <c r="CM326"/>
  <c r="CN326"/>
  <c r="CO326"/>
  <c r="CP326"/>
  <c r="CQ326"/>
  <c r="CR326"/>
  <c r="CM327"/>
  <c r="CN327"/>
  <c r="CO327"/>
  <c r="CP327"/>
  <c r="CQ327"/>
  <c r="CR327"/>
  <c r="CM328"/>
  <c r="CN328"/>
  <c r="CO328"/>
  <c r="CP328"/>
  <c r="CQ328"/>
  <c r="CR328"/>
  <c r="CM329"/>
  <c r="CN329"/>
  <c r="CO329"/>
  <c r="CP329"/>
  <c r="CQ329"/>
  <c r="CR329"/>
  <c r="CM330"/>
  <c r="CN330"/>
  <c r="CO330"/>
  <c r="CP330"/>
  <c r="CQ330"/>
  <c r="CR330"/>
  <c r="CM331"/>
  <c r="CN331"/>
  <c r="CO331"/>
  <c r="CP331"/>
  <c r="CQ331"/>
  <c r="CR331"/>
  <c r="CM332"/>
  <c r="CN332"/>
  <c r="CO332"/>
  <c r="CP332"/>
  <c r="CQ332"/>
  <c r="CR332"/>
  <c r="CM333"/>
  <c r="CN333"/>
  <c r="CO333"/>
  <c r="CP333"/>
  <c r="CQ333"/>
  <c r="CR333"/>
  <c r="CM334"/>
  <c r="CN334"/>
  <c r="CO334"/>
  <c r="CP334"/>
  <c r="CQ334"/>
  <c r="CR334"/>
  <c r="CM335"/>
  <c r="CN335"/>
  <c r="CO335"/>
  <c r="CP335"/>
  <c r="CQ335"/>
  <c r="CR335"/>
  <c r="CM336"/>
  <c r="CN336"/>
  <c r="CO336"/>
  <c r="CP336"/>
  <c r="CQ336"/>
  <c r="CR336"/>
  <c r="CM337"/>
  <c r="CN337"/>
  <c r="CO337"/>
  <c r="CP337"/>
  <c r="CQ337"/>
  <c r="CR337"/>
  <c r="CM338"/>
  <c r="CN338"/>
  <c r="CO338"/>
  <c r="CP338"/>
  <c r="CQ338"/>
  <c r="CR338"/>
  <c r="CM339"/>
  <c r="CN339"/>
  <c r="CO339"/>
  <c r="CP339"/>
  <c r="CQ339"/>
  <c r="CR339"/>
  <c r="CM340"/>
  <c r="CN340"/>
  <c r="CO340"/>
  <c r="CP340"/>
  <c r="CQ340"/>
  <c r="CR340"/>
  <c r="CM341"/>
  <c r="CN341"/>
  <c r="CO341"/>
  <c r="CP341"/>
  <c r="CQ341"/>
  <c r="CR341"/>
  <c r="CM342"/>
  <c r="CN342"/>
  <c r="CO342"/>
  <c r="CP342"/>
  <c r="CQ342"/>
  <c r="CR342"/>
  <c r="CM343"/>
  <c r="CN343"/>
  <c r="CO343"/>
  <c r="CP343"/>
  <c r="CQ343"/>
  <c r="CR343"/>
  <c r="CM344"/>
  <c r="CN344"/>
  <c r="CO344"/>
  <c r="CP344"/>
  <c r="CQ344"/>
  <c r="CR344"/>
  <c r="CM345"/>
  <c r="CN345"/>
  <c r="CO345"/>
  <c r="CP345"/>
  <c r="CQ345"/>
  <c r="CR345"/>
  <c r="CM346"/>
  <c r="CN346"/>
  <c r="CO346"/>
  <c r="CP346"/>
  <c r="CQ346"/>
  <c r="CR346"/>
  <c r="CM347"/>
  <c r="CN347"/>
  <c r="CO347"/>
  <c r="CP347"/>
  <c r="CQ347"/>
  <c r="CR347"/>
  <c r="CM348"/>
  <c r="CN348"/>
  <c r="CO348"/>
  <c r="CP348"/>
  <c r="CQ348"/>
  <c r="CR348"/>
  <c r="CM349"/>
  <c r="CN349"/>
  <c r="CO349"/>
  <c r="CP349"/>
  <c r="CQ349"/>
  <c r="CR349"/>
  <c r="CM350"/>
  <c r="CN350"/>
  <c r="CO350"/>
  <c r="CP350"/>
  <c r="CQ350"/>
  <c r="CR350"/>
  <c r="CM351"/>
  <c r="CN351"/>
  <c r="CO351"/>
  <c r="CP351"/>
  <c r="CQ351"/>
  <c r="CR351"/>
  <c r="CM352"/>
  <c r="CN352"/>
  <c r="CO352"/>
  <c r="CP352"/>
  <c r="CQ352"/>
  <c r="CR352"/>
  <c r="CM353"/>
  <c r="CN353"/>
  <c r="CO353"/>
  <c r="CP353"/>
  <c r="CQ353"/>
  <c r="CR353"/>
  <c r="CM354"/>
  <c r="CN354"/>
  <c r="CO354"/>
  <c r="CP354"/>
  <c r="CQ354"/>
  <c r="CR354"/>
  <c r="CM355"/>
  <c r="CN355"/>
  <c r="CO355"/>
  <c r="CP355"/>
  <c r="CQ355"/>
  <c r="CR355"/>
  <c r="CM356"/>
  <c r="CN356"/>
  <c r="CO356"/>
  <c r="CP356"/>
  <c r="CQ356"/>
  <c r="CR356"/>
  <c r="CM357"/>
  <c r="CN357"/>
  <c r="CO357"/>
  <c r="CP357"/>
  <c r="CQ357"/>
  <c r="CR357"/>
  <c r="CM358"/>
  <c r="CN358"/>
  <c r="CO358"/>
  <c r="CP358"/>
  <c r="CQ358"/>
  <c r="CR358"/>
  <c r="CM359"/>
  <c r="CN359"/>
  <c r="CO359"/>
  <c r="CP359"/>
  <c r="CQ359"/>
  <c r="CR359"/>
  <c r="CM360"/>
  <c r="CN360"/>
  <c r="CO360"/>
  <c r="CP360"/>
  <c r="CQ360"/>
  <c r="CR360"/>
  <c r="CM361"/>
  <c r="CN361"/>
  <c r="CO361"/>
  <c r="CP361"/>
  <c r="CQ361"/>
  <c r="CR361"/>
  <c r="CM362"/>
  <c r="CN362"/>
  <c r="CO362"/>
  <c r="CP362"/>
  <c r="CQ362"/>
  <c r="CR362"/>
  <c r="CM363"/>
  <c r="CN363"/>
  <c r="CO363"/>
  <c r="CP363"/>
  <c r="CQ363"/>
  <c r="CR363"/>
  <c r="CM364"/>
  <c r="CN364"/>
  <c r="CO364"/>
  <c r="CP364"/>
  <c r="CQ364"/>
  <c r="CR364"/>
  <c r="CM365"/>
  <c r="CN365"/>
  <c r="CO365"/>
  <c r="CP365"/>
  <c r="CQ365"/>
  <c r="CR365"/>
  <c r="CM366"/>
  <c r="CN366"/>
  <c r="CO366"/>
  <c r="CP366"/>
  <c r="CQ366"/>
  <c r="CR366"/>
  <c r="CM367"/>
  <c r="CN367"/>
  <c r="CO367"/>
  <c r="CP367"/>
  <c r="CQ367"/>
  <c r="CR367"/>
  <c r="CM368"/>
  <c r="CN368"/>
  <c r="CO368"/>
  <c r="CP368"/>
  <c r="CQ368"/>
  <c r="CR368"/>
  <c r="CM369"/>
  <c r="CN369"/>
  <c r="CO369"/>
  <c r="CP369"/>
  <c r="CQ369"/>
  <c r="CR369"/>
  <c r="CM370"/>
  <c r="CN370"/>
  <c r="CO370"/>
  <c r="CP370"/>
  <c r="CQ370"/>
  <c r="CR370"/>
  <c r="CM371"/>
  <c r="CN371"/>
  <c r="CO371"/>
  <c r="CP371"/>
  <c r="CQ371"/>
  <c r="CR371"/>
  <c r="CM372"/>
  <c r="CN372"/>
  <c r="CO372"/>
  <c r="CP372"/>
  <c r="CQ372"/>
  <c r="CR372"/>
  <c r="CM373"/>
  <c r="CN373"/>
  <c r="CO373"/>
  <c r="CP373"/>
  <c r="CQ373"/>
  <c r="CR373"/>
  <c r="CM374"/>
  <c r="CN374"/>
  <c r="CO374"/>
  <c r="CP374"/>
  <c r="CQ374"/>
  <c r="CR374"/>
  <c r="CM375"/>
  <c r="CN375"/>
  <c r="CO375"/>
  <c r="CP375"/>
  <c r="CQ375"/>
  <c r="CR375"/>
  <c r="CM376"/>
  <c r="CN376"/>
  <c r="CO376"/>
  <c r="CP376"/>
  <c r="CQ376"/>
  <c r="CR376"/>
  <c r="CM377"/>
  <c r="CN377"/>
  <c r="CO377"/>
  <c r="CP377"/>
  <c r="CQ377"/>
  <c r="CR377"/>
  <c r="CM378"/>
  <c r="CN378"/>
  <c r="CO378"/>
  <c r="CP378"/>
  <c r="CQ378"/>
  <c r="CR378"/>
  <c r="CM379"/>
  <c r="CN379"/>
  <c r="CO379"/>
  <c r="CP379"/>
  <c r="CQ379"/>
  <c r="CR379"/>
  <c r="CM380"/>
  <c r="CN380"/>
  <c r="CO380"/>
  <c r="CP380"/>
  <c r="CQ380"/>
  <c r="CR380"/>
  <c r="CM381"/>
  <c r="CN381"/>
  <c r="CO381"/>
  <c r="CP381"/>
  <c r="CQ381"/>
  <c r="CR381"/>
  <c r="CM382"/>
  <c r="CN382"/>
  <c r="CO382"/>
  <c r="CP382"/>
  <c r="CQ382"/>
  <c r="CR382"/>
  <c r="CM383"/>
  <c r="CN383"/>
  <c r="CO383"/>
  <c r="CP383"/>
  <c r="CQ383"/>
  <c r="CR383"/>
  <c r="CM384"/>
  <c r="CN384"/>
  <c r="CO384"/>
  <c r="CP384"/>
  <c r="CQ384"/>
  <c r="CR384"/>
  <c r="CM385"/>
  <c r="CN385"/>
  <c r="CO385"/>
  <c r="CP385"/>
  <c r="CQ385"/>
  <c r="CR385"/>
  <c r="CM386"/>
  <c r="CN386"/>
  <c r="CO386"/>
  <c r="CP386"/>
  <c r="CQ386"/>
  <c r="CR386"/>
  <c r="CM387"/>
  <c r="CN387"/>
  <c r="CO387"/>
  <c r="CP387"/>
  <c r="CQ387"/>
  <c r="CR387"/>
  <c r="CM388"/>
  <c r="CN388"/>
  <c r="CO388"/>
  <c r="CP388"/>
  <c r="CQ388"/>
  <c r="CR388"/>
  <c r="CM389"/>
  <c r="CN389"/>
  <c r="CO389"/>
  <c r="CP389"/>
  <c r="CQ389"/>
  <c r="CR389"/>
  <c r="CM390"/>
  <c r="CN390"/>
  <c r="CO390"/>
  <c r="CP390"/>
  <c r="CQ390"/>
  <c r="CR390"/>
  <c r="CM391"/>
  <c r="CN391"/>
  <c r="CO391"/>
  <c r="CP391"/>
  <c r="CQ391"/>
  <c r="CR391"/>
  <c r="CM392"/>
  <c r="CN392"/>
  <c r="CO392"/>
  <c r="CP392"/>
  <c r="CQ392"/>
  <c r="CR392"/>
  <c r="CM393"/>
  <c r="CN393"/>
  <c r="CO393"/>
  <c r="CP393"/>
  <c r="CQ393"/>
  <c r="CR393"/>
  <c r="CM394"/>
  <c r="CN394"/>
  <c r="CO394"/>
  <c r="CP394"/>
  <c r="CQ394"/>
  <c r="CR394"/>
  <c r="CM395"/>
  <c r="CN395"/>
  <c r="CO395"/>
  <c r="CP395"/>
  <c r="CQ395"/>
  <c r="CR395"/>
  <c r="CM396"/>
  <c r="CN396"/>
  <c r="CO396"/>
  <c r="CP396"/>
  <c r="CQ396"/>
  <c r="CR396"/>
  <c r="CM397"/>
  <c r="CN397"/>
  <c r="CO397"/>
  <c r="CP397"/>
  <c r="CQ397"/>
  <c r="CR397"/>
  <c r="CM398"/>
  <c r="CN398"/>
  <c r="CO398"/>
  <c r="CP398"/>
  <c r="CQ398"/>
  <c r="CR398"/>
  <c r="CM399"/>
  <c r="CN399"/>
  <c r="CO399"/>
  <c r="CP399"/>
  <c r="CQ399"/>
  <c r="CR399"/>
  <c r="CM400"/>
  <c r="CN400"/>
  <c r="CO400"/>
  <c r="CP400"/>
  <c r="CQ400"/>
  <c r="CR400"/>
  <c r="CM401"/>
  <c r="CN401"/>
  <c r="CO401"/>
  <c r="CP401"/>
  <c r="CQ401"/>
  <c r="CR401"/>
  <c r="CM402"/>
  <c r="CN402"/>
  <c r="CO402"/>
  <c r="CP402"/>
  <c r="CQ402"/>
  <c r="CR402"/>
  <c r="CM403"/>
  <c r="CN403"/>
  <c r="CO403"/>
  <c r="CP403"/>
  <c r="CQ403"/>
  <c r="CR403"/>
  <c r="CM404"/>
  <c r="CN404"/>
  <c r="CO404"/>
  <c r="CP404"/>
  <c r="CQ404"/>
  <c r="CR404"/>
  <c r="CM405"/>
  <c r="CN405"/>
  <c r="CO405"/>
  <c r="CP405"/>
  <c r="CQ405"/>
  <c r="CR405"/>
  <c r="CM406"/>
  <c r="CN406"/>
  <c r="CO406"/>
  <c r="CP406"/>
  <c r="CQ406"/>
  <c r="CR406"/>
  <c r="CM407"/>
  <c r="CN407"/>
  <c r="CO407"/>
  <c r="CP407"/>
  <c r="CQ407"/>
  <c r="CR407"/>
  <c r="CM408"/>
  <c r="CN408"/>
  <c r="CO408"/>
  <c r="CP408"/>
  <c r="CQ408"/>
  <c r="CR408"/>
  <c r="CM409"/>
  <c r="CN409"/>
  <c r="CO409"/>
  <c r="CP409"/>
  <c r="CQ409"/>
  <c r="CR409"/>
  <c r="CM410"/>
  <c r="CN410"/>
  <c r="CO410"/>
  <c r="CP410"/>
  <c r="CQ410"/>
  <c r="CR410"/>
  <c r="CM411"/>
  <c r="CN411"/>
  <c r="CO411"/>
  <c r="CP411"/>
  <c r="CQ411"/>
  <c r="CR411"/>
  <c r="CM412"/>
  <c r="CN412"/>
  <c r="CO412"/>
  <c r="CP412"/>
  <c r="CQ412"/>
  <c r="CR412"/>
  <c r="CM413"/>
  <c r="CN413"/>
  <c r="CO413"/>
  <c r="CP413"/>
  <c r="CQ413"/>
  <c r="CR413"/>
  <c r="CM414"/>
  <c r="CN414"/>
  <c r="CO414"/>
  <c r="CP414"/>
  <c r="CQ414"/>
  <c r="CR414"/>
  <c r="CM415"/>
  <c r="CN415"/>
  <c r="CO415"/>
  <c r="CP415"/>
  <c r="CQ415"/>
  <c r="CR415"/>
  <c r="CM416"/>
  <c r="CN416"/>
  <c r="CO416"/>
  <c r="CP416"/>
  <c r="CQ416"/>
  <c r="CR416"/>
  <c r="CM417"/>
  <c r="CN417"/>
  <c r="CO417"/>
  <c r="CP417"/>
  <c r="CQ417"/>
  <c r="CR417"/>
  <c r="CM418"/>
  <c r="CN418"/>
  <c r="CO418"/>
  <c r="CP418"/>
  <c r="CQ418"/>
  <c r="CR418"/>
  <c r="CM419"/>
  <c r="CN419"/>
  <c r="CO419"/>
  <c r="CP419"/>
  <c r="CQ419"/>
  <c r="CR419"/>
  <c r="CM420"/>
  <c r="CN420"/>
  <c r="CO420"/>
  <c r="CP420"/>
  <c r="CQ420"/>
  <c r="CR420"/>
  <c r="CM421"/>
  <c r="CN421"/>
  <c r="CO421"/>
  <c r="CP421"/>
  <c r="CQ421"/>
  <c r="CR421"/>
  <c r="CM422"/>
  <c r="CN422"/>
  <c r="CO422"/>
  <c r="CP422"/>
  <c r="CQ422"/>
  <c r="CR422"/>
  <c r="CM423"/>
  <c r="CN423"/>
  <c r="CO423"/>
  <c r="CP423"/>
  <c r="CQ423"/>
  <c r="CR423"/>
  <c r="CM424"/>
  <c r="CN424"/>
  <c r="CO424"/>
  <c r="CP424"/>
  <c r="CQ424"/>
  <c r="CR424"/>
  <c r="CM425"/>
  <c r="CN425"/>
  <c r="CO425"/>
  <c r="CP425"/>
  <c r="CQ425"/>
  <c r="CR425"/>
  <c r="CM426"/>
  <c r="CN426"/>
  <c r="CO426"/>
  <c r="CP426"/>
  <c r="CQ426"/>
  <c r="CR426"/>
  <c r="CM427"/>
  <c r="CN427"/>
  <c r="CO427"/>
  <c r="CP427"/>
  <c r="CQ427"/>
  <c r="CR427"/>
  <c r="CM428"/>
  <c r="CN428"/>
  <c r="CO428"/>
  <c r="CP428"/>
  <c r="CQ428"/>
  <c r="CR428"/>
  <c r="CM429"/>
  <c r="CN429"/>
  <c r="CO429"/>
  <c r="CP429"/>
  <c r="CQ429"/>
  <c r="CR429"/>
  <c r="CM430"/>
  <c r="CN430"/>
  <c r="CO430"/>
  <c r="CP430"/>
  <c r="CQ430"/>
  <c r="CR430"/>
  <c r="CM431"/>
  <c r="CN431"/>
  <c r="CO431"/>
  <c r="CP431"/>
  <c r="CQ431"/>
  <c r="CR431"/>
  <c r="CM432"/>
  <c r="CN432"/>
  <c r="CO432"/>
  <c r="CP432"/>
  <c r="CQ432"/>
  <c r="CR432"/>
  <c r="CM433"/>
  <c r="CN433"/>
  <c r="CO433"/>
  <c r="CP433"/>
  <c r="CQ433"/>
  <c r="CR433"/>
  <c r="CM434"/>
  <c r="CN434"/>
  <c r="CO434"/>
  <c r="CP434"/>
  <c r="CQ434"/>
  <c r="CR434"/>
  <c r="CM435"/>
  <c r="CN435"/>
  <c r="CO435"/>
  <c r="CP435"/>
  <c r="CQ435"/>
  <c r="CR435"/>
  <c r="CM436"/>
  <c r="CN436"/>
  <c r="CO436"/>
  <c r="CP436"/>
  <c r="CQ436"/>
  <c r="CR436"/>
  <c r="CM437"/>
  <c r="CN437"/>
  <c r="CO437"/>
  <c r="CP437"/>
  <c r="CQ437"/>
  <c r="CR437"/>
  <c r="CM438"/>
  <c r="CN438"/>
  <c r="CO438"/>
  <c r="CP438"/>
  <c r="CQ438"/>
  <c r="CR438"/>
  <c r="CM439"/>
  <c r="CN439"/>
  <c r="CO439"/>
  <c r="CP439"/>
  <c r="CQ439"/>
  <c r="CR439"/>
  <c r="CM440"/>
  <c r="CN440"/>
  <c r="CO440"/>
  <c r="CP440"/>
  <c r="CQ440"/>
  <c r="CR440"/>
  <c r="CM441"/>
  <c r="CN441"/>
  <c r="CO441"/>
  <c r="CP441"/>
  <c r="CQ441"/>
  <c r="CR441"/>
  <c r="CM442"/>
  <c r="CN442"/>
  <c r="CO442"/>
  <c r="CP442"/>
  <c r="CQ442"/>
  <c r="CR442"/>
  <c r="CM443"/>
  <c r="CN443"/>
  <c r="CO443"/>
  <c r="CP443"/>
  <c r="CQ443"/>
  <c r="CR443"/>
  <c r="CM444"/>
  <c r="CN444"/>
  <c r="CO444"/>
  <c r="CP444"/>
  <c r="CQ444"/>
  <c r="CR444"/>
  <c r="CM445"/>
  <c r="CN445"/>
  <c r="CO445"/>
  <c r="CP445"/>
  <c r="CQ445"/>
  <c r="CR445"/>
  <c r="CM446"/>
  <c r="CN446"/>
  <c r="CO446"/>
  <c r="CP446"/>
  <c r="CQ446"/>
  <c r="CR446"/>
  <c r="CM447"/>
  <c r="CN447"/>
  <c r="CO447"/>
  <c r="CP447"/>
  <c r="CQ447"/>
  <c r="CR447"/>
  <c r="CM448"/>
  <c r="CN448"/>
  <c r="CO448"/>
  <c r="CP448"/>
  <c r="CQ448"/>
  <c r="CR448"/>
  <c r="CM449"/>
  <c r="CN449"/>
  <c r="CO449"/>
  <c r="CP449"/>
  <c r="CQ449"/>
  <c r="CR449"/>
  <c r="CM450"/>
  <c r="CN450"/>
  <c r="CO450"/>
  <c r="CP450"/>
  <c r="CQ450"/>
  <c r="CR450"/>
  <c r="CM451"/>
  <c r="CN451"/>
  <c r="CO451"/>
  <c r="CP451"/>
  <c r="CQ451"/>
  <c r="CR451"/>
  <c r="CM452"/>
  <c r="CN452"/>
  <c r="CO452"/>
  <c r="CP452"/>
  <c r="CQ452"/>
  <c r="CR452"/>
  <c r="CM453"/>
  <c r="CN453"/>
  <c r="CO453"/>
  <c r="CP453"/>
  <c r="CQ453"/>
  <c r="CR453"/>
  <c r="CM454"/>
  <c r="CN454"/>
  <c r="CO454"/>
  <c r="CP454"/>
  <c r="CQ454"/>
  <c r="CR454"/>
  <c r="CM455"/>
  <c r="CN455"/>
  <c r="CO455"/>
  <c r="CP455"/>
  <c r="CQ455"/>
  <c r="CR455"/>
  <c r="CM456"/>
  <c r="CN456"/>
  <c r="CO456"/>
  <c r="CP456"/>
  <c r="CQ456"/>
  <c r="CR456"/>
  <c r="CM457"/>
  <c r="CN457"/>
  <c r="CO457"/>
  <c r="CP457"/>
  <c r="CQ457"/>
  <c r="CR457"/>
  <c r="CM458"/>
  <c r="CN458"/>
  <c r="CO458"/>
  <c r="CP458"/>
  <c r="CQ458"/>
  <c r="CR458"/>
  <c r="CM459"/>
  <c r="CN459"/>
  <c r="CO459"/>
  <c r="CP459"/>
  <c r="CQ459"/>
  <c r="CR459"/>
  <c r="CM460"/>
  <c r="CN460"/>
  <c r="CO460"/>
  <c r="CP460"/>
  <c r="CQ460"/>
  <c r="CR460"/>
  <c r="CM461"/>
  <c r="CN461"/>
  <c r="CO461"/>
  <c r="CP461"/>
  <c r="CQ461"/>
  <c r="CR461"/>
  <c r="CM462"/>
  <c r="CN462"/>
  <c r="CO462"/>
  <c r="CP462"/>
  <c r="CQ462"/>
  <c r="CR462"/>
  <c r="CM463"/>
  <c r="CN463"/>
  <c r="CO463"/>
  <c r="CP463"/>
  <c r="CQ463"/>
  <c r="CR463"/>
  <c r="CM464"/>
  <c r="CN464"/>
  <c r="CO464"/>
  <c r="CP464"/>
  <c r="CQ464"/>
  <c r="CR464"/>
  <c r="CM465"/>
  <c r="CN465"/>
  <c r="CO465"/>
  <c r="CP465"/>
  <c r="CQ465"/>
  <c r="CR465"/>
  <c r="CM466"/>
  <c r="CN466"/>
  <c r="CO466"/>
  <c r="CP466"/>
  <c r="CQ466"/>
  <c r="CR466"/>
  <c r="CM467"/>
  <c r="CN467"/>
  <c r="CO467"/>
  <c r="CP467"/>
  <c r="CQ467"/>
  <c r="CR467"/>
  <c r="CM468"/>
  <c r="CN468"/>
  <c r="CO468"/>
  <c r="CP468"/>
  <c r="CQ468"/>
  <c r="CR468"/>
  <c r="CM469"/>
  <c r="CN469"/>
  <c r="CO469"/>
  <c r="CP469"/>
  <c r="CQ469"/>
  <c r="CR469"/>
  <c r="CM470"/>
  <c r="CN470"/>
  <c r="CO470"/>
  <c r="CP470"/>
  <c r="CQ470"/>
  <c r="CR470"/>
  <c r="CM471"/>
  <c r="CN471"/>
  <c r="CO471"/>
  <c r="CP471"/>
  <c r="CQ471"/>
  <c r="CR471"/>
  <c r="CM472"/>
  <c r="CN472"/>
  <c r="CO472"/>
  <c r="CP472"/>
  <c r="CQ472"/>
  <c r="CR472"/>
  <c r="CM473"/>
  <c r="CN473"/>
  <c r="CO473"/>
  <c r="CP473"/>
  <c r="CQ473"/>
  <c r="CR473"/>
  <c r="CM474"/>
  <c r="CN474"/>
  <c r="CO474"/>
  <c r="CP474"/>
  <c r="CQ474"/>
  <c r="CR474"/>
  <c r="CM475"/>
  <c r="CN475"/>
  <c r="CO475"/>
  <c r="CP475"/>
  <c r="CQ475"/>
  <c r="CR475"/>
  <c r="CM476"/>
  <c r="CN476"/>
  <c r="CO476"/>
  <c r="CP476"/>
  <c r="CQ476"/>
  <c r="CR476"/>
  <c r="CM477"/>
  <c r="CN477"/>
  <c r="CO477"/>
  <c r="CP477"/>
  <c r="CQ477"/>
  <c r="CR477"/>
  <c r="CM478"/>
  <c r="CN478"/>
  <c r="CO478"/>
  <c r="CP478"/>
  <c r="CQ478"/>
  <c r="CR478"/>
  <c r="CM479"/>
  <c r="CN479"/>
  <c r="CO479"/>
  <c r="CP479"/>
  <c r="CQ479"/>
  <c r="CR479"/>
  <c r="CM480"/>
  <c r="CN480"/>
  <c r="CO480"/>
  <c r="CP480"/>
  <c r="CQ480"/>
  <c r="CR480"/>
  <c r="CM481"/>
  <c r="CN481"/>
  <c r="CO481"/>
  <c r="CP481"/>
  <c r="CQ481"/>
  <c r="CR481"/>
  <c r="CM482"/>
  <c r="CN482"/>
  <c r="CO482"/>
  <c r="CP482"/>
  <c r="CQ482"/>
  <c r="CR482"/>
  <c r="CM483"/>
  <c r="CN483"/>
  <c r="CO483"/>
  <c r="CP483"/>
  <c r="CQ483"/>
  <c r="CR483"/>
  <c r="CM484"/>
  <c r="CN484"/>
  <c r="CO484"/>
  <c r="CP484"/>
  <c r="CQ484"/>
  <c r="CR484"/>
  <c r="CM485"/>
  <c r="CN485"/>
  <c r="CO485"/>
  <c r="CP485"/>
  <c r="CQ485"/>
  <c r="CR485"/>
  <c r="CM486"/>
  <c r="CN486"/>
  <c r="CO486"/>
  <c r="CP486"/>
  <c r="CQ486"/>
  <c r="CR486"/>
  <c r="CM487"/>
  <c r="CN487"/>
  <c r="CO487"/>
  <c r="CP487"/>
  <c r="CQ487"/>
  <c r="CR487"/>
  <c r="CM488"/>
  <c r="CN488"/>
  <c r="CO488"/>
  <c r="CP488"/>
  <c r="CQ488"/>
  <c r="CR488"/>
  <c r="CM489"/>
  <c r="CN489"/>
  <c r="CO489"/>
  <c r="CP489"/>
  <c r="CQ489"/>
  <c r="CR489"/>
  <c r="CM490"/>
  <c r="CN490"/>
  <c r="CO490"/>
  <c r="CP490"/>
  <c r="CQ490"/>
  <c r="CR490"/>
  <c r="CM491"/>
  <c r="CN491"/>
  <c r="CO491"/>
  <c r="CP491"/>
  <c r="CQ491"/>
  <c r="CR491"/>
  <c r="CM492"/>
  <c r="CN492"/>
  <c r="CO492"/>
  <c r="CP492"/>
  <c r="CQ492"/>
  <c r="CR492"/>
  <c r="CM493"/>
  <c r="CN493"/>
  <c r="CO493"/>
  <c r="CP493"/>
  <c r="CQ493"/>
  <c r="CR493"/>
  <c r="CM494"/>
  <c r="CN494"/>
  <c r="CO494"/>
  <c r="CP494"/>
  <c r="CQ494"/>
  <c r="CR494"/>
  <c r="CM495"/>
  <c r="CN495"/>
  <c r="CO495"/>
  <c r="CP495"/>
  <c r="CQ495"/>
  <c r="CR495"/>
  <c r="CM496"/>
  <c r="CN496"/>
  <c r="CO496"/>
  <c r="CP496"/>
  <c r="CQ496"/>
  <c r="CR496"/>
  <c r="CM497"/>
  <c r="CN497"/>
  <c r="CO497"/>
  <c r="CP497"/>
  <c r="CQ497"/>
  <c r="CR497"/>
  <c r="CM498"/>
  <c r="CN498"/>
  <c r="CO498"/>
  <c r="CP498"/>
  <c r="CQ498"/>
  <c r="CR498"/>
  <c r="CM499"/>
  <c r="CN499"/>
  <c r="CO499"/>
  <c r="CP499"/>
  <c r="CQ499"/>
  <c r="CR499"/>
  <c r="CM500"/>
  <c r="CN500"/>
  <c r="CO500"/>
  <c r="CP500"/>
  <c r="CQ500"/>
  <c r="CR500"/>
  <c r="CM501"/>
  <c r="CN501"/>
  <c r="CO501"/>
  <c r="CP501"/>
  <c r="CQ501"/>
  <c r="CR501"/>
  <c r="CM502"/>
  <c r="CN502"/>
  <c r="CO502"/>
  <c r="CP502"/>
  <c r="CQ502"/>
  <c r="CR502"/>
  <c r="CM503"/>
  <c r="CN503"/>
  <c r="CO503"/>
  <c r="CP503"/>
  <c r="CQ503"/>
  <c r="CR503"/>
  <c r="CM504"/>
  <c r="CN504"/>
  <c r="CO504"/>
  <c r="CP504"/>
  <c r="CQ504"/>
  <c r="CR504"/>
  <c r="CM505"/>
  <c r="CN505"/>
  <c r="CO505"/>
  <c r="CP505"/>
  <c r="CQ505"/>
  <c r="CR505"/>
  <c r="CM506"/>
  <c r="CN506"/>
  <c r="CO506"/>
  <c r="CP506"/>
  <c r="CQ506"/>
  <c r="CR506"/>
  <c r="CM507"/>
  <c r="CN507"/>
  <c r="CO507"/>
  <c r="CP507"/>
  <c r="CQ507"/>
  <c r="CR507"/>
  <c r="T64"/>
  <c r="R64"/>
  <c r="O64"/>
  <c r="B64"/>
  <c r="T63"/>
  <c r="R63"/>
  <c r="O63"/>
  <c r="B63"/>
  <c r="T62"/>
  <c r="R62"/>
  <c r="O62"/>
  <c r="B62"/>
  <c r="T61"/>
  <c r="R61"/>
  <c r="O61"/>
  <c r="B61"/>
  <c r="E60"/>
  <c r="T60"/>
  <c r="R60"/>
  <c r="O60"/>
  <c r="B60"/>
  <c r="T59"/>
  <c r="R59"/>
  <c r="O59"/>
  <c r="B59"/>
  <c r="T58"/>
  <c r="R58"/>
  <c r="O58"/>
  <c r="B58"/>
  <c r="E57"/>
  <c r="T57"/>
  <c r="R57"/>
  <c r="O57"/>
  <c r="B57"/>
  <c r="E56"/>
  <c r="T56"/>
  <c r="R56"/>
  <c r="O56"/>
  <c r="B56"/>
  <c r="T55"/>
  <c r="R55"/>
  <c r="O55"/>
  <c r="B55"/>
  <c r="T54"/>
  <c r="R54"/>
  <c r="O54"/>
  <c r="B54"/>
  <c r="E53"/>
  <c r="T53"/>
  <c r="R53"/>
  <c r="O53"/>
  <c r="B53"/>
  <c r="E52"/>
  <c r="T52"/>
  <c r="R52"/>
  <c r="O52"/>
  <c r="B52"/>
  <c r="T51"/>
  <c r="R51"/>
  <c r="O51"/>
  <c r="B51"/>
  <c r="E50"/>
  <c r="T50"/>
  <c r="R50"/>
  <c r="O50"/>
  <c r="B50"/>
  <c r="E49"/>
  <c r="T49"/>
  <c r="R49"/>
  <c r="O49"/>
  <c r="B49"/>
  <c r="T48"/>
  <c r="R48"/>
  <c r="O48"/>
  <c r="B48"/>
  <c r="T47"/>
  <c r="R47"/>
  <c r="O47"/>
  <c r="B47"/>
  <c r="T46"/>
  <c r="R46"/>
  <c r="O46"/>
  <c r="B46"/>
  <c r="E45"/>
  <c r="T45"/>
  <c r="R45"/>
  <c r="O45"/>
  <c r="B45"/>
  <c r="E44"/>
  <c r="T44"/>
  <c r="R44"/>
  <c r="O44"/>
  <c r="B44"/>
  <c r="E43"/>
  <c r="T43"/>
  <c r="R43"/>
  <c r="O43"/>
  <c r="B43"/>
  <c r="T42"/>
  <c r="R42"/>
  <c r="O42"/>
  <c r="B42"/>
  <c r="E41"/>
  <c r="T41"/>
  <c r="R41"/>
  <c r="O41"/>
  <c r="B41"/>
  <c r="T40"/>
  <c r="R40"/>
  <c r="O40"/>
  <c r="B40"/>
  <c r="E39"/>
  <c r="T39"/>
  <c r="R39"/>
  <c r="O39"/>
  <c r="B39"/>
  <c r="T38"/>
  <c r="R38"/>
  <c r="O38"/>
  <c r="B38"/>
  <c r="T37"/>
  <c r="R37"/>
  <c r="O37"/>
  <c r="B37"/>
  <c r="E36"/>
  <c r="T36"/>
  <c r="R36"/>
  <c r="O36"/>
  <c r="B36"/>
  <c r="T35"/>
  <c r="R35"/>
  <c r="O35"/>
  <c r="B35"/>
  <c r="E34"/>
  <c r="T34"/>
  <c r="R34"/>
  <c r="O34"/>
  <c r="B34"/>
  <c r="T33"/>
  <c r="R33"/>
  <c r="O33"/>
  <c r="B33"/>
  <c r="E32"/>
  <c r="T32"/>
  <c r="R32"/>
  <c r="O32"/>
  <c r="B32"/>
  <c r="E31"/>
  <c r="T31"/>
  <c r="R31"/>
  <c r="O31"/>
  <c r="B31"/>
  <c r="T30"/>
  <c r="R30"/>
  <c r="O30"/>
  <c r="B30"/>
  <c r="T29"/>
  <c r="R29"/>
  <c r="O29"/>
  <c r="B29"/>
  <c r="E28"/>
  <c r="T28"/>
  <c r="R28"/>
  <c r="O28"/>
  <c r="B28"/>
  <c r="E27"/>
  <c r="T27"/>
  <c r="R27"/>
  <c r="O27"/>
  <c r="B27"/>
  <c r="T26"/>
  <c r="R26"/>
  <c r="O26"/>
  <c r="B26"/>
  <c r="E25"/>
  <c r="T25"/>
  <c r="R25"/>
  <c r="O25"/>
  <c r="B25"/>
  <c r="E24"/>
  <c r="T24"/>
  <c r="R24"/>
  <c r="O24"/>
  <c r="B24"/>
  <c r="T23"/>
  <c r="R23"/>
  <c r="O23"/>
  <c r="B23"/>
  <c r="E22"/>
  <c r="T22"/>
  <c r="R22"/>
  <c r="O22"/>
  <c r="B22"/>
  <c r="T21"/>
  <c r="R21"/>
  <c r="O21"/>
  <c r="B21"/>
  <c r="T20"/>
  <c r="R20"/>
  <c r="O20"/>
  <c r="B20"/>
  <c r="B19"/>
  <c r="T18"/>
  <c r="R18"/>
  <c r="O18"/>
  <c r="I18"/>
  <c r="B18"/>
  <c r="KJ17"/>
  <c r="T17"/>
  <c r="R17"/>
  <c r="O17"/>
  <c r="L17"/>
  <c r="B17"/>
  <c r="T16"/>
  <c r="R16"/>
  <c r="O16"/>
  <c r="L16"/>
  <c r="I16"/>
  <c r="B16"/>
  <c r="T15"/>
  <c r="R15"/>
  <c r="O15"/>
  <c r="B15"/>
  <c r="A15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B14"/>
  <c r="B13"/>
  <c r="B12"/>
  <c r="B11"/>
  <c r="T10"/>
  <c r="R10"/>
  <c r="O10"/>
  <c r="B10"/>
  <c r="A10"/>
  <c r="A11" s="1"/>
  <c r="A12" s="1"/>
  <c r="A13" s="1"/>
  <c r="A14" s="1"/>
  <c r="P9"/>
  <c r="B9"/>
  <c r="A9"/>
  <c r="B8"/>
  <c r="E8" l="1"/>
  <c r="T8"/>
  <c r="R8"/>
  <c r="O8"/>
  <c r="T13"/>
  <c r="R13"/>
  <c r="O13"/>
  <c r="F14"/>
  <c r="T14"/>
  <c r="R14"/>
  <c r="O14"/>
  <c r="F19"/>
  <c r="T19"/>
  <c r="R19"/>
  <c r="O19"/>
  <c r="L19"/>
  <c r="N11"/>
  <c r="S11"/>
  <c r="S12"/>
  <c r="F12"/>
  <c r="N14"/>
  <c r="N19"/>
  <c r="S19"/>
  <c r="L11"/>
  <c r="F11"/>
  <c r="T11"/>
  <c r="R11"/>
  <c r="O11"/>
  <c r="H12"/>
  <c r="E12"/>
  <c r="T12"/>
  <c r="R12"/>
  <c r="O12"/>
  <c r="L12"/>
  <c r="I9"/>
  <c r="T9"/>
  <c r="R9"/>
  <c r="O9"/>
  <c r="K8"/>
  <c r="P8"/>
  <c r="F8"/>
  <c r="L8"/>
  <c r="N12"/>
  <c r="N13"/>
  <c r="S13"/>
  <c r="I13"/>
  <c r="S14"/>
  <c r="H14"/>
  <c r="H19"/>
  <c r="N8"/>
  <c r="S8"/>
  <c r="I8"/>
  <c r="H9"/>
  <c r="N9"/>
  <c r="S9"/>
  <c r="F9"/>
  <c r="L9"/>
  <c r="K11"/>
  <c r="P11"/>
  <c r="H11"/>
  <c r="K12"/>
  <c r="P12"/>
  <c r="I12"/>
  <c r="P13"/>
  <c r="F13"/>
  <c r="L13"/>
  <c r="P14"/>
  <c r="E14"/>
  <c r="L14"/>
  <c r="K19"/>
  <c r="P19"/>
  <c r="E19"/>
  <c r="K10"/>
  <c r="N10"/>
  <c r="P10"/>
  <c r="S10"/>
  <c r="F10"/>
  <c r="I10"/>
  <c r="L10"/>
  <c r="N15"/>
  <c r="P15"/>
  <c r="S15"/>
  <c r="I15"/>
  <c r="L15"/>
  <c r="H16"/>
  <c r="N16"/>
  <c r="P16"/>
  <c r="S16"/>
  <c r="K16"/>
  <c r="K17"/>
  <c r="N17"/>
  <c r="P17"/>
  <c r="S17"/>
  <c r="I17"/>
  <c r="H18"/>
  <c r="N18"/>
  <c r="P18"/>
  <c r="S18"/>
  <c r="L18"/>
  <c r="H20"/>
  <c r="N20"/>
  <c r="P20"/>
  <c r="S20"/>
  <c r="F20"/>
  <c r="I20"/>
  <c r="L20"/>
  <c r="H21"/>
  <c r="K21"/>
  <c r="N21"/>
  <c r="P21"/>
  <c r="S21"/>
  <c r="F21"/>
  <c r="I21"/>
  <c r="L21"/>
  <c r="K22"/>
  <c r="N22"/>
  <c r="P22"/>
  <c r="S22"/>
  <c r="F22"/>
  <c r="I22"/>
  <c r="L22"/>
  <c r="H23"/>
  <c r="K23"/>
  <c r="N23"/>
  <c r="P23"/>
  <c r="S23"/>
  <c r="F23"/>
  <c r="I23"/>
  <c r="L23"/>
  <c r="H24"/>
  <c r="K24"/>
  <c r="N24"/>
  <c r="P24"/>
  <c r="S24"/>
  <c r="F24"/>
  <c r="I24"/>
  <c r="L24"/>
  <c r="H25"/>
  <c r="K25"/>
  <c r="N25"/>
  <c r="P25"/>
  <c r="S25"/>
  <c r="F25"/>
  <c r="I25"/>
  <c r="L25"/>
  <c r="H26"/>
  <c r="N26"/>
  <c r="P26"/>
  <c r="S26"/>
  <c r="F26"/>
  <c r="I26"/>
  <c r="L26"/>
  <c r="H27"/>
  <c r="N27"/>
  <c r="P27"/>
  <c r="S27"/>
  <c r="F27"/>
  <c r="I27"/>
  <c r="L27"/>
  <c r="H28"/>
  <c r="N28"/>
  <c r="P28"/>
  <c r="S28"/>
  <c r="F28"/>
  <c r="I28"/>
  <c r="L28"/>
  <c r="H29"/>
  <c r="K29"/>
  <c r="N29"/>
  <c r="P29"/>
  <c r="S29"/>
  <c r="F29"/>
  <c r="I29"/>
  <c r="L29"/>
  <c r="H30"/>
  <c r="K30"/>
  <c r="N30"/>
  <c r="P30"/>
  <c r="S30"/>
  <c r="F30"/>
  <c r="I30"/>
  <c r="L30"/>
  <c r="H31"/>
  <c r="N31"/>
  <c r="P31"/>
  <c r="S31"/>
  <c r="F31"/>
  <c r="I31"/>
  <c r="L31"/>
  <c r="H32"/>
  <c r="N32"/>
  <c r="P32"/>
  <c r="S32"/>
  <c r="F32"/>
  <c r="I32"/>
  <c r="L32"/>
  <c r="H33"/>
  <c r="N33"/>
  <c r="P33"/>
  <c r="S33"/>
  <c r="F33"/>
  <c r="I33"/>
  <c r="L33"/>
  <c r="H34"/>
  <c r="N34"/>
  <c r="P34"/>
  <c r="S34"/>
  <c r="F34"/>
  <c r="I34"/>
  <c r="L34"/>
  <c r="H35"/>
  <c r="N35"/>
  <c r="P35"/>
  <c r="S35"/>
  <c r="F35"/>
  <c r="I35"/>
  <c r="L35"/>
  <c r="H36"/>
  <c r="N36"/>
  <c r="P36"/>
  <c r="S36"/>
  <c r="F36"/>
  <c r="I36"/>
  <c r="L36"/>
  <c r="H37"/>
  <c r="K37"/>
  <c r="N37"/>
  <c r="P37"/>
  <c r="S37"/>
  <c r="F37"/>
  <c r="I37"/>
  <c r="L37"/>
  <c r="H38"/>
  <c r="K38"/>
  <c r="N38"/>
  <c r="P38"/>
  <c r="S38"/>
  <c r="F38"/>
  <c r="I38"/>
  <c r="L38"/>
  <c r="K39"/>
  <c r="N39"/>
  <c r="P39"/>
  <c r="S39"/>
  <c r="F39"/>
  <c r="I39"/>
  <c r="L39"/>
  <c r="H40"/>
  <c r="K40"/>
  <c r="N40"/>
  <c r="P40"/>
  <c r="S40"/>
  <c r="F40"/>
  <c r="I40"/>
  <c r="L40"/>
  <c r="K41"/>
  <c r="N41"/>
  <c r="P41"/>
  <c r="S41"/>
  <c r="F41"/>
  <c r="I41"/>
  <c r="L41"/>
  <c r="H42"/>
  <c r="K42"/>
  <c r="N42"/>
  <c r="P42"/>
  <c r="S42"/>
  <c r="F42"/>
  <c r="I42"/>
  <c r="L42"/>
  <c r="H43"/>
  <c r="K43"/>
  <c r="N43"/>
  <c r="P43"/>
  <c r="S43"/>
  <c r="F43"/>
  <c r="I43"/>
  <c r="L43"/>
  <c r="H44"/>
  <c r="K44"/>
  <c r="N44"/>
  <c r="P44"/>
  <c r="S44"/>
  <c r="F44"/>
  <c r="I44"/>
  <c r="L44"/>
  <c r="H45"/>
  <c r="N45"/>
  <c r="P45"/>
  <c r="S45"/>
  <c r="F45"/>
  <c r="I45"/>
  <c r="L45"/>
  <c r="H46"/>
  <c r="N46"/>
  <c r="P46"/>
  <c r="S46"/>
  <c r="F46"/>
  <c r="I46"/>
  <c r="L46"/>
  <c r="H47"/>
  <c r="K47"/>
  <c r="N47"/>
  <c r="P47"/>
  <c r="S47"/>
  <c r="F47"/>
  <c r="I47"/>
  <c r="L47"/>
  <c r="H48"/>
  <c r="N48"/>
  <c r="P48"/>
  <c r="S48"/>
  <c r="F48"/>
  <c r="I48"/>
  <c r="L48"/>
  <c r="H49"/>
  <c r="K49"/>
  <c r="N49"/>
  <c r="P49"/>
  <c r="S49"/>
  <c r="F49"/>
  <c r="I49"/>
  <c r="L49"/>
  <c r="H50"/>
  <c r="K50"/>
  <c r="N50"/>
  <c r="P50"/>
  <c r="S50"/>
  <c r="F50"/>
  <c r="I50"/>
  <c r="L50"/>
  <c r="H51"/>
  <c r="K51"/>
  <c r="N51"/>
  <c r="P51"/>
  <c r="S51"/>
  <c r="F51"/>
  <c r="I51"/>
  <c r="L51"/>
  <c r="H52"/>
  <c r="N52"/>
  <c r="P52"/>
  <c r="S52"/>
  <c r="F52"/>
  <c r="I52"/>
  <c r="L52"/>
  <c r="H53"/>
  <c r="N53"/>
  <c r="P53"/>
  <c r="S53"/>
  <c r="F53"/>
  <c r="I53"/>
  <c r="L53"/>
  <c r="H54"/>
  <c r="N54"/>
  <c r="P54"/>
  <c r="S54"/>
  <c r="F54"/>
  <c r="I54"/>
  <c r="L54"/>
  <c r="H55"/>
  <c r="N55"/>
  <c r="P55"/>
  <c r="S55"/>
  <c r="F55"/>
  <c r="I55"/>
  <c r="L55"/>
  <c r="H56"/>
  <c r="N56"/>
  <c r="P56"/>
  <c r="S56"/>
  <c r="F56"/>
  <c r="I56"/>
  <c r="L56"/>
  <c r="H57"/>
  <c r="K57"/>
  <c r="N57"/>
  <c r="P57"/>
  <c r="S57"/>
  <c r="F57"/>
  <c r="I57"/>
  <c r="L57"/>
  <c r="H58"/>
  <c r="N58"/>
  <c r="P58"/>
  <c r="S58"/>
  <c r="F58"/>
  <c r="I58"/>
  <c r="L58"/>
  <c r="H59"/>
  <c r="K59"/>
  <c r="N59"/>
  <c r="P59"/>
  <c r="S59"/>
  <c r="F59"/>
  <c r="I59"/>
  <c r="L59"/>
  <c r="H60"/>
  <c r="N60"/>
  <c r="P60"/>
  <c r="S60"/>
  <c r="F60"/>
  <c r="I60"/>
  <c r="L60"/>
  <c r="H61"/>
  <c r="K61"/>
  <c r="N61"/>
  <c r="P61"/>
  <c r="S61"/>
  <c r="F61"/>
  <c r="I61"/>
  <c r="L61"/>
  <c r="H62"/>
  <c r="K62"/>
  <c r="N62"/>
  <c r="P62"/>
  <c r="S62"/>
  <c r="F62"/>
  <c r="I62"/>
  <c r="L62"/>
  <c r="H63"/>
  <c r="N63"/>
  <c r="P63"/>
  <c r="S63"/>
  <c r="F63"/>
  <c r="I63"/>
  <c r="L63"/>
  <c r="H64"/>
  <c r="N64"/>
  <c r="P64"/>
  <c r="S64"/>
  <c r="F64"/>
  <c r="I64"/>
  <c r="L64"/>
  <c r="E17" l="1"/>
  <c r="F17"/>
  <c r="K64"/>
  <c r="K63"/>
  <c r="K60"/>
  <c r="K58"/>
  <c r="K56"/>
  <c r="K55"/>
  <c r="K54"/>
  <c r="K53"/>
  <c r="K52"/>
  <c r="K48"/>
  <c r="K46"/>
  <c r="K45"/>
  <c r="K36"/>
  <c r="K35"/>
  <c r="K34"/>
  <c r="K33"/>
  <c r="K32"/>
  <c r="K31"/>
  <c r="K28"/>
  <c r="K27"/>
  <c r="K26"/>
  <c r="H22"/>
  <c r="K20"/>
  <c r="K18"/>
  <c r="H17"/>
  <c r="H15"/>
  <c r="H10"/>
  <c r="E61"/>
  <c r="E55"/>
  <c r="E35"/>
  <c r="E33"/>
  <c r="E23"/>
  <c r="E21"/>
  <c r="K13"/>
  <c r="E58"/>
  <c r="E48"/>
  <c r="E46"/>
  <c r="E40"/>
  <c r="E20"/>
  <c r="H13"/>
  <c r="I11"/>
  <c r="E11"/>
  <c r="I14"/>
  <c r="E18"/>
  <c r="F18"/>
  <c r="E16"/>
  <c r="F16"/>
  <c r="E15"/>
  <c r="F15"/>
  <c r="H41"/>
  <c r="H39"/>
  <c r="K15"/>
  <c r="E63"/>
  <c r="E59"/>
  <c r="E51"/>
  <c r="E47"/>
  <c r="E37"/>
  <c r="E29"/>
  <c r="K14"/>
  <c r="H8"/>
  <c r="E54"/>
  <c r="E42"/>
  <c r="E38"/>
  <c r="E30"/>
  <c r="E26"/>
  <c r="E9"/>
  <c r="K9"/>
  <c r="E64"/>
  <c r="E62"/>
  <c r="E10"/>
  <c r="I19"/>
  <c r="E13"/>
  <c r="KK17" l="1"/>
</calcChain>
</file>

<file path=xl/sharedStrings.xml><?xml version="1.0" encoding="utf-8"?>
<sst xmlns="http://schemas.openxmlformats.org/spreadsheetml/2006/main" count="19" uniqueCount="15">
  <si>
    <t>N° sortis</t>
  </si>
  <si>
    <t>R</t>
  </si>
  <si>
    <t>N</t>
  </si>
  <si>
    <t>P</t>
  </si>
  <si>
    <t>I</t>
  </si>
  <si>
    <t>1/18</t>
  </si>
  <si>
    <t>19/36</t>
  </si>
  <si>
    <t>1D</t>
  </si>
  <si>
    <t>2D</t>
  </si>
  <si>
    <t>3D</t>
  </si>
  <si>
    <t>1C</t>
  </si>
  <si>
    <t>2C</t>
  </si>
  <si>
    <t>3C</t>
  </si>
  <si>
    <t>1 to 18</t>
  </si>
  <si>
    <t>19 to 36</t>
  </si>
</sst>
</file>

<file path=xl/styles.xml><?xml version="1.0" encoding="utf-8"?>
<styleSheet xmlns="http://schemas.openxmlformats.org/spreadsheetml/2006/main">
  <numFmts count="1">
    <numFmt numFmtId="164" formatCode="0.0%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FF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1"/>
      <color rgb="FF00FF00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theme="6"/>
      <name val="Calibri"/>
      <family val="2"/>
      <scheme val="minor"/>
    </font>
    <font>
      <sz val="11"/>
      <color rgb="FF00B05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5" tint="-0.249977111117893"/>
        <bgColor indexed="64"/>
      </patternFill>
    </fill>
  </fills>
  <borders count="3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5">
    <xf numFmtId="0" fontId="0" fillId="0" borderId="0" xfId="0"/>
    <xf numFmtId="0" fontId="0" fillId="0" borderId="0" xfId="0" applyBorder="1" applyAlignment="1">
      <alignment horizontal="center"/>
    </xf>
    <xf numFmtId="0" fontId="9" fillId="3" borderId="1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3" borderId="0" xfId="0" applyFill="1" applyBorder="1" applyAlignment="1">
      <alignment horizontal="center"/>
    </xf>
    <xf numFmtId="49" fontId="3" fillId="0" borderId="12" xfId="0" applyNumberFormat="1" applyFont="1" applyBorder="1" applyAlignment="1">
      <alignment horizontal="center"/>
    </xf>
    <xf numFmtId="49" fontId="0" fillId="0" borderId="0" xfId="0" applyNumberFormat="1" applyBorder="1"/>
    <xf numFmtId="0" fontId="3" fillId="0" borderId="14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4" borderId="0" xfId="0" applyFont="1" applyFill="1" applyBorder="1" applyAlignment="1">
      <alignment horizontal="center" vertical="center"/>
    </xf>
    <xf numFmtId="0" fontId="4" fillId="0" borderId="0" xfId="0" applyFont="1"/>
    <xf numFmtId="0" fontId="3" fillId="0" borderId="18" xfId="0" applyFont="1" applyBorder="1" applyAlignment="1">
      <alignment horizontal="center"/>
    </xf>
    <xf numFmtId="0" fontId="7" fillId="0" borderId="0" xfId="0" applyFont="1"/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4" borderId="0" xfId="0" applyFill="1" applyBorder="1" applyAlignment="1">
      <alignment horizontal="center"/>
    </xf>
    <xf numFmtId="17" fontId="3" fillId="0" borderId="0" xfId="0" applyNumberFormat="1" applyFont="1" applyBorder="1" applyAlignment="1">
      <alignment horizontal="center"/>
    </xf>
    <xf numFmtId="49" fontId="6" fillId="0" borderId="12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/>
    </xf>
    <xf numFmtId="49" fontId="3" fillId="6" borderId="12" xfId="0" applyNumberFormat="1" applyFont="1" applyFill="1" applyBorder="1" applyAlignment="1">
      <alignment horizontal="center"/>
    </xf>
    <xf numFmtId="49" fontId="2" fillId="2" borderId="12" xfId="0" applyNumberFormat="1" applyFont="1" applyFill="1" applyBorder="1" applyAlignment="1">
      <alignment horizontal="center"/>
    </xf>
    <xf numFmtId="49" fontId="3" fillId="4" borderId="0" xfId="0" applyNumberFormat="1" applyFont="1" applyFill="1" applyBorder="1" applyAlignment="1">
      <alignment horizontal="center"/>
    </xf>
    <xf numFmtId="49" fontId="3" fillId="5" borderId="12" xfId="0" applyNumberFormat="1" applyFont="1" applyFill="1" applyBorder="1" applyAlignment="1">
      <alignment horizontal="center"/>
    </xf>
    <xf numFmtId="49" fontId="3" fillId="7" borderId="12" xfId="0" applyNumberFormat="1" applyFont="1" applyFill="1" applyBorder="1" applyAlignment="1">
      <alignment horizontal="center"/>
    </xf>
    <xf numFmtId="49" fontId="3" fillId="8" borderId="12" xfId="0" applyNumberFormat="1" applyFont="1" applyFill="1" applyBorder="1" applyAlignment="1">
      <alignment horizontal="center"/>
    </xf>
    <xf numFmtId="49" fontId="3" fillId="9" borderId="12" xfId="0" applyNumberFormat="1" applyFont="1" applyFill="1" applyBorder="1" applyAlignment="1">
      <alignment horizontal="center"/>
    </xf>
    <xf numFmtId="49" fontId="3" fillId="10" borderId="20" xfId="0" applyNumberFormat="1" applyFont="1" applyFill="1" applyBorder="1" applyAlignment="1">
      <alignment horizontal="center"/>
    </xf>
    <xf numFmtId="49" fontId="3" fillId="11" borderId="10" xfId="0" applyNumberFormat="1" applyFont="1" applyFill="1" applyBorder="1" applyAlignment="1">
      <alignment horizontal="center"/>
    </xf>
    <xf numFmtId="49" fontId="3" fillId="12" borderId="13" xfId="0" applyNumberFormat="1" applyFont="1" applyFill="1" applyBorder="1" applyAlignment="1">
      <alignment horizontal="center"/>
    </xf>
    <xf numFmtId="49" fontId="3" fillId="13" borderId="21" xfId="0" applyNumberFormat="1" applyFont="1" applyFill="1" applyBorder="1" applyAlignment="1">
      <alignment horizontal="center"/>
    </xf>
    <xf numFmtId="49" fontId="3" fillId="14" borderId="22" xfId="0" applyNumberFormat="1" applyFont="1" applyFill="1" applyBorder="1" applyAlignment="1">
      <alignment horizontal="center"/>
    </xf>
    <xf numFmtId="49" fontId="3" fillId="15" borderId="23" xfId="0" applyNumberFormat="1" applyFont="1" applyFill="1" applyBorder="1" applyAlignment="1">
      <alignment horizontal="center"/>
    </xf>
    <xf numFmtId="49" fontId="7" fillId="0" borderId="10" xfId="0" applyNumberFormat="1" applyFont="1" applyBorder="1" applyAlignment="1">
      <alignment horizontal="center"/>
    </xf>
    <xf numFmtId="49" fontId="6" fillId="0" borderId="10" xfId="0" applyNumberFormat="1" applyFont="1" applyBorder="1" applyAlignment="1">
      <alignment horizontal="center"/>
    </xf>
    <xf numFmtId="49" fontId="7" fillId="0" borderId="10" xfId="0" applyNumberFormat="1" applyFont="1" applyFill="1" applyBorder="1" applyAlignment="1">
      <alignment horizontal="center"/>
    </xf>
    <xf numFmtId="49" fontId="7" fillId="0" borderId="0" xfId="0" applyNumberFormat="1" applyFont="1" applyBorder="1"/>
    <xf numFmtId="0" fontId="12" fillId="0" borderId="2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5" fillId="0" borderId="25" xfId="0" applyFont="1" applyBorder="1" applyAlignment="1">
      <alignment horizontal="center"/>
    </xf>
    <xf numFmtId="0" fontId="16" fillId="0" borderId="16" xfId="0" applyFont="1" applyBorder="1" applyAlignment="1">
      <alignment horizontal="center"/>
    </xf>
    <xf numFmtId="0" fontId="17" fillId="0" borderId="25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9" fillId="0" borderId="16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1" xfId="0" applyFont="1" applyBorder="1" applyAlignment="1">
      <alignment horizontal="center"/>
    </xf>
    <xf numFmtId="0" fontId="19" fillId="0" borderId="2" xfId="0" applyFont="1" applyBorder="1" applyAlignment="1">
      <alignment horizontal="center"/>
    </xf>
    <xf numFmtId="0" fontId="19" fillId="0" borderId="3" xfId="0" applyFont="1" applyBorder="1" applyAlignment="1">
      <alignment horizontal="center"/>
    </xf>
    <xf numFmtId="0" fontId="0" fillId="0" borderId="2" xfId="0" applyBorder="1"/>
    <xf numFmtId="0" fontId="12" fillId="0" borderId="26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13" fillId="0" borderId="26" xfId="0" applyFont="1" applyBorder="1" applyAlignment="1">
      <alignment horizontal="center"/>
    </xf>
    <xf numFmtId="0" fontId="14" fillId="0" borderId="27" xfId="0" applyFont="1" applyBorder="1" applyAlignment="1">
      <alignment horizontal="center"/>
    </xf>
    <xf numFmtId="0" fontId="15" fillId="0" borderId="26" xfId="0" applyFont="1" applyBorder="1" applyAlignment="1">
      <alignment horizontal="center"/>
    </xf>
    <xf numFmtId="0" fontId="16" fillId="0" borderId="27" xfId="0" applyFont="1" applyBorder="1" applyAlignment="1">
      <alignment horizontal="center"/>
    </xf>
    <xf numFmtId="0" fontId="17" fillId="0" borderId="26" xfId="0" applyFont="1" applyBorder="1" applyAlignment="1">
      <alignment horizontal="center"/>
    </xf>
    <xf numFmtId="0" fontId="18" fillId="0" borderId="5" xfId="0" applyFont="1" applyBorder="1" applyAlignment="1">
      <alignment horizontal="center"/>
    </xf>
    <xf numFmtId="0" fontId="19" fillId="0" borderId="27" xfId="0" applyFont="1" applyBorder="1" applyAlignment="1">
      <alignment horizontal="center"/>
    </xf>
    <xf numFmtId="0" fontId="19" fillId="0" borderId="26" xfId="0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0" fontId="0" fillId="0" borderId="5" xfId="0" applyBorder="1"/>
    <xf numFmtId="0" fontId="0" fillId="0" borderId="7" xfId="0" applyBorder="1"/>
    <xf numFmtId="0" fontId="4" fillId="4" borderId="0" xfId="0" applyFont="1" applyFill="1" applyBorder="1" applyAlignment="1">
      <alignment horizontal="center"/>
    </xf>
    <xf numFmtId="49" fontId="7" fillId="0" borderId="9" xfId="0" applyNumberFormat="1" applyFont="1" applyFill="1" applyBorder="1" applyAlignment="1">
      <alignment horizontal="center"/>
    </xf>
    <xf numFmtId="0" fontId="0" fillId="0" borderId="4" xfId="0" applyBorder="1"/>
    <xf numFmtId="0" fontId="0" fillId="0" borderId="29" xfId="0" applyBorder="1"/>
    <xf numFmtId="0" fontId="0" fillId="0" borderId="30" xfId="0" applyBorder="1"/>
    <xf numFmtId="49" fontId="7" fillId="0" borderId="0" xfId="0" applyNumberFormat="1" applyFont="1" applyBorder="1" applyAlignment="1">
      <alignment horizontal="center"/>
    </xf>
    <xf numFmtId="49" fontId="6" fillId="0" borderId="0" xfId="0" applyNumberFormat="1" applyFont="1" applyBorder="1" applyAlignment="1">
      <alignment horizontal="center"/>
    </xf>
    <xf numFmtId="49" fontId="7" fillId="0" borderId="0" xfId="0" applyNumberFormat="1" applyFont="1" applyFill="1" applyBorder="1" applyAlignment="1">
      <alignment horizontal="center"/>
    </xf>
    <xf numFmtId="49" fontId="7" fillId="0" borderId="31" xfId="0" applyNumberFormat="1" applyFont="1" applyBorder="1" applyAlignment="1">
      <alignment horizontal="center"/>
    </xf>
    <xf numFmtId="0" fontId="0" fillId="0" borderId="32" xfId="0" applyBorder="1"/>
    <xf numFmtId="0" fontId="0" fillId="0" borderId="28" xfId="0" applyBorder="1"/>
    <xf numFmtId="0" fontId="0" fillId="0" borderId="33" xfId="0" applyBorder="1"/>
    <xf numFmtId="0" fontId="7" fillId="0" borderId="0" xfId="0" applyFont="1" applyBorder="1"/>
    <xf numFmtId="0" fontId="0" fillId="4" borderId="0" xfId="0" applyFill="1" applyBorder="1"/>
    <xf numFmtId="49" fontId="0" fillId="4" borderId="0" xfId="0" applyNumberFormat="1" applyFill="1" applyBorder="1"/>
    <xf numFmtId="0" fontId="10" fillId="4" borderId="0" xfId="0" applyFont="1" applyFill="1" applyBorder="1" applyAlignment="1">
      <alignment horizontal="center"/>
    </xf>
    <xf numFmtId="0" fontId="7" fillId="4" borderId="0" xfId="0" applyFont="1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7" fillId="0" borderId="0" xfId="0" applyFont="1" applyFill="1" applyBorder="1"/>
    <xf numFmtId="0" fontId="3" fillId="4" borderId="0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49" fontId="7" fillId="4" borderId="0" xfId="0" applyNumberFormat="1" applyFont="1" applyFill="1" applyBorder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11" fillId="4" borderId="0" xfId="0" applyFont="1" applyFill="1" applyBorder="1" applyAlignment="1">
      <alignment horizontal="center"/>
    </xf>
    <xf numFmtId="49" fontId="5" fillId="4" borderId="12" xfId="0" applyNumberFormat="1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/>
    </xf>
    <xf numFmtId="0" fontId="5" fillId="4" borderId="18" xfId="0" applyFont="1" applyFill="1" applyBorder="1" applyAlignment="1">
      <alignment horizontal="center"/>
    </xf>
    <xf numFmtId="0" fontId="5" fillId="4" borderId="19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3" fillId="4" borderId="18" xfId="0" applyFon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12" fillId="4" borderId="26" xfId="0" applyFont="1" applyFill="1" applyBorder="1" applyAlignment="1">
      <alignment horizontal="center"/>
    </xf>
    <xf numFmtId="0" fontId="7" fillId="4" borderId="27" xfId="0" applyFont="1" applyFill="1" applyBorder="1" applyAlignment="1">
      <alignment horizontal="center"/>
    </xf>
    <xf numFmtId="0" fontId="13" fillId="4" borderId="26" xfId="0" applyFont="1" applyFill="1" applyBorder="1" applyAlignment="1">
      <alignment horizontal="center"/>
    </xf>
    <xf numFmtId="0" fontId="14" fillId="4" borderId="27" xfId="0" applyFont="1" applyFill="1" applyBorder="1" applyAlignment="1">
      <alignment horizontal="center"/>
    </xf>
    <xf numFmtId="0" fontId="15" fillId="4" borderId="26" xfId="0" applyFont="1" applyFill="1" applyBorder="1" applyAlignment="1">
      <alignment horizontal="center"/>
    </xf>
    <xf numFmtId="0" fontId="16" fillId="4" borderId="27" xfId="0" applyFont="1" applyFill="1" applyBorder="1" applyAlignment="1">
      <alignment horizontal="center"/>
    </xf>
    <xf numFmtId="0" fontId="17" fillId="4" borderId="26" xfId="0" applyFont="1" applyFill="1" applyBorder="1" applyAlignment="1">
      <alignment horizontal="center"/>
    </xf>
    <xf numFmtId="0" fontId="18" fillId="4" borderId="5" xfId="0" applyFont="1" applyFill="1" applyBorder="1" applyAlignment="1">
      <alignment horizontal="center"/>
    </xf>
    <xf numFmtId="0" fontId="19" fillId="4" borderId="27" xfId="0" applyFont="1" applyFill="1" applyBorder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19" fillId="4" borderId="26" xfId="0" applyFont="1" applyFill="1" applyBorder="1" applyAlignment="1">
      <alignment horizontal="center"/>
    </xf>
    <xf numFmtId="0" fontId="19" fillId="4" borderId="5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12" fillId="4" borderId="6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0" fontId="13" fillId="4" borderId="6" xfId="0" applyFont="1" applyFill="1" applyBorder="1" applyAlignment="1">
      <alignment horizontal="center"/>
    </xf>
    <xf numFmtId="0" fontId="14" fillId="4" borderId="8" xfId="0" applyFont="1" applyFill="1" applyBorder="1" applyAlignment="1">
      <alignment horizontal="center"/>
    </xf>
    <xf numFmtId="0" fontId="15" fillId="4" borderId="6" xfId="0" applyFont="1" applyFill="1" applyBorder="1" applyAlignment="1">
      <alignment horizontal="center"/>
    </xf>
    <xf numFmtId="0" fontId="16" fillId="4" borderId="8" xfId="0" applyFont="1" applyFill="1" applyBorder="1" applyAlignment="1">
      <alignment horizontal="center"/>
    </xf>
    <xf numFmtId="0" fontId="17" fillId="4" borderId="6" xfId="0" applyFont="1" applyFill="1" applyBorder="1" applyAlignment="1">
      <alignment horizontal="center"/>
    </xf>
    <xf numFmtId="0" fontId="18" fillId="4" borderId="7" xfId="0" applyFont="1" applyFill="1" applyBorder="1" applyAlignment="1">
      <alignment horizontal="center"/>
    </xf>
    <xf numFmtId="0" fontId="19" fillId="4" borderId="8" xfId="0" applyFont="1" applyFill="1" applyBorder="1" applyAlignment="1">
      <alignment horizontal="center"/>
    </xf>
    <xf numFmtId="0" fontId="19" fillId="4" borderId="6" xfId="0" applyFont="1" applyFill="1" applyBorder="1" applyAlignment="1">
      <alignment horizontal="center"/>
    </xf>
    <xf numFmtId="0" fontId="19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164" fontId="4" fillId="4" borderId="0" xfId="1" applyNumberFormat="1" applyFont="1" applyFill="1" applyAlignment="1">
      <alignment horizontal="center"/>
    </xf>
    <xf numFmtId="9" fontId="4" fillId="4" borderId="0" xfId="1" applyFont="1" applyFill="1" applyAlignment="1">
      <alignment horizontal="center"/>
    </xf>
    <xf numFmtId="0" fontId="3" fillId="4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26">
    <dxf>
      <fill>
        <patternFill>
          <bgColor rgb="FF00FF00"/>
        </patternFill>
      </fill>
    </dxf>
    <dxf>
      <font>
        <b/>
        <i val="0"/>
        <color auto="1"/>
      </font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A50021"/>
      </font>
      <fill>
        <patternFill>
          <bgColor rgb="FFA50021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0000FF"/>
      </font>
      <fill>
        <patternFill>
          <bgColor rgb="FF0000FF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theme="6"/>
        </patternFill>
      </fill>
    </dxf>
    <dxf>
      <fill>
        <patternFill>
          <bgColor theme="9" tint="-0.499984740745262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oleo/AppData/Roaming/Microsoft/Excel/stats-version-2%20(version%201)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Statistiques"/>
      <sheetName val="Analyse méthode"/>
      <sheetName val="detection-bis"/>
      <sheetName val="explications"/>
      <sheetName val="Calcul1"/>
      <sheetName val="Calcul2"/>
    </sheetNames>
    <sheetDataSet>
      <sheetData sheetId="0">
        <row r="4">
          <cell r="B4">
            <v>27</v>
          </cell>
        </row>
        <row r="5">
          <cell r="B5">
            <v>22</v>
          </cell>
        </row>
        <row r="6">
          <cell r="B6">
            <v>15</v>
          </cell>
        </row>
        <row r="7">
          <cell r="B7">
            <v>6</v>
          </cell>
        </row>
        <row r="8">
          <cell r="B8">
            <v>15</v>
          </cell>
        </row>
        <row r="9">
          <cell r="B9">
            <v>0</v>
          </cell>
        </row>
        <row r="10">
          <cell r="B10">
            <v>8</v>
          </cell>
        </row>
        <row r="11">
          <cell r="B11">
            <v>16</v>
          </cell>
        </row>
        <row r="12">
          <cell r="B12">
            <v>21</v>
          </cell>
        </row>
        <row r="13">
          <cell r="B13">
            <v>36</v>
          </cell>
        </row>
        <row r="14">
          <cell r="B14">
            <v>9</v>
          </cell>
        </row>
        <row r="15">
          <cell r="B15">
            <v>20</v>
          </cell>
        </row>
        <row r="16">
          <cell r="B16">
            <v>22</v>
          </cell>
        </row>
        <row r="17">
          <cell r="B17">
            <v>24</v>
          </cell>
        </row>
        <row r="18">
          <cell r="B18">
            <v>3</v>
          </cell>
        </row>
        <row r="19">
          <cell r="B19">
            <v>10</v>
          </cell>
        </row>
        <row r="20">
          <cell r="B20">
            <v>16</v>
          </cell>
        </row>
        <row r="21">
          <cell r="B21">
            <v>14</v>
          </cell>
        </row>
        <row r="22">
          <cell r="B22">
            <v>31</v>
          </cell>
        </row>
        <row r="23">
          <cell r="B23">
            <v>32</v>
          </cell>
        </row>
        <row r="24">
          <cell r="B24">
            <v>19</v>
          </cell>
        </row>
        <row r="25">
          <cell r="B25">
            <v>13</v>
          </cell>
        </row>
        <row r="26">
          <cell r="B26">
            <v>2</v>
          </cell>
        </row>
        <row r="27">
          <cell r="B27">
            <v>23</v>
          </cell>
        </row>
        <row r="28">
          <cell r="B28">
            <v>27</v>
          </cell>
        </row>
        <row r="29">
          <cell r="B29">
            <v>26</v>
          </cell>
        </row>
        <row r="30">
          <cell r="B30">
            <v>36</v>
          </cell>
        </row>
        <row r="31">
          <cell r="B31">
            <v>31</v>
          </cell>
        </row>
        <row r="32">
          <cell r="B32">
            <v>32</v>
          </cell>
        </row>
        <row r="33">
          <cell r="B33">
            <v>2</v>
          </cell>
        </row>
        <row r="34">
          <cell r="B34">
            <v>8</v>
          </cell>
        </row>
        <row r="35">
          <cell r="B35">
            <v>21</v>
          </cell>
        </row>
        <row r="36">
          <cell r="B36">
            <v>20</v>
          </cell>
        </row>
        <row r="37">
          <cell r="B37">
            <v>25</v>
          </cell>
        </row>
        <row r="38">
          <cell r="B38">
            <v>24</v>
          </cell>
        </row>
        <row r="39">
          <cell r="B39">
            <v>18</v>
          </cell>
        </row>
        <row r="40">
          <cell r="B40">
            <v>5</v>
          </cell>
        </row>
        <row r="41">
          <cell r="B41">
            <v>21</v>
          </cell>
        </row>
        <row r="42">
          <cell r="B42">
            <v>31</v>
          </cell>
        </row>
        <row r="43">
          <cell r="B43">
            <v>11</v>
          </cell>
        </row>
        <row r="44">
          <cell r="B44">
            <v>31</v>
          </cell>
        </row>
        <row r="45">
          <cell r="B45">
            <v>5</v>
          </cell>
        </row>
        <row r="46">
          <cell r="B46">
            <v>5</v>
          </cell>
        </row>
        <row r="47">
          <cell r="B47">
            <v>8</v>
          </cell>
        </row>
        <row r="48">
          <cell r="B48">
            <v>36</v>
          </cell>
        </row>
        <row r="49">
          <cell r="B49">
            <v>27</v>
          </cell>
        </row>
        <row r="50">
          <cell r="B50">
            <v>0</v>
          </cell>
        </row>
        <row r="51">
          <cell r="B51">
            <v>20</v>
          </cell>
        </row>
        <row r="52">
          <cell r="B52">
            <v>23</v>
          </cell>
        </row>
        <row r="53">
          <cell r="B53">
            <v>16</v>
          </cell>
        </row>
        <row r="54">
          <cell r="B54">
            <v>28</v>
          </cell>
        </row>
        <row r="55">
          <cell r="B55">
            <v>2</v>
          </cell>
        </row>
        <row r="56">
          <cell r="B56">
            <v>32</v>
          </cell>
        </row>
        <row r="57">
          <cell r="B57">
            <v>4</v>
          </cell>
        </row>
        <row r="58">
          <cell r="B58">
            <v>17</v>
          </cell>
        </row>
        <row r="59">
          <cell r="B59">
            <v>22</v>
          </cell>
        </row>
        <row r="60">
          <cell r="B60">
            <v>0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K1008"/>
  <sheetViews>
    <sheetView tabSelected="1" workbookViewId="0">
      <selection activeCell="J4" sqref="J4"/>
    </sheetView>
  </sheetViews>
  <sheetFormatPr baseColWidth="10" defaultColWidth="11.42578125" defaultRowHeight="15"/>
  <cols>
    <col min="1" max="1" width="5.28515625" style="24" customWidth="1"/>
    <col min="2" max="2" width="7.28515625" style="23" customWidth="1"/>
    <col min="3" max="3" width="17.85546875" style="23" hidden="1" customWidth="1"/>
    <col min="4" max="4" width="5.28515625" style="1" customWidth="1"/>
    <col min="5" max="6" width="3.85546875" style="23" customWidth="1"/>
    <col min="7" max="7" width="3.85546875" style="25" customWidth="1"/>
    <col min="8" max="9" width="3.85546875" style="23" customWidth="1"/>
    <col min="10" max="10" width="3.85546875" style="1" customWidth="1"/>
    <col min="11" max="12" width="3.85546875" style="23" customWidth="1"/>
    <col min="13" max="21" width="3.85546875" style="1" customWidth="1"/>
    <col min="22" max="22" width="5.28515625" style="1" customWidth="1"/>
    <col min="23" max="29" width="5.28515625" style="25" customWidth="1"/>
    <col min="30" max="33" width="5.28515625" style="98" customWidth="1"/>
    <col min="34" max="36" width="5.28515625" style="25" customWidth="1"/>
    <col min="37" max="37" width="0.140625" style="25" customWidth="1"/>
    <col min="38" max="38" width="5.28515625" style="25" customWidth="1"/>
    <col min="39" max="39" width="5" style="25" customWidth="1"/>
    <col min="40" max="41" width="5.28515625" style="25" customWidth="1"/>
    <col min="42" max="42" width="0.42578125" style="25" customWidth="1"/>
    <col min="43" max="43" width="8.85546875" style="25" customWidth="1"/>
    <col min="44" max="44" width="3.140625" style="25" customWidth="1"/>
    <col min="45" max="49" width="8.85546875" style="25" customWidth="1"/>
    <col min="50" max="50" width="8.85546875" style="1" customWidth="1"/>
    <col min="51" max="51" width="3.140625" style="1" customWidth="1"/>
    <col min="52" max="53" width="8.85546875" style="1" customWidth="1"/>
    <col min="54" max="54" width="1.7109375" style="1" customWidth="1"/>
    <col min="55" max="73" width="8.85546875" style="1" customWidth="1"/>
    <col min="74" max="74" width="4.42578125" style="1" customWidth="1"/>
    <col min="75" max="77" width="8.85546875" style="1" customWidth="1"/>
    <col min="78" max="78" width="1.140625" style="1" customWidth="1"/>
    <col min="79" max="84" width="8.85546875" style="1" customWidth="1"/>
    <col min="85" max="90" width="8.85546875" style="7" customWidth="1"/>
    <col min="91" max="95" width="8.85546875" customWidth="1"/>
    <col min="96" max="96" width="8.42578125" customWidth="1"/>
    <col min="97" max="97" width="8.85546875" customWidth="1"/>
    <col min="98" max="98" width="8.5703125" customWidth="1"/>
    <col min="99" max="105" width="8.85546875" style="7" customWidth="1"/>
    <col min="106" max="106" width="8.7109375" style="7" customWidth="1"/>
    <col min="107" max="109" width="8.85546875" style="7" customWidth="1"/>
    <col min="110" max="110" width="7" style="7" customWidth="1"/>
    <col min="111" max="111" width="8.85546875" style="7" customWidth="1"/>
    <col min="112" max="112" width="13" style="7" customWidth="1"/>
    <col min="113" max="113" width="11.140625" style="7" customWidth="1"/>
    <col min="114" max="131" width="8.85546875" style="7" customWidth="1"/>
    <col min="132" max="132" width="7.85546875" style="7" customWidth="1"/>
    <col min="133" max="135" width="8.85546875" style="7" customWidth="1"/>
    <col min="136" max="136" width="2.42578125" style="7" customWidth="1"/>
    <col min="137" max="146" width="8.85546875" style="7" customWidth="1"/>
    <col min="147" max="147" width="6.140625" style="7" customWidth="1"/>
    <col min="148" max="157" width="8.85546875" style="7" customWidth="1"/>
    <col min="158" max="158" width="1.85546875" style="7" customWidth="1"/>
    <col min="159" max="171" width="8.85546875" style="7" customWidth="1"/>
    <col min="172" max="172" width="7.140625" style="7" customWidth="1"/>
    <col min="173" max="179" width="8.85546875" style="7" customWidth="1"/>
    <col min="180" max="180" width="5" style="7" customWidth="1"/>
    <col min="181" max="196" width="8.85546875" style="7" customWidth="1"/>
    <col min="197" max="197" width="8.85546875" style="86" customWidth="1"/>
    <col min="198" max="198" width="12.42578125" style="86" customWidth="1"/>
    <col min="199" max="199" width="8.85546875" style="86" customWidth="1"/>
    <col min="200" max="200" width="11.42578125" style="86" customWidth="1"/>
    <col min="201" max="201" width="11.42578125" style="90" customWidth="1"/>
    <col min="202" max="204" width="11.42578125" style="7" customWidth="1"/>
    <col min="205" max="205" width="20.42578125" style="7" customWidth="1"/>
    <col min="206" max="206" width="15" style="7" customWidth="1"/>
    <col min="207" max="207" width="11.42578125" style="7" customWidth="1"/>
    <col min="208" max="297" width="11.42578125" customWidth="1"/>
  </cols>
  <sheetData>
    <row r="1" spans="1:296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93"/>
      <c r="X1" s="93"/>
      <c r="Y1" s="93"/>
      <c r="Z1" s="93"/>
      <c r="AA1" s="93"/>
      <c r="AB1" s="93"/>
      <c r="AC1" s="93"/>
      <c r="AD1" s="93"/>
      <c r="AE1" s="93"/>
      <c r="AF1" s="93"/>
      <c r="AG1" s="93"/>
      <c r="AH1" s="93"/>
      <c r="AI1" s="93"/>
      <c r="AJ1" s="93"/>
      <c r="AK1" s="93"/>
      <c r="AL1" s="93"/>
      <c r="AM1" s="93"/>
      <c r="AN1" s="93"/>
      <c r="AO1" s="93"/>
      <c r="CF1" s="7"/>
    </row>
    <row r="2" spans="1:296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CF2" s="7"/>
    </row>
    <row r="3" spans="1:296" ht="23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93"/>
      <c r="X3" s="93"/>
      <c r="Y3" s="93"/>
      <c r="Z3" s="93"/>
      <c r="AA3" s="93"/>
      <c r="AB3" s="93"/>
      <c r="AC3" s="93"/>
      <c r="AD3" s="93"/>
      <c r="AE3" s="93"/>
      <c r="AF3" s="93"/>
      <c r="AG3" s="93"/>
      <c r="AH3" s="93"/>
      <c r="AI3" s="93"/>
      <c r="AJ3" s="93"/>
      <c r="AK3" s="93"/>
      <c r="AL3" s="93"/>
      <c r="AM3" s="93"/>
      <c r="AN3" s="93"/>
      <c r="AO3" s="93"/>
      <c r="AP3" s="94"/>
    </row>
    <row r="4" spans="1:296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93"/>
      <c r="AM4" s="93"/>
      <c r="AN4" s="93"/>
      <c r="AO4" s="93"/>
      <c r="AP4" s="95"/>
    </row>
    <row r="5" spans="1:296" s="7" customForma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6"/>
      <c r="CH5" s="6"/>
      <c r="CI5" s="6"/>
      <c r="CJ5" s="6"/>
      <c r="CK5" s="6"/>
      <c r="CL5" s="6"/>
      <c r="CM5" s="6"/>
      <c r="CN5" s="6"/>
      <c r="CO5" s="1"/>
      <c r="CP5" s="1"/>
      <c r="CQ5" s="26"/>
      <c r="CR5" s="5"/>
      <c r="CS5" s="5"/>
      <c r="CT5" s="5"/>
      <c r="CU5" s="1"/>
      <c r="CV5" s="1"/>
      <c r="CW5" s="1"/>
      <c r="CX5" s="1"/>
      <c r="CY5" s="1"/>
      <c r="CZ5" s="1"/>
      <c r="DA5" s="1"/>
      <c r="GO5" s="86"/>
      <c r="GP5" s="86"/>
      <c r="GQ5" s="86"/>
      <c r="GR5" s="86"/>
      <c r="GS5" s="90"/>
    </row>
    <row r="6" spans="1:296" s="7" customFormat="1" ht="29.25" thickBot="1">
      <c r="A6" s="2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8"/>
      <c r="W6" s="25"/>
      <c r="X6" s="98"/>
      <c r="Y6" s="98"/>
      <c r="Z6" s="98"/>
      <c r="AA6" s="98"/>
      <c r="AB6" s="98"/>
      <c r="AC6" s="98"/>
      <c r="AD6" s="98"/>
      <c r="AE6" s="98"/>
      <c r="AF6" s="98"/>
      <c r="AG6" s="98"/>
      <c r="AH6" s="98"/>
      <c r="AI6" s="98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6"/>
      <c r="CH6" s="6"/>
      <c r="CI6" s="6"/>
      <c r="CJ6" s="6"/>
      <c r="CK6" s="6"/>
      <c r="CL6" s="6"/>
      <c r="CM6" s="6"/>
      <c r="CN6" s="6"/>
      <c r="CO6" s="1"/>
      <c r="CP6" s="1"/>
      <c r="CQ6" s="26"/>
      <c r="CR6" s="5"/>
      <c r="CS6" s="5"/>
      <c r="CT6" s="5"/>
      <c r="CU6" s="1"/>
      <c r="CV6" s="1"/>
      <c r="CW6" s="1"/>
      <c r="CX6" s="1"/>
      <c r="CY6" s="1"/>
      <c r="CZ6" s="1"/>
      <c r="DA6" s="1"/>
      <c r="GO6" s="86"/>
      <c r="GP6" s="86"/>
      <c r="GQ6" s="86"/>
      <c r="GR6" s="86"/>
      <c r="GS6" s="90"/>
    </row>
    <row r="7" spans="1:296" s="10" customFormat="1" ht="15.75" thickBot="1">
      <c r="A7" s="9"/>
      <c r="B7" s="27" t="s">
        <v>0</v>
      </c>
      <c r="C7" s="100"/>
      <c r="D7" s="28"/>
      <c r="E7" s="29" t="s">
        <v>1</v>
      </c>
      <c r="F7" s="30" t="s">
        <v>2</v>
      </c>
      <c r="G7" s="31"/>
      <c r="H7" s="32" t="s">
        <v>3</v>
      </c>
      <c r="I7" s="33" t="s">
        <v>4</v>
      </c>
      <c r="J7" s="28"/>
      <c r="K7" s="34" t="s">
        <v>5</v>
      </c>
      <c r="L7" s="35" t="s">
        <v>6</v>
      </c>
      <c r="M7" s="28"/>
      <c r="N7" s="36" t="s">
        <v>7</v>
      </c>
      <c r="O7" s="37" t="s">
        <v>8</v>
      </c>
      <c r="P7" s="38" t="s">
        <v>9</v>
      </c>
      <c r="Q7" s="28"/>
      <c r="R7" s="39" t="s">
        <v>10</v>
      </c>
      <c r="S7" s="40" t="s">
        <v>11</v>
      </c>
      <c r="T7" s="41" t="s">
        <v>12</v>
      </c>
      <c r="U7" s="28"/>
      <c r="V7" s="4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6"/>
      <c r="AR7" s="96"/>
      <c r="AS7" s="96"/>
      <c r="AT7" s="96"/>
      <c r="AU7" s="96"/>
      <c r="AV7" s="96"/>
      <c r="AW7" s="96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8"/>
      <c r="BJ7" s="78"/>
      <c r="BK7" s="78"/>
      <c r="BL7" s="78"/>
      <c r="BM7" s="78"/>
      <c r="BN7" s="78"/>
      <c r="BO7" s="78"/>
      <c r="BP7" s="78"/>
      <c r="BQ7" s="78"/>
      <c r="BR7" s="78"/>
      <c r="BS7" s="78"/>
      <c r="BT7" s="78"/>
      <c r="BU7" s="78"/>
      <c r="BV7" s="78"/>
      <c r="BW7" s="78"/>
      <c r="BX7" s="78"/>
      <c r="BY7" s="78"/>
      <c r="BZ7" s="78"/>
      <c r="CA7" s="78"/>
      <c r="CB7" s="78"/>
      <c r="CC7" s="78"/>
      <c r="CD7" s="78"/>
      <c r="CE7" s="78"/>
      <c r="CF7" s="79"/>
      <c r="CG7" s="80"/>
      <c r="CH7" s="80"/>
      <c r="CI7" s="80"/>
      <c r="CJ7" s="80"/>
      <c r="CK7" s="80"/>
      <c r="CL7" s="80"/>
      <c r="CM7" s="74" t="s">
        <v>1</v>
      </c>
      <c r="CN7" s="44" t="s">
        <v>2</v>
      </c>
      <c r="CO7" s="42" t="s">
        <v>3</v>
      </c>
      <c r="CP7" s="42" t="s">
        <v>4</v>
      </c>
      <c r="CQ7" s="43" t="s">
        <v>13</v>
      </c>
      <c r="CR7" s="43" t="s">
        <v>14</v>
      </c>
      <c r="CS7" s="42"/>
      <c r="CT7" s="81"/>
      <c r="CU7" s="78"/>
      <c r="CV7" s="78"/>
      <c r="CW7" s="78"/>
      <c r="CX7" s="78"/>
      <c r="CY7" s="78"/>
      <c r="CZ7" s="78"/>
      <c r="DA7" s="78"/>
      <c r="DB7" s="45"/>
      <c r="DC7" s="45"/>
      <c r="DD7" s="45"/>
      <c r="DE7" s="45"/>
      <c r="DF7" s="45"/>
      <c r="DG7" s="45"/>
      <c r="DH7" s="45"/>
      <c r="DI7" s="45"/>
      <c r="DJ7" s="45"/>
      <c r="DK7" s="45"/>
      <c r="DL7" s="45"/>
      <c r="DM7" s="45"/>
      <c r="DN7" s="45"/>
      <c r="DO7" s="45"/>
      <c r="DP7" s="45"/>
      <c r="DQ7" s="45"/>
      <c r="DR7" s="45"/>
      <c r="DS7" s="45"/>
      <c r="DT7" s="45"/>
      <c r="DU7" s="45"/>
      <c r="DV7" s="45"/>
      <c r="DW7" s="45"/>
      <c r="GO7" s="87"/>
      <c r="GP7" s="87"/>
      <c r="GQ7" s="87"/>
      <c r="GR7" s="87"/>
      <c r="GS7" s="91"/>
    </row>
    <row r="8" spans="1:296">
      <c r="A8" s="11">
        <v>1</v>
      </c>
      <c r="B8" s="12">
        <f>[1]Données!B4</f>
        <v>27</v>
      </c>
      <c r="C8" s="101"/>
      <c r="E8" s="46">
        <f>IF(CM8="","-",(IF(CM8=TRUE,1,IF(CN8=TRUE,"-",""))))</f>
        <v>1</v>
      </c>
      <c r="F8" s="47" t="str">
        <f>IF(CN8="","-",IF(CN8=TRUE,1,IF(CM8=TRUE,"-","")))</f>
        <v>-</v>
      </c>
      <c r="G8" s="13"/>
      <c r="H8" s="48" t="str">
        <f t="shared" ref="H8:H71" si="0">IF(B8="-","-",(IF(CO8=TRUE,1,IF(CP8=TRUE,"-",""))))</f>
        <v>-</v>
      </c>
      <c r="I8" s="49">
        <f>IF(CP8="","-",IF(CP8=TRUE,1,IF(CO8=TRUE,"-","")))</f>
        <v>1</v>
      </c>
      <c r="J8" s="14"/>
      <c r="K8" s="50" t="str">
        <f t="shared" ref="K8:K71" si="1">IF(B8="-","-",(IF(CQ8=TRUE,1,IF(CR8=TRUE,"-",""))))</f>
        <v>-</v>
      </c>
      <c r="L8" s="51">
        <f t="shared" ref="L8:L71" si="2">IF(B8="-","-",IF(CR8=TRUE,1,IF(CQ8=TRUE,"-","")))</f>
        <v>1</v>
      </c>
      <c r="M8" s="14"/>
      <c r="N8" s="52" t="str">
        <f>IF(OR(B8=1,B8=2,B8=3,B8=4,B8=5,B8=6,B8=7,B8=8,B8=9,B8=10,B8=11,B8=12),1,"-")</f>
        <v>-</v>
      </c>
      <c r="O8" s="53" t="str">
        <f>IF(OR(B8=13,B8=14,B8=15,B8=16,B8=17,B8=18,B8=19,B8=20,B8=21,B8=22,B8=23,B8=24),1,"-")</f>
        <v>-</v>
      </c>
      <c r="P8" s="54">
        <f>IF(OR(B8=25,B8=26,B8=27,B8=28,B8=29,B8=30,B8=31,B8=32,B8=33,B8=34,B8=35,B8=36),1,"-")</f>
        <v>1</v>
      </c>
      <c r="Q8" s="55"/>
      <c r="R8" s="56" t="str">
        <f>IF(OR(B8=1,B8=4,B8=7,B8=10,B8=13,B8=16,B8=19,B8=22,B8=25,B8=28,B8=31,B8=34),1,"-")</f>
        <v>-</v>
      </c>
      <c r="S8" s="57" t="str">
        <f>IF(OR(B8=2,B8=5,B8=8,B8=11,B8=14,B8=17,B8=20,B8=23,B8=26,B8=29,B8=32,B8=35),1,"-")</f>
        <v>-</v>
      </c>
      <c r="T8" s="58">
        <f>IF(OR(B8=3,B8=6,B8=9,B8=12,B8=15,B8=18,B8=21,B8=24,B8=27,B8=30,B8=33,B8=36),1,"-")</f>
        <v>1</v>
      </c>
      <c r="U8" s="14"/>
      <c r="V8" s="4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CM8" s="75" t="b">
        <f>IF(B8="-","",OR(B8=1,B8=3,B8=5,B8=7,B8=9,B8=12,B8=14,B8=16,B8=18,B8=19,B8=21,B8=23,B8=25,B8=27,B8=30,B8=32,B8=34,B8=36))</f>
        <v>1</v>
      </c>
      <c r="CN8" s="59" t="b">
        <f>IF(B8="-","",OR(B8=2,B8=4,B8=6,B8=8,B8=10,B8=11,B8=13,B8=15,B8=17,B8=20,B8=22,B8=24,B8=26,B8=28,B8=29,B8=31,B8=33,B8=35))</f>
        <v>0</v>
      </c>
      <c r="CO8" s="59" t="b">
        <f>IF(B8="-","",OR(B8=2,B8=4,B8=6,B8=8,B8=10,B8=12,B8=14,B8=16,B8=18,B8=20,B8=22,B8=24,B8=26,B8=28,B8=30,B8=32,B8=34,B8=36))</f>
        <v>0</v>
      </c>
      <c r="CP8" s="59" t="b">
        <f>IF(B8="-","",OR(B8=1,B8=3,B8=5,B8=7,B8=9,B8=11,B8=13,B8=15,B8=17,B8=19,B8=21,B8=23,B8=25,B8=27,B8=29,B8=31,B8=33,B8=35))</f>
        <v>1</v>
      </c>
      <c r="CQ8" s="59" t="b">
        <f>IF(B8="-","",OR(B8=1,B8=2,B8=3,B8=4,B8=5,B8=6,B8=7,B8=8,B8=9,B8=10,B8=11,B8=12,B8=13,B8=14,B8=15,B8=16,B8=17,B8=18))</f>
        <v>0</v>
      </c>
      <c r="CR8" s="59" t="b">
        <f>IF(B8="-","",OR(B8=19,B8=20,B8=21,B8=22,B8=23,B8=24,B8=25,B8=26,B8=27,B8=28,B8=29,B8=30,B8=31,B8=32,B8=33,B8=34,B8=35,B8=36))</f>
        <v>1</v>
      </c>
      <c r="CS8" s="59"/>
      <c r="CT8" s="82"/>
      <c r="DD8" s="15"/>
      <c r="DE8" s="15"/>
      <c r="DF8" s="15"/>
      <c r="DG8" s="15"/>
      <c r="DH8" s="15"/>
      <c r="DI8" s="15"/>
      <c r="DJ8" s="15"/>
      <c r="DK8" s="15"/>
      <c r="DL8" s="15"/>
      <c r="DM8" s="15"/>
      <c r="DN8" s="15"/>
      <c r="DO8" s="15"/>
      <c r="DP8" s="15"/>
      <c r="DQ8" s="15"/>
      <c r="DR8" s="15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/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15"/>
      <c r="ES8" s="15"/>
      <c r="ET8" s="15"/>
      <c r="EU8" s="15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15"/>
      <c r="FI8" s="15"/>
      <c r="FJ8" s="15"/>
      <c r="FK8" s="15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  <c r="GA8" s="15"/>
      <c r="GB8" s="15"/>
      <c r="GC8" s="15"/>
      <c r="GD8" s="15"/>
      <c r="GE8" s="15"/>
      <c r="GF8" s="15"/>
      <c r="GG8" s="15"/>
      <c r="GH8" s="15"/>
      <c r="GI8" s="15"/>
      <c r="GJ8" s="15"/>
      <c r="GK8" s="15"/>
      <c r="GL8" s="15"/>
      <c r="GM8" s="15"/>
      <c r="GN8" s="15"/>
      <c r="GO8" s="15"/>
      <c r="GP8" s="88"/>
      <c r="GS8" s="6"/>
      <c r="GW8" s="13"/>
      <c r="GX8" s="13"/>
      <c r="HC8" s="16"/>
      <c r="HD8" s="16"/>
      <c r="HE8" s="16"/>
      <c r="HF8" s="16"/>
      <c r="HG8" s="16"/>
      <c r="HH8" s="16"/>
      <c r="HI8" s="16"/>
      <c r="HJ8" s="16"/>
      <c r="HK8" s="16"/>
      <c r="HL8" s="16"/>
      <c r="HM8" s="16"/>
      <c r="HN8" s="16"/>
      <c r="HO8" s="16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  <c r="IB8" s="16"/>
      <c r="IC8" s="16"/>
      <c r="ID8" s="16"/>
      <c r="IE8" s="16"/>
      <c r="IF8" s="16"/>
      <c r="IG8" s="16"/>
      <c r="IH8" s="16"/>
      <c r="II8" s="16"/>
      <c r="IJ8" s="16"/>
      <c r="IK8" s="16"/>
      <c r="IL8" s="16"/>
      <c r="IM8" s="16"/>
      <c r="IN8" s="16"/>
      <c r="IO8" s="16"/>
      <c r="IP8" s="16"/>
      <c r="IQ8" s="16"/>
      <c r="IR8" s="16"/>
      <c r="IS8" s="16"/>
      <c r="IT8" s="16"/>
      <c r="IU8" s="16"/>
      <c r="IV8" s="16"/>
      <c r="IW8" s="16"/>
      <c r="IX8" s="16"/>
      <c r="IY8" s="16"/>
      <c r="IZ8" s="16"/>
      <c r="JA8" s="16"/>
      <c r="JB8" s="16"/>
      <c r="JC8" s="16"/>
      <c r="JD8" s="16"/>
      <c r="JE8" s="16"/>
      <c r="JF8" s="16"/>
      <c r="JG8" s="16"/>
      <c r="JH8" s="16"/>
      <c r="JI8" s="16"/>
      <c r="JJ8" s="16"/>
      <c r="JK8" s="16"/>
      <c r="JL8" s="16"/>
      <c r="JM8" s="16"/>
      <c r="JN8" s="16"/>
      <c r="JO8" s="16"/>
      <c r="JP8" s="16"/>
      <c r="JQ8" s="16"/>
      <c r="JR8" s="16"/>
      <c r="JS8" s="16"/>
      <c r="JT8" s="16"/>
      <c r="JU8" s="16"/>
      <c r="JV8" s="16"/>
      <c r="JW8" s="16"/>
      <c r="JX8" s="16"/>
      <c r="JY8" s="16"/>
      <c r="JZ8" s="16"/>
      <c r="KA8" s="16"/>
      <c r="KB8" s="16"/>
      <c r="KC8" s="16"/>
      <c r="KD8" s="16"/>
      <c r="KE8" s="16"/>
      <c r="KF8" s="16"/>
      <c r="KG8" s="16"/>
      <c r="KH8" s="16"/>
      <c r="KI8" s="16"/>
      <c r="KJ8" s="16"/>
    </row>
    <row r="9" spans="1:296">
      <c r="A9" s="17">
        <f>A8+1</f>
        <v>2</v>
      </c>
      <c r="B9" s="12">
        <f>[1]Données!B5</f>
        <v>22</v>
      </c>
      <c r="C9" s="102"/>
      <c r="E9" s="60" t="str">
        <f t="shared" ref="E9:E72" si="3">IF(CM9="","-",(IF(CM9=TRUE,1,IF(CN9=TRUE,"-",""))))</f>
        <v>-</v>
      </c>
      <c r="F9" s="61">
        <f t="shared" ref="F9:F72" si="4">IF(CN9="","-",IF(CN9=TRUE,1,IF(CM9=TRUE,"-","")))</f>
        <v>1</v>
      </c>
      <c r="G9" s="13"/>
      <c r="H9" s="62">
        <f t="shared" si="0"/>
        <v>1</v>
      </c>
      <c r="I9" s="63" t="str">
        <f>IF(CP9="","-",IF(CP9=TRUE,1,IF(CO9=TRUE,"-","")))</f>
        <v>-</v>
      </c>
      <c r="J9" s="14"/>
      <c r="K9" s="64" t="str">
        <f t="shared" si="1"/>
        <v>-</v>
      </c>
      <c r="L9" s="65">
        <f t="shared" si="2"/>
        <v>1</v>
      </c>
      <c r="M9" s="14"/>
      <c r="N9" s="66" t="str">
        <f t="shared" ref="N9:N72" si="5">IF(OR(B9=1,B9=2,B9=3,B9=4,B9=5,B9=6,B9=7,B9=8,B9=9,B9=10,B9=11,B9=12),1,"-")</f>
        <v>-</v>
      </c>
      <c r="O9" s="67">
        <f t="shared" ref="O9:O72" si="6">IF(OR(B9=13,B9=14,B9=15,B9=16,B9=17,B9=18,B9=19,B9=20,B9=21,B9=22,B9=23,B9=24),1,"-")</f>
        <v>1</v>
      </c>
      <c r="P9" s="68" t="str">
        <f t="shared" ref="P9:P72" si="7">IF(OR(B9=25,B9=26,B9=27,B9=28,B9=29,B9=30,B9=31,B9=32,B9=33,B9=34,B9=35,B9=36),1,"-")</f>
        <v>-</v>
      </c>
      <c r="Q9" s="55"/>
      <c r="R9" s="69">
        <f t="shared" ref="R9:R72" si="8">IF(OR(B9=1,B9=4,B9=7,B9=10,B9=13,B9=16,B9=19,B9=22,B9=25,B9=28,B9=31,B9=34),1,"-")</f>
        <v>1</v>
      </c>
      <c r="S9" s="70" t="str">
        <f t="shared" ref="S9:S72" si="9">IF(OR(B9=2,B9=5,B9=8,B9=11,B9=14,B9=17,B9=20,B9=23,B9=26,B9=29,B9=32,B9=35),1,"-")</f>
        <v>-</v>
      </c>
      <c r="T9" s="68" t="str">
        <f t="shared" ref="T9:T72" si="10">IF(OR(B9=3,B9=6,B9=9,B9=12,B9=15,B9=18,B9=21,B9=24,B9=27,B9=30,B9=33,B9=36),1,"-")</f>
        <v>-</v>
      </c>
      <c r="U9" s="14"/>
      <c r="V9" s="4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CM9" s="76" t="b">
        <f t="shared" ref="CM9:CM72" si="11">IF(B9="-","",OR(B9=1,B9=3,B9=5,B9=7,B9=9,B9=12,B9=14,B9=16,B9=18,B9=19,B9=21,B9=23,B9=25,B9=27,B9=30,B9=32,B9=34,B9=36))</f>
        <v>0</v>
      </c>
      <c r="CN9" s="71" t="b">
        <f t="shared" ref="CN9:CN72" si="12">IF(B9="-","",OR(B9=2,B9=4,B9=6,B9=8,B9=10,B9=11,B9=13,B9=15,B9=17,B9=20,B9=22,B9=24,B9=26,B9=28,B9=29,B9=31,B9=33,B9=35))</f>
        <v>1</v>
      </c>
      <c r="CO9" s="71" t="b">
        <f t="shared" ref="CO9:CO72" si="13">IF(B9="-","",OR(B9=2,B9=4,B9=6,B9=8,B9=10,B9=12,B9=14,B9=16,B9=18,B9=20,B9=22,B9=24,B9=26,B9=28,B9=30,B9=32,B9=34,B9=36))</f>
        <v>1</v>
      </c>
      <c r="CP9" s="71" t="b">
        <f t="shared" ref="CP9:CP72" si="14">IF(B9="-","",OR(B9=1,B9=3,B9=5,B9=7,B9=9,B9=11,B9=13,B9=15,B9=17,B9=19,B9=21,B9=23,B9=25,B9=27,B9=29,B9=31,B9=33,B9=35))</f>
        <v>0</v>
      </c>
      <c r="CQ9" s="71" t="b">
        <f>IF(B9="-","",OR(B9=1,B9=2,B9=3,B9=4,B9=5,B9=6,B9=7,B9=8,B9=9,B9=10,B9=11,B9=12,B9=13,B9=14,B9=15,B9=16,B9=17,B9=18))</f>
        <v>0</v>
      </c>
      <c r="CR9" s="71" t="b">
        <f t="shared" ref="CR9:CR72" si="15">IF(B9="-","",OR(B9=19,B9=20,B9=21,B9=22,B9=23,B9=24,B9=25,B9=26,B9=27,B9=28,B9=29,B9=30,B9=31,B9=32,B9=33,B9=34,B9=35,B9=36))</f>
        <v>1</v>
      </c>
      <c r="CS9" s="71"/>
      <c r="CT9" s="83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15"/>
      <c r="GI9" s="15"/>
      <c r="GJ9" s="15"/>
      <c r="GK9" s="15"/>
      <c r="GL9" s="15"/>
      <c r="GM9" s="15"/>
      <c r="GN9" s="15"/>
      <c r="GO9" s="15"/>
      <c r="GP9" s="88"/>
      <c r="GS9" s="6"/>
      <c r="GW9" s="13"/>
      <c r="GX9" s="13"/>
      <c r="HC9" s="16"/>
      <c r="HD9" s="16"/>
      <c r="HE9" s="16"/>
      <c r="HF9" s="16"/>
      <c r="HG9" s="16"/>
      <c r="HH9" s="16"/>
      <c r="HI9" s="16"/>
      <c r="HJ9" s="16"/>
      <c r="HK9" s="16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16"/>
      <c r="IN9" s="16"/>
      <c r="IO9" s="16"/>
      <c r="IP9" s="16"/>
      <c r="IQ9" s="16"/>
      <c r="IR9" s="16"/>
      <c r="IS9" s="16"/>
      <c r="IT9" s="16"/>
      <c r="IU9" s="16"/>
      <c r="IV9" s="16"/>
      <c r="IW9" s="16"/>
      <c r="IX9" s="16"/>
      <c r="IY9" s="16"/>
      <c r="IZ9" s="16"/>
      <c r="JA9" s="16"/>
      <c r="JB9" s="16"/>
      <c r="JC9" s="16"/>
      <c r="JD9" s="16"/>
      <c r="JE9" s="16"/>
      <c r="JF9" s="16"/>
      <c r="JG9" s="16"/>
      <c r="JH9" s="16"/>
      <c r="JI9" s="16"/>
      <c r="JJ9" s="16"/>
      <c r="JK9" s="16"/>
      <c r="JL9" s="16"/>
      <c r="JM9" s="16"/>
      <c r="JN9" s="16"/>
      <c r="JO9" s="16"/>
      <c r="JP9" s="16"/>
      <c r="JQ9" s="16"/>
      <c r="JR9" s="16"/>
      <c r="JS9" s="16"/>
      <c r="JT9" s="16"/>
      <c r="JU9" s="16"/>
      <c r="JV9" s="16"/>
      <c r="JW9" s="16"/>
      <c r="JX9" s="16"/>
      <c r="JY9" s="16"/>
      <c r="JZ9" s="16"/>
      <c r="KA9" s="16"/>
      <c r="KB9" s="16"/>
      <c r="KC9" s="16"/>
      <c r="KD9" s="16"/>
      <c r="KE9" s="16"/>
      <c r="KF9" s="16"/>
      <c r="KG9" s="16"/>
      <c r="KH9" s="16"/>
      <c r="KI9" s="16"/>
      <c r="KJ9" s="16"/>
    </row>
    <row r="10" spans="1:296">
      <c r="A10" s="17">
        <f t="shared" ref="A10:A73" si="16">A9+1</f>
        <v>3</v>
      </c>
      <c r="B10" s="12">
        <f>[1]Données!B6</f>
        <v>15</v>
      </c>
      <c r="C10" s="102"/>
      <c r="E10" s="60" t="str">
        <f t="shared" si="3"/>
        <v>-</v>
      </c>
      <c r="F10" s="61">
        <f t="shared" si="4"/>
        <v>1</v>
      </c>
      <c r="G10" s="13"/>
      <c r="H10" s="62" t="str">
        <f t="shared" si="0"/>
        <v>-</v>
      </c>
      <c r="I10" s="63">
        <f t="shared" ref="I10:I73" si="17">IF(CP10="","-",IF(CP10=TRUE,1,IF(CO10=TRUE,"-","")))</f>
        <v>1</v>
      </c>
      <c r="J10" s="14"/>
      <c r="K10" s="64">
        <f t="shared" si="1"/>
        <v>1</v>
      </c>
      <c r="L10" s="65" t="str">
        <f t="shared" si="2"/>
        <v>-</v>
      </c>
      <c r="M10" s="14"/>
      <c r="N10" s="66" t="str">
        <f t="shared" si="5"/>
        <v>-</v>
      </c>
      <c r="O10" s="67">
        <f t="shared" si="6"/>
        <v>1</v>
      </c>
      <c r="P10" s="68" t="str">
        <f t="shared" si="7"/>
        <v>-</v>
      </c>
      <c r="Q10" s="55"/>
      <c r="R10" s="69" t="str">
        <f t="shared" si="8"/>
        <v>-</v>
      </c>
      <c r="S10" s="70" t="str">
        <f t="shared" si="9"/>
        <v>-</v>
      </c>
      <c r="T10" s="68">
        <f t="shared" si="10"/>
        <v>1</v>
      </c>
      <c r="U10" s="14"/>
      <c r="V10" s="4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CM10" s="76" t="b">
        <f t="shared" si="11"/>
        <v>0</v>
      </c>
      <c r="CN10" s="71" t="b">
        <f t="shared" si="12"/>
        <v>1</v>
      </c>
      <c r="CO10" s="71" t="b">
        <f t="shared" si="13"/>
        <v>0</v>
      </c>
      <c r="CP10" s="71" t="b">
        <f t="shared" si="14"/>
        <v>1</v>
      </c>
      <c r="CQ10" s="71" t="b">
        <f>IF(B10="-","",OR(B10=1,B10=2,B10=3,B10=4,B10=5,B10=6,B10=7,B10=8,B10=9,B10=10,B10=11,B10=12,B10=13,B10=14,B10=15,B10=16,B10=17,B10=18))</f>
        <v>1</v>
      </c>
      <c r="CR10" s="71" t="b">
        <f t="shared" si="15"/>
        <v>0</v>
      </c>
      <c r="CS10" s="71"/>
      <c r="CT10" s="83"/>
      <c r="DD10" s="15"/>
      <c r="DE10" s="15"/>
      <c r="DF10" s="15"/>
      <c r="DG10" s="15"/>
      <c r="DH10" s="15"/>
      <c r="DI10" s="15"/>
      <c r="DJ10" s="15"/>
      <c r="DK10" s="15"/>
      <c r="DL10" s="15"/>
      <c r="DM10" s="15"/>
      <c r="DN10" s="15"/>
      <c r="DO10" s="15"/>
      <c r="DP10" s="15"/>
      <c r="DQ10" s="15"/>
      <c r="DR10" s="15"/>
      <c r="DS10" s="15"/>
      <c r="DT10" s="15"/>
      <c r="DU10" s="15"/>
      <c r="DV10" s="15"/>
      <c r="DW10" s="15"/>
      <c r="DX10" s="15"/>
      <c r="DY10" s="15"/>
      <c r="DZ10" s="15"/>
      <c r="EA10" s="15"/>
      <c r="EB10" s="15"/>
      <c r="EC10" s="15"/>
      <c r="ED10" s="15"/>
      <c r="EE10" s="15"/>
      <c r="EF10" s="15"/>
      <c r="EG10" s="15"/>
      <c r="EH10" s="15"/>
      <c r="EI10" s="15"/>
      <c r="EJ10" s="15"/>
      <c r="EK10" s="15"/>
      <c r="EL10" s="15"/>
      <c r="EM10" s="15"/>
      <c r="EN10" s="15"/>
      <c r="EO10" s="15"/>
      <c r="EP10" s="15"/>
      <c r="EQ10" s="15"/>
      <c r="ER10" s="15"/>
      <c r="ES10" s="15"/>
      <c r="ET10" s="15"/>
      <c r="EU10" s="15"/>
      <c r="EV10" s="15"/>
      <c r="EW10" s="15"/>
      <c r="EX10" s="15"/>
      <c r="EY10" s="15"/>
      <c r="EZ10" s="15"/>
      <c r="FA10" s="15"/>
      <c r="FB10" s="15"/>
      <c r="FC10" s="15"/>
      <c r="FD10" s="15"/>
      <c r="FE10" s="15"/>
      <c r="FF10" s="15"/>
      <c r="FG10" s="15"/>
      <c r="FH10" s="15"/>
      <c r="FI10" s="15"/>
      <c r="FJ10" s="15"/>
      <c r="FK10" s="15"/>
      <c r="FL10" s="15"/>
      <c r="FM10" s="15"/>
      <c r="FN10" s="15"/>
      <c r="FO10" s="15"/>
      <c r="FP10" s="15"/>
      <c r="FQ10" s="15"/>
      <c r="FR10" s="15"/>
      <c r="FS10" s="15"/>
      <c r="FT10" s="15"/>
      <c r="FU10" s="15"/>
      <c r="FV10" s="15"/>
      <c r="FW10" s="15"/>
      <c r="FX10" s="15"/>
      <c r="FY10" s="15"/>
      <c r="FZ10" s="15"/>
      <c r="GA10" s="15"/>
      <c r="GB10" s="15"/>
      <c r="GC10" s="15"/>
      <c r="GD10" s="15"/>
      <c r="GE10" s="15"/>
      <c r="GF10" s="15"/>
      <c r="GG10" s="15"/>
      <c r="GH10" s="15"/>
      <c r="GI10" s="15"/>
      <c r="GJ10" s="15"/>
      <c r="GK10" s="15"/>
      <c r="GL10" s="15"/>
      <c r="GM10" s="15"/>
      <c r="GN10" s="15"/>
      <c r="GO10" s="15"/>
      <c r="GP10" s="88"/>
      <c r="GS10" s="6"/>
      <c r="GW10" s="13"/>
      <c r="GX10" s="13"/>
      <c r="GY10" s="85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</row>
    <row r="11" spans="1:296">
      <c r="A11" s="17">
        <f t="shared" si="16"/>
        <v>4</v>
      </c>
      <c r="B11" s="12">
        <f>[1]Données!B7</f>
        <v>6</v>
      </c>
      <c r="C11" s="102"/>
      <c r="E11" s="60" t="str">
        <f t="shared" si="3"/>
        <v>-</v>
      </c>
      <c r="F11" s="61">
        <f t="shared" si="4"/>
        <v>1</v>
      </c>
      <c r="G11" s="13"/>
      <c r="H11" s="62">
        <f t="shared" si="0"/>
        <v>1</v>
      </c>
      <c r="I11" s="63" t="str">
        <f t="shared" si="17"/>
        <v>-</v>
      </c>
      <c r="J11" s="14"/>
      <c r="K11" s="64">
        <f t="shared" si="1"/>
        <v>1</v>
      </c>
      <c r="L11" s="65" t="str">
        <f t="shared" si="2"/>
        <v>-</v>
      </c>
      <c r="M11" s="14"/>
      <c r="N11" s="66">
        <f t="shared" si="5"/>
        <v>1</v>
      </c>
      <c r="O11" s="67" t="str">
        <f t="shared" si="6"/>
        <v>-</v>
      </c>
      <c r="P11" s="68" t="str">
        <f t="shared" si="7"/>
        <v>-</v>
      </c>
      <c r="Q11" s="55"/>
      <c r="R11" s="69" t="str">
        <f t="shared" si="8"/>
        <v>-</v>
      </c>
      <c r="S11" s="70" t="str">
        <f t="shared" si="9"/>
        <v>-</v>
      </c>
      <c r="T11" s="68">
        <f t="shared" si="10"/>
        <v>1</v>
      </c>
      <c r="U11" s="14"/>
      <c r="V11" s="4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CM11" s="76" t="b">
        <f t="shared" si="11"/>
        <v>0</v>
      </c>
      <c r="CN11" s="71" t="b">
        <f t="shared" si="12"/>
        <v>1</v>
      </c>
      <c r="CO11" s="71" t="b">
        <f t="shared" si="13"/>
        <v>1</v>
      </c>
      <c r="CP11" s="71" t="b">
        <f t="shared" si="14"/>
        <v>0</v>
      </c>
      <c r="CQ11" s="71" t="b">
        <f>IF(B11="-","",OR(B11=1,B11=2,B11=3,B11=4,B11=5,B11=6,B11=7,B11=8,B11=9,B11=10,B11=11,B11=12,B11=13,B11=14,B11=15,B11=16,B11=17,B11=18))</f>
        <v>1</v>
      </c>
      <c r="CR11" s="71" t="b">
        <f t="shared" si="15"/>
        <v>0</v>
      </c>
      <c r="CS11" s="71"/>
      <c r="CT11" s="83"/>
      <c r="DD11" s="15"/>
      <c r="DE11" s="15"/>
      <c r="DF11" s="15"/>
      <c r="DG11" s="15"/>
      <c r="DH11" s="15"/>
      <c r="DI11" s="15"/>
      <c r="DJ11" s="15"/>
      <c r="DK11" s="15"/>
      <c r="DL11" s="15"/>
      <c r="DM11" s="15"/>
      <c r="DN11" s="15"/>
      <c r="DO11" s="15"/>
      <c r="DP11" s="15"/>
      <c r="DQ11" s="15"/>
      <c r="DR11" s="15"/>
      <c r="DS11" s="15"/>
      <c r="DT11" s="15"/>
      <c r="DU11" s="15"/>
      <c r="DV11" s="15"/>
      <c r="DW11" s="15"/>
      <c r="DX11" s="15"/>
      <c r="DY11" s="15"/>
      <c r="DZ11" s="15"/>
      <c r="EA11" s="15"/>
      <c r="EB11" s="15"/>
      <c r="EC11" s="15"/>
      <c r="ED11" s="15"/>
      <c r="EE11" s="15"/>
      <c r="EF11" s="15"/>
      <c r="EG11" s="15"/>
      <c r="EH11" s="15"/>
      <c r="EI11" s="15"/>
      <c r="EJ11" s="15"/>
      <c r="EK11" s="15"/>
      <c r="EL11" s="15"/>
      <c r="EM11" s="15"/>
      <c r="EN11" s="15"/>
      <c r="EO11" s="15"/>
      <c r="EP11" s="15"/>
      <c r="EQ11" s="15"/>
      <c r="ER11" s="15"/>
      <c r="ES11" s="15"/>
      <c r="ET11" s="15"/>
      <c r="EU11" s="15"/>
      <c r="EV11" s="15"/>
      <c r="EW11" s="15"/>
      <c r="EX11" s="15"/>
      <c r="EY11" s="15"/>
      <c r="EZ11" s="15"/>
      <c r="FA11" s="15"/>
      <c r="FB11" s="15"/>
      <c r="FC11" s="15"/>
      <c r="FD11" s="15"/>
      <c r="FE11" s="15"/>
      <c r="FF11" s="15"/>
      <c r="FG11" s="15"/>
      <c r="FH11" s="15"/>
      <c r="FI11" s="15"/>
      <c r="FJ11" s="15"/>
      <c r="FK11" s="15"/>
      <c r="FL11" s="15"/>
      <c r="FM11" s="15"/>
      <c r="FN11" s="15"/>
      <c r="FO11" s="15"/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  <c r="GA11" s="15"/>
      <c r="GB11" s="15"/>
      <c r="GC11" s="15"/>
      <c r="GD11" s="15"/>
      <c r="GE11" s="15"/>
      <c r="GF11" s="15"/>
      <c r="GG11" s="15"/>
      <c r="GH11" s="15"/>
      <c r="GI11" s="15"/>
      <c r="GJ11" s="15"/>
      <c r="GK11" s="15"/>
      <c r="GL11" s="15"/>
      <c r="GM11" s="15"/>
      <c r="GN11" s="15"/>
      <c r="GO11" s="15"/>
      <c r="GP11" s="88"/>
      <c r="GS11" s="6"/>
      <c r="GW11" s="13"/>
      <c r="GX11" s="13"/>
      <c r="GY11" s="85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6"/>
      <c r="JA11" s="16"/>
      <c r="JB11" s="16"/>
      <c r="JC11" s="16"/>
      <c r="JD11" s="16"/>
      <c r="JE11" s="16"/>
      <c r="JF11" s="16"/>
      <c r="JG11" s="16"/>
      <c r="JH11" s="16"/>
      <c r="JI11" s="16"/>
      <c r="JJ11" s="16"/>
      <c r="JK11" s="16"/>
      <c r="JL11" s="16"/>
      <c r="JM11" s="16"/>
      <c r="JN11" s="16"/>
      <c r="JO11" s="16"/>
      <c r="JP11" s="16"/>
      <c r="JQ11" s="16"/>
      <c r="JR11" s="16"/>
      <c r="JS11" s="16"/>
      <c r="JT11" s="16"/>
      <c r="JU11" s="16"/>
      <c r="JV11" s="16"/>
      <c r="JW11" s="16"/>
      <c r="JX11" s="16"/>
      <c r="JY11" s="16"/>
      <c r="JZ11" s="16"/>
      <c r="KA11" s="16"/>
      <c r="KB11" s="16"/>
      <c r="KC11" s="16"/>
      <c r="KD11" s="16"/>
      <c r="KE11" s="16"/>
      <c r="KF11" s="16"/>
      <c r="KG11" s="16"/>
      <c r="KH11" s="16"/>
      <c r="KI11" s="16"/>
      <c r="KJ11" s="16"/>
    </row>
    <row r="12" spans="1:296">
      <c r="A12" s="17">
        <f t="shared" si="16"/>
        <v>5</v>
      </c>
      <c r="B12" s="12">
        <f>[1]Données!B8</f>
        <v>15</v>
      </c>
      <c r="C12" s="102"/>
      <c r="E12" s="60" t="str">
        <f t="shared" si="3"/>
        <v>-</v>
      </c>
      <c r="F12" s="61">
        <f t="shared" si="4"/>
        <v>1</v>
      </c>
      <c r="G12" s="13"/>
      <c r="H12" s="62" t="str">
        <f t="shared" si="0"/>
        <v>-</v>
      </c>
      <c r="I12" s="63">
        <f t="shared" si="17"/>
        <v>1</v>
      </c>
      <c r="J12" s="14"/>
      <c r="K12" s="64">
        <f t="shared" si="1"/>
        <v>1</v>
      </c>
      <c r="L12" s="65" t="str">
        <f t="shared" si="2"/>
        <v>-</v>
      </c>
      <c r="M12" s="14"/>
      <c r="N12" s="66" t="str">
        <f t="shared" si="5"/>
        <v>-</v>
      </c>
      <c r="O12" s="67">
        <f t="shared" si="6"/>
        <v>1</v>
      </c>
      <c r="P12" s="68" t="str">
        <f t="shared" si="7"/>
        <v>-</v>
      </c>
      <c r="Q12" s="55"/>
      <c r="R12" s="69" t="str">
        <f t="shared" si="8"/>
        <v>-</v>
      </c>
      <c r="S12" s="70" t="str">
        <f t="shared" si="9"/>
        <v>-</v>
      </c>
      <c r="T12" s="68">
        <f t="shared" si="10"/>
        <v>1</v>
      </c>
      <c r="U12" s="14"/>
      <c r="V12" s="4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CM12" s="76" t="b">
        <f t="shared" si="11"/>
        <v>0</v>
      </c>
      <c r="CN12" s="71" t="b">
        <f t="shared" si="12"/>
        <v>1</v>
      </c>
      <c r="CO12" s="71" t="b">
        <f t="shared" si="13"/>
        <v>0</v>
      </c>
      <c r="CP12" s="71" t="b">
        <f t="shared" si="14"/>
        <v>1</v>
      </c>
      <c r="CQ12" s="71" t="b">
        <f t="shared" ref="CQ12:CQ75" si="18">IF(B12="-","",OR(B12=1,B12=2,B12=3,B12=4,B12=5,B12=6,B12=7,B12=8,B12=9,B12=10,B12=11,B12=12,B12=13,B12=14,B12=15,B12=16,B12=17,B12=18))</f>
        <v>1</v>
      </c>
      <c r="CR12" s="71" t="b">
        <f t="shared" si="15"/>
        <v>0</v>
      </c>
      <c r="CS12" s="71"/>
      <c r="CT12" s="83"/>
      <c r="DD12" s="15"/>
      <c r="DE12" s="15"/>
      <c r="DF12" s="15"/>
      <c r="DG12" s="15"/>
      <c r="DH12" s="15"/>
      <c r="DI12" s="15"/>
      <c r="DJ12" s="15"/>
      <c r="DK12" s="15"/>
      <c r="DL12" s="15"/>
      <c r="DM12" s="15"/>
      <c r="DN12" s="15"/>
      <c r="DO12" s="15"/>
      <c r="DP12" s="15"/>
      <c r="DQ12" s="15"/>
      <c r="DR12" s="15"/>
      <c r="DS12" s="15"/>
      <c r="DT12" s="15"/>
      <c r="DU12" s="15"/>
      <c r="DV12" s="15"/>
      <c r="DW12" s="15"/>
      <c r="DX12" s="15"/>
      <c r="DY12" s="15"/>
      <c r="DZ12" s="15"/>
      <c r="EA12" s="15"/>
      <c r="EB12" s="15"/>
      <c r="EC12" s="15"/>
      <c r="ED12" s="15"/>
      <c r="EE12" s="15"/>
      <c r="EF12" s="15"/>
      <c r="EG12" s="15"/>
      <c r="EH12" s="15"/>
      <c r="EI12" s="15"/>
      <c r="EJ12" s="15"/>
      <c r="EK12" s="15"/>
      <c r="EL12" s="15"/>
      <c r="EM12" s="15"/>
      <c r="EN12" s="15"/>
      <c r="EO12" s="15"/>
      <c r="EP12" s="15"/>
      <c r="EQ12" s="15"/>
      <c r="ER12" s="15"/>
      <c r="ES12" s="15"/>
      <c r="ET12" s="15"/>
      <c r="EU12" s="15"/>
      <c r="EV12" s="15"/>
      <c r="EW12" s="15"/>
      <c r="EX12" s="15"/>
      <c r="EY12" s="15"/>
      <c r="EZ12" s="15"/>
      <c r="FA12" s="15"/>
      <c r="FB12" s="15"/>
      <c r="FC12" s="15"/>
      <c r="FD12" s="15"/>
      <c r="FE12" s="15"/>
      <c r="FF12" s="15"/>
      <c r="FG12" s="15"/>
      <c r="FH12" s="15"/>
      <c r="FI12" s="15"/>
      <c r="FJ12" s="15"/>
      <c r="FK12" s="15"/>
      <c r="FL12" s="15"/>
      <c r="FM12" s="15"/>
      <c r="FN12" s="15"/>
      <c r="FO12" s="15"/>
      <c r="FP12" s="15"/>
      <c r="FQ12" s="15"/>
      <c r="FR12" s="15"/>
      <c r="FS12" s="15"/>
      <c r="FT12" s="15"/>
      <c r="FU12" s="15"/>
      <c r="FV12" s="15"/>
      <c r="FW12" s="15"/>
      <c r="FX12" s="15"/>
      <c r="FY12" s="15"/>
      <c r="FZ12" s="15"/>
      <c r="GA12" s="15"/>
      <c r="GB12" s="15"/>
      <c r="GC12" s="15"/>
      <c r="GD12" s="15"/>
      <c r="GE12" s="15"/>
      <c r="GF12" s="15"/>
      <c r="GG12" s="15"/>
      <c r="GH12" s="15"/>
      <c r="GI12" s="15"/>
      <c r="GJ12" s="15"/>
      <c r="GK12" s="15"/>
      <c r="GL12" s="15"/>
      <c r="GM12" s="15"/>
      <c r="GN12" s="15"/>
      <c r="GO12" s="15"/>
      <c r="GP12" s="88"/>
      <c r="GS12" s="6"/>
      <c r="GW12" s="13"/>
      <c r="GX12" s="13"/>
      <c r="GY12" s="85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6"/>
      <c r="JA12" s="16"/>
      <c r="JB12" s="16"/>
      <c r="JC12" s="16"/>
      <c r="JD12" s="16"/>
      <c r="JE12" s="16"/>
      <c r="JF12" s="16"/>
      <c r="JG12" s="16"/>
      <c r="JH12" s="16"/>
      <c r="JI12" s="16"/>
      <c r="JJ12" s="16"/>
      <c r="JK12" s="16"/>
      <c r="JL12" s="16"/>
      <c r="JM12" s="16"/>
      <c r="JN12" s="16"/>
      <c r="JO12" s="16"/>
      <c r="JP12" s="16"/>
      <c r="JQ12" s="16"/>
      <c r="JR12" s="16"/>
      <c r="JS12" s="16"/>
      <c r="JT12" s="16"/>
      <c r="JU12" s="16"/>
      <c r="JV12" s="16"/>
      <c r="JW12" s="16"/>
      <c r="JX12" s="16"/>
      <c r="JY12" s="16"/>
      <c r="JZ12" s="16"/>
      <c r="KA12" s="16"/>
      <c r="KB12" s="16"/>
      <c r="KC12" s="16"/>
      <c r="KD12" s="16"/>
      <c r="KE12" s="16"/>
      <c r="KF12" s="16"/>
      <c r="KG12" s="16"/>
      <c r="KH12" s="16"/>
      <c r="KI12" s="16"/>
      <c r="KJ12" s="16"/>
    </row>
    <row r="13" spans="1:296">
      <c r="A13" s="17">
        <f t="shared" si="16"/>
        <v>6</v>
      </c>
      <c r="B13" s="12">
        <f>[1]Données!B9</f>
        <v>0</v>
      </c>
      <c r="C13" s="102"/>
      <c r="E13" s="60" t="str">
        <f t="shared" si="3"/>
        <v/>
      </c>
      <c r="F13" s="61" t="str">
        <f t="shared" si="4"/>
        <v/>
      </c>
      <c r="G13" s="13"/>
      <c r="H13" s="62" t="str">
        <f t="shared" si="0"/>
        <v/>
      </c>
      <c r="I13" s="63" t="str">
        <f t="shared" si="17"/>
        <v/>
      </c>
      <c r="J13" s="14"/>
      <c r="K13" s="64" t="str">
        <f t="shared" si="1"/>
        <v/>
      </c>
      <c r="L13" s="65" t="str">
        <f t="shared" si="2"/>
        <v/>
      </c>
      <c r="M13" s="14"/>
      <c r="N13" s="66" t="str">
        <f t="shared" si="5"/>
        <v>-</v>
      </c>
      <c r="O13" s="67" t="str">
        <f t="shared" si="6"/>
        <v>-</v>
      </c>
      <c r="P13" s="68" t="str">
        <f t="shared" si="7"/>
        <v>-</v>
      </c>
      <c r="Q13" s="55"/>
      <c r="R13" s="69" t="str">
        <f t="shared" si="8"/>
        <v>-</v>
      </c>
      <c r="S13" s="70" t="str">
        <f t="shared" si="9"/>
        <v>-</v>
      </c>
      <c r="T13" s="68" t="str">
        <f t="shared" si="10"/>
        <v>-</v>
      </c>
      <c r="U13" s="14"/>
      <c r="V13" s="4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93"/>
      <c r="AK13" s="93"/>
      <c r="AL13" s="93"/>
      <c r="AM13" s="93"/>
      <c r="AN13" s="93"/>
      <c r="AO13" s="93"/>
      <c r="AP13" s="93"/>
      <c r="CM13" s="76" t="b">
        <f t="shared" si="11"/>
        <v>0</v>
      </c>
      <c r="CN13" s="71" t="b">
        <f t="shared" si="12"/>
        <v>0</v>
      </c>
      <c r="CO13" s="71" t="b">
        <f t="shared" si="13"/>
        <v>0</v>
      </c>
      <c r="CP13" s="71" t="b">
        <f t="shared" si="14"/>
        <v>0</v>
      </c>
      <c r="CQ13" s="71" t="b">
        <f t="shared" si="18"/>
        <v>0</v>
      </c>
      <c r="CR13" s="71" t="b">
        <f t="shared" si="15"/>
        <v>0</v>
      </c>
      <c r="CS13" s="71"/>
      <c r="CT13" s="83"/>
      <c r="DD13" s="15"/>
      <c r="DE13" s="15"/>
      <c r="DF13" s="15"/>
      <c r="DG13" s="15"/>
      <c r="DH13" s="15"/>
      <c r="DI13" s="15"/>
      <c r="DJ13" s="15"/>
      <c r="DK13" s="15"/>
      <c r="DL13" s="15"/>
      <c r="DM13" s="15"/>
      <c r="DN13" s="15"/>
      <c r="DO13" s="15"/>
      <c r="DP13" s="15"/>
      <c r="DQ13" s="15"/>
      <c r="DR13" s="15"/>
      <c r="DS13" s="15"/>
      <c r="DT13" s="15"/>
      <c r="DU13" s="15"/>
      <c r="DV13" s="15"/>
      <c r="DW13" s="15"/>
      <c r="DX13" s="15"/>
      <c r="DY13" s="15"/>
      <c r="DZ13" s="15"/>
      <c r="EA13" s="15"/>
      <c r="EB13" s="15"/>
      <c r="EC13" s="15"/>
      <c r="ED13" s="15"/>
      <c r="EE13" s="15"/>
      <c r="EF13" s="15"/>
      <c r="EG13" s="15"/>
      <c r="EH13" s="15"/>
      <c r="EI13" s="15"/>
      <c r="EJ13" s="15"/>
      <c r="EK13" s="15"/>
      <c r="EL13" s="15"/>
      <c r="EM13" s="15"/>
      <c r="EN13" s="15"/>
      <c r="EO13" s="15"/>
      <c r="EP13" s="15"/>
      <c r="EQ13" s="15"/>
      <c r="ER13" s="15"/>
      <c r="ES13" s="15"/>
      <c r="ET13" s="15"/>
      <c r="EU13" s="15"/>
      <c r="EV13" s="15"/>
      <c r="EW13" s="15"/>
      <c r="EX13" s="15"/>
      <c r="EY13" s="15"/>
      <c r="EZ13" s="15"/>
      <c r="FA13" s="15"/>
      <c r="FB13" s="15"/>
      <c r="FC13" s="15"/>
      <c r="FD13" s="15"/>
      <c r="FE13" s="15"/>
      <c r="FF13" s="15"/>
      <c r="FG13" s="15"/>
      <c r="FH13" s="15"/>
      <c r="FI13" s="15"/>
      <c r="FJ13" s="15"/>
      <c r="FK13" s="15"/>
      <c r="FL13" s="15"/>
      <c r="FM13" s="15"/>
      <c r="FN13" s="15"/>
      <c r="FO13" s="15"/>
      <c r="FP13" s="15"/>
      <c r="FQ13" s="15"/>
      <c r="FR13" s="15"/>
      <c r="FS13" s="15"/>
      <c r="FT13" s="15"/>
      <c r="FU13" s="15"/>
      <c r="FV13" s="15"/>
      <c r="FW13" s="15"/>
      <c r="FX13" s="15"/>
      <c r="FY13" s="15"/>
      <c r="FZ13" s="15"/>
      <c r="GA13" s="15"/>
      <c r="GB13" s="15"/>
      <c r="GC13" s="15"/>
      <c r="GD13" s="15"/>
      <c r="GE13" s="15"/>
      <c r="GF13" s="15"/>
      <c r="GG13" s="15"/>
      <c r="GH13" s="15"/>
      <c r="GI13" s="15"/>
      <c r="GJ13" s="15"/>
      <c r="GK13" s="15"/>
      <c r="GL13" s="15"/>
      <c r="GM13" s="15"/>
      <c r="GN13" s="15"/>
      <c r="GO13" s="15"/>
      <c r="GP13" s="88"/>
      <c r="GS13" s="6"/>
      <c r="GW13" s="13"/>
      <c r="GX13" s="13"/>
      <c r="GY13" s="85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6"/>
      <c r="JA13" s="16"/>
      <c r="JB13" s="16"/>
      <c r="JC13" s="16"/>
      <c r="JD13" s="16"/>
      <c r="JE13" s="16"/>
      <c r="JF13" s="16"/>
      <c r="JG13" s="16"/>
      <c r="JH13" s="16"/>
      <c r="JI13" s="16"/>
      <c r="JJ13" s="16"/>
      <c r="JK13" s="16"/>
      <c r="JL13" s="16"/>
      <c r="JM13" s="16"/>
      <c r="JN13" s="16"/>
      <c r="JO13" s="16"/>
      <c r="JP13" s="16"/>
      <c r="JQ13" s="16"/>
      <c r="JR13" s="16"/>
      <c r="JS13" s="16"/>
      <c r="JT13" s="16"/>
      <c r="JU13" s="16"/>
      <c r="JV13" s="16"/>
      <c r="JW13" s="16"/>
      <c r="JX13" s="16"/>
      <c r="JY13" s="16"/>
      <c r="JZ13" s="16"/>
      <c r="KA13" s="16"/>
      <c r="KB13" s="16"/>
      <c r="KC13" s="16"/>
      <c r="KD13" s="16"/>
      <c r="KE13" s="16"/>
      <c r="KF13" s="16"/>
      <c r="KG13" s="16"/>
      <c r="KH13" s="16"/>
      <c r="KI13" s="16"/>
      <c r="KJ13" s="16"/>
    </row>
    <row r="14" spans="1:296">
      <c r="A14" s="17">
        <f t="shared" si="16"/>
        <v>7</v>
      </c>
      <c r="B14" s="12">
        <f>[1]Données!B10</f>
        <v>8</v>
      </c>
      <c r="C14" s="102"/>
      <c r="E14" s="60" t="str">
        <f t="shared" si="3"/>
        <v>-</v>
      </c>
      <c r="F14" s="61">
        <f t="shared" si="4"/>
        <v>1</v>
      </c>
      <c r="G14" s="13"/>
      <c r="H14" s="62">
        <f t="shared" si="0"/>
        <v>1</v>
      </c>
      <c r="I14" s="63" t="str">
        <f t="shared" si="17"/>
        <v>-</v>
      </c>
      <c r="J14" s="14"/>
      <c r="K14" s="64">
        <f t="shared" si="1"/>
        <v>1</v>
      </c>
      <c r="L14" s="65" t="str">
        <f t="shared" si="2"/>
        <v>-</v>
      </c>
      <c r="M14" s="14"/>
      <c r="N14" s="66">
        <f t="shared" si="5"/>
        <v>1</v>
      </c>
      <c r="O14" s="67" t="str">
        <f t="shared" si="6"/>
        <v>-</v>
      </c>
      <c r="P14" s="68" t="str">
        <f t="shared" si="7"/>
        <v>-</v>
      </c>
      <c r="Q14" s="55"/>
      <c r="R14" s="69" t="str">
        <f t="shared" si="8"/>
        <v>-</v>
      </c>
      <c r="S14" s="70">
        <f t="shared" si="9"/>
        <v>1</v>
      </c>
      <c r="T14" s="68" t="str">
        <f t="shared" si="10"/>
        <v>-</v>
      </c>
      <c r="U14" s="14"/>
      <c r="V14" s="4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CM14" s="76" t="b">
        <f t="shared" si="11"/>
        <v>0</v>
      </c>
      <c r="CN14" s="71" t="b">
        <f t="shared" si="12"/>
        <v>1</v>
      </c>
      <c r="CO14" s="71" t="b">
        <f t="shared" si="13"/>
        <v>1</v>
      </c>
      <c r="CP14" s="71" t="b">
        <f t="shared" si="14"/>
        <v>0</v>
      </c>
      <c r="CQ14" s="71" t="b">
        <f t="shared" si="18"/>
        <v>1</v>
      </c>
      <c r="CR14" s="71" t="b">
        <f t="shared" si="15"/>
        <v>0</v>
      </c>
      <c r="CS14" s="71"/>
      <c r="CT14" s="83"/>
      <c r="DD14" s="15"/>
      <c r="DE14" s="15"/>
      <c r="DF14" s="15"/>
      <c r="DG14" s="15"/>
      <c r="DH14" s="15"/>
      <c r="DI14" s="15"/>
      <c r="DJ14" s="15"/>
      <c r="DK14" s="15"/>
      <c r="DL14" s="15"/>
      <c r="DM14" s="15"/>
      <c r="DN14" s="15"/>
      <c r="DO14" s="15"/>
      <c r="DP14" s="15"/>
      <c r="DQ14" s="15"/>
      <c r="DR14" s="15"/>
      <c r="DS14" s="15"/>
      <c r="DT14" s="15"/>
      <c r="DU14" s="15"/>
      <c r="DV14" s="15"/>
      <c r="DW14" s="15"/>
      <c r="DX14" s="15"/>
      <c r="DY14" s="15"/>
      <c r="DZ14" s="15"/>
      <c r="EA14" s="15"/>
      <c r="EB14" s="15"/>
      <c r="EC14" s="15"/>
      <c r="ED14" s="15"/>
      <c r="EE14" s="15"/>
      <c r="EF14" s="15"/>
      <c r="EG14" s="15"/>
      <c r="EH14" s="15"/>
      <c r="EI14" s="15"/>
      <c r="EJ14" s="15"/>
      <c r="EK14" s="15"/>
      <c r="EL14" s="15"/>
      <c r="EM14" s="15"/>
      <c r="EN14" s="15"/>
      <c r="EO14" s="15"/>
      <c r="EP14" s="15"/>
      <c r="EQ14" s="15"/>
      <c r="ER14" s="15"/>
      <c r="ES14" s="15"/>
      <c r="ET14" s="15"/>
      <c r="EU14" s="15"/>
      <c r="EV14" s="15"/>
      <c r="EW14" s="15"/>
      <c r="EX14" s="15"/>
      <c r="EY14" s="15"/>
      <c r="EZ14" s="15"/>
      <c r="FA14" s="15"/>
      <c r="FB14" s="15"/>
      <c r="FC14" s="15"/>
      <c r="FD14" s="15"/>
      <c r="FE14" s="15"/>
      <c r="FF14" s="15"/>
      <c r="FG14" s="15"/>
      <c r="FH14" s="15"/>
      <c r="FI14" s="15"/>
      <c r="FJ14" s="15"/>
      <c r="FK14" s="15"/>
      <c r="FL14" s="15"/>
      <c r="FM14" s="15"/>
      <c r="FN14" s="15"/>
      <c r="FO14" s="15"/>
      <c r="FP14" s="15"/>
      <c r="FQ14" s="15"/>
      <c r="FR14" s="15"/>
      <c r="FS14" s="15"/>
      <c r="FT14" s="15"/>
      <c r="FU14" s="15"/>
      <c r="FV14" s="15"/>
      <c r="FW14" s="15"/>
      <c r="FX14" s="15"/>
      <c r="FY14" s="15"/>
      <c r="FZ14" s="15"/>
      <c r="GA14" s="15"/>
      <c r="GB14" s="15"/>
      <c r="GC14" s="15"/>
      <c r="GD14" s="15"/>
      <c r="GE14" s="15"/>
      <c r="GF14" s="15"/>
      <c r="GG14" s="15"/>
      <c r="GH14" s="15"/>
      <c r="GI14" s="15"/>
      <c r="GJ14" s="15"/>
      <c r="GK14" s="15"/>
      <c r="GL14" s="15"/>
      <c r="GM14" s="15"/>
      <c r="GN14" s="15"/>
      <c r="GO14" s="15"/>
      <c r="GP14" s="88"/>
      <c r="GS14" s="6"/>
      <c r="GW14" s="13"/>
      <c r="GX14" s="13"/>
      <c r="GY14" s="85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6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</row>
    <row r="15" spans="1:296">
      <c r="A15" s="17">
        <f t="shared" si="16"/>
        <v>8</v>
      </c>
      <c r="B15" s="12">
        <f>[1]Données!B11</f>
        <v>16</v>
      </c>
      <c r="C15" s="102"/>
      <c r="E15" s="60">
        <f t="shared" si="3"/>
        <v>1</v>
      </c>
      <c r="F15" s="61" t="str">
        <f t="shared" si="4"/>
        <v>-</v>
      </c>
      <c r="G15" s="13"/>
      <c r="H15" s="62">
        <f t="shared" si="0"/>
        <v>1</v>
      </c>
      <c r="I15" s="63" t="str">
        <f t="shared" si="17"/>
        <v>-</v>
      </c>
      <c r="J15" s="14"/>
      <c r="K15" s="64">
        <f t="shared" si="1"/>
        <v>1</v>
      </c>
      <c r="L15" s="65" t="str">
        <f t="shared" si="2"/>
        <v>-</v>
      </c>
      <c r="M15" s="14"/>
      <c r="N15" s="66" t="str">
        <f t="shared" si="5"/>
        <v>-</v>
      </c>
      <c r="O15" s="67">
        <f t="shared" si="6"/>
        <v>1</v>
      </c>
      <c r="P15" s="68" t="str">
        <f t="shared" si="7"/>
        <v>-</v>
      </c>
      <c r="Q15" s="55"/>
      <c r="R15" s="69">
        <f t="shared" si="8"/>
        <v>1</v>
      </c>
      <c r="S15" s="70" t="str">
        <f t="shared" si="9"/>
        <v>-</v>
      </c>
      <c r="T15" s="68" t="str">
        <f t="shared" si="10"/>
        <v>-</v>
      </c>
      <c r="U15" s="14"/>
      <c r="V15" s="4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CM15" s="76" t="b">
        <f t="shared" si="11"/>
        <v>1</v>
      </c>
      <c r="CN15" s="71" t="b">
        <f t="shared" si="12"/>
        <v>0</v>
      </c>
      <c r="CO15" s="71" t="b">
        <f t="shared" si="13"/>
        <v>1</v>
      </c>
      <c r="CP15" s="71" t="b">
        <f t="shared" si="14"/>
        <v>0</v>
      </c>
      <c r="CQ15" s="71" t="b">
        <f t="shared" si="18"/>
        <v>1</v>
      </c>
      <c r="CR15" s="71" t="b">
        <f t="shared" si="15"/>
        <v>0</v>
      </c>
      <c r="CS15" s="71"/>
      <c r="CT15" s="83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B15" s="15"/>
      <c r="EC15" s="15"/>
      <c r="ED15" s="15"/>
      <c r="EE15" s="15"/>
      <c r="EF15" s="15"/>
      <c r="EG15" s="15"/>
      <c r="EH15" s="15"/>
      <c r="EI15" s="15"/>
      <c r="EJ15" s="15"/>
      <c r="EK15" s="15"/>
      <c r="EL15" s="15"/>
      <c r="EM15" s="15"/>
      <c r="EN15" s="15"/>
      <c r="EO15" s="15"/>
      <c r="EP15" s="15"/>
      <c r="EQ15" s="15"/>
      <c r="ER15" s="15"/>
      <c r="ES15" s="15"/>
      <c r="ET15" s="15"/>
      <c r="EU15" s="15"/>
      <c r="EV15" s="15"/>
      <c r="EW15" s="15"/>
      <c r="EX15" s="15"/>
      <c r="EY15" s="15"/>
      <c r="EZ15" s="15"/>
      <c r="FA15" s="15"/>
      <c r="FB15" s="15"/>
      <c r="FC15" s="15"/>
      <c r="FD15" s="15"/>
      <c r="FE15" s="15"/>
      <c r="FF15" s="15"/>
      <c r="FG15" s="15"/>
      <c r="FH15" s="15"/>
      <c r="FI15" s="15"/>
      <c r="FJ15" s="15"/>
      <c r="FK15" s="15"/>
      <c r="FL15" s="15"/>
      <c r="FM15" s="15"/>
      <c r="FN15" s="15"/>
      <c r="FO15" s="15"/>
      <c r="FP15" s="15"/>
      <c r="FQ15" s="15"/>
      <c r="FR15" s="15"/>
      <c r="FS15" s="15"/>
      <c r="FT15" s="15"/>
      <c r="FU15" s="15"/>
      <c r="FV15" s="15"/>
      <c r="FW15" s="15"/>
      <c r="FX15" s="15"/>
      <c r="FY15" s="15"/>
      <c r="FZ15" s="15"/>
      <c r="GA15" s="15"/>
      <c r="GB15" s="15"/>
      <c r="GC15" s="15"/>
      <c r="GD15" s="15"/>
      <c r="GE15" s="15"/>
      <c r="GF15" s="15"/>
      <c r="GG15" s="15"/>
      <c r="GH15" s="15"/>
      <c r="GI15" s="15"/>
      <c r="GJ15" s="15"/>
      <c r="GK15" s="15"/>
      <c r="GL15" s="15"/>
      <c r="GM15" s="15"/>
      <c r="GN15" s="15"/>
      <c r="GO15" s="15"/>
      <c r="GP15" s="88"/>
      <c r="GS15" s="6"/>
      <c r="GW15" s="13"/>
      <c r="GX15" s="13"/>
      <c r="GY15" s="85"/>
      <c r="GZ15" s="18"/>
      <c r="HA15" s="18"/>
      <c r="HB15" s="18"/>
      <c r="HC15" s="18"/>
      <c r="HD15" s="19"/>
      <c r="HE15" s="19"/>
      <c r="HF15" s="19"/>
      <c r="HG15" s="19"/>
      <c r="HH15" s="19"/>
      <c r="HI15" s="19"/>
      <c r="HJ15" s="19"/>
      <c r="HK15" s="20"/>
      <c r="HL15" s="20"/>
      <c r="HM15" s="20"/>
      <c r="HN15" s="20"/>
      <c r="HO15" s="19"/>
      <c r="HP15" s="19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21"/>
      <c r="II15" s="21"/>
      <c r="IJ15" s="21"/>
      <c r="IK15" s="21"/>
      <c r="IL15" s="21"/>
      <c r="IM15" s="21"/>
      <c r="IN15" s="21"/>
      <c r="IO15" s="21"/>
      <c r="IP15" s="21"/>
      <c r="IQ15" s="21"/>
      <c r="IR15" s="21"/>
      <c r="IS15" s="21"/>
      <c r="IT15" s="21"/>
      <c r="IU15" s="21"/>
      <c r="IV15" s="21"/>
      <c r="IW15" s="21"/>
      <c r="IX15" s="21"/>
      <c r="IY15" s="21"/>
      <c r="IZ15" s="21"/>
      <c r="JA15" s="21"/>
      <c r="JB15" s="21"/>
      <c r="JC15" s="21"/>
      <c r="JD15" s="21"/>
      <c r="JE15" s="21"/>
      <c r="JF15" s="21"/>
      <c r="JG15" s="21"/>
      <c r="JH15" s="21"/>
      <c r="JI15" s="21"/>
      <c r="JJ15" s="21"/>
      <c r="JK15" s="21"/>
      <c r="JL15" s="21"/>
      <c r="JM15" s="16"/>
      <c r="JN15" s="16"/>
      <c r="JO15" s="16"/>
      <c r="JP15" s="16"/>
      <c r="JQ15" s="16"/>
      <c r="JR15" s="16"/>
      <c r="JS15" s="16"/>
      <c r="JT15" s="16"/>
      <c r="JU15" s="16"/>
      <c r="JV15" s="16"/>
      <c r="JW15" s="16"/>
      <c r="JX15" s="16"/>
      <c r="JY15" s="16"/>
      <c r="JZ15" s="16"/>
      <c r="KA15" s="16"/>
      <c r="KB15" s="16"/>
      <c r="KC15" s="16"/>
      <c r="KD15" s="16"/>
      <c r="KE15" s="16"/>
      <c r="KF15" s="16"/>
      <c r="KG15" s="16"/>
      <c r="KH15" s="16"/>
      <c r="KI15" s="16"/>
      <c r="KJ15" s="16"/>
    </row>
    <row r="16" spans="1:296">
      <c r="A16" s="17">
        <f t="shared" si="16"/>
        <v>9</v>
      </c>
      <c r="B16" s="12">
        <f>[1]Données!B12</f>
        <v>21</v>
      </c>
      <c r="C16" s="102"/>
      <c r="E16" s="60">
        <f t="shared" si="3"/>
        <v>1</v>
      </c>
      <c r="F16" s="61" t="str">
        <f t="shared" si="4"/>
        <v>-</v>
      </c>
      <c r="G16" s="13"/>
      <c r="H16" s="62" t="str">
        <f t="shared" si="0"/>
        <v>-</v>
      </c>
      <c r="I16" s="63">
        <f t="shared" si="17"/>
        <v>1</v>
      </c>
      <c r="J16" s="14"/>
      <c r="K16" s="64" t="str">
        <f t="shared" si="1"/>
        <v>-</v>
      </c>
      <c r="L16" s="65">
        <f t="shared" si="2"/>
        <v>1</v>
      </c>
      <c r="M16" s="14"/>
      <c r="N16" s="66" t="str">
        <f t="shared" si="5"/>
        <v>-</v>
      </c>
      <c r="O16" s="67">
        <f t="shared" si="6"/>
        <v>1</v>
      </c>
      <c r="P16" s="68" t="str">
        <f t="shared" si="7"/>
        <v>-</v>
      </c>
      <c r="Q16" s="55"/>
      <c r="R16" s="69" t="str">
        <f t="shared" si="8"/>
        <v>-</v>
      </c>
      <c r="S16" s="70" t="str">
        <f t="shared" si="9"/>
        <v>-</v>
      </c>
      <c r="T16" s="68">
        <f t="shared" si="10"/>
        <v>1</v>
      </c>
      <c r="U16" s="14"/>
      <c r="V16" s="4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3"/>
      <c r="AJ16" s="93"/>
      <c r="AK16" s="93"/>
      <c r="AL16" s="93"/>
      <c r="AM16" s="93"/>
      <c r="AN16" s="93"/>
      <c r="AO16" s="93"/>
      <c r="AP16" s="93"/>
      <c r="CM16" s="76" t="b">
        <f t="shared" si="11"/>
        <v>1</v>
      </c>
      <c r="CN16" s="71" t="b">
        <f t="shared" si="12"/>
        <v>0</v>
      </c>
      <c r="CO16" s="71" t="b">
        <f t="shared" si="13"/>
        <v>0</v>
      </c>
      <c r="CP16" s="71" t="b">
        <f t="shared" si="14"/>
        <v>1</v>
      </c>
      <c r="CQ16" s="71" t="b">
        <f t="shared" si="18"/>
        <v>0</v>
      </c>
      <c r="CR16" s="71" t="b">
        <f t="shared" si="15"/>
        <v>1</v>
      </c>
      <c r="CS16" s="71"/>
      <c r="CT16" s="83"/>
      <c r="DD16" s="15"/>
      <c r="DE16" s="15"/>
      <c r="DF16" s="15"/>
      <c r="DG16" s="15"/>
      <c r="DH16" s="15"/>
      <c r="DI16" s="15"/>
      <c r="DJ16" s="15"/>
      <c r="DK16" s="15"/>
      <c r="DL16" s="15"/>
      <c r="DM16" s="15"/>
      <c r="DN16" s="15"/>
      <c r="DO16" s="15"/>
      <c r="DP16" s="15"/>
      <c r="DQ16" s="15"/>
      <c r="DR16" s="15"/>
      <c r="DS16" s="15"/>
      <c r="DT16" s="15"/>
      <c r="DU16" s="15"/>
      <c r="DV16" s="15"/>
      <c r="DW16" s="15"/>
      <c r="DX16" s="15"/>
      <c r="DY16" s="15"/>
      <c r="DZ16" s="15"/>
      <c r="EA16" s="15"/>
      <c r="EB16" s="15"/>
      <c r="EC16" s="15"/>
      <c r="ED16" s="15"/>
      <c r="EE16" s="15"/>
      <c r="EF16" s="15"/>
      <c r="EG16" s="15"/>
      <c r="EH16" s="15"/>
      <c r="EI16" s="15"/>
      <c r="EJ16" s="15"/>
      <c r="EK16" s="15"/>
      <c r="EL16" s="15"/>
      <c r="EM16" s="15"/>
      <c r="EN16" s="15"/>
      <c r="EO16" s="15"/>
      <c r="EP16" s="15"/>
      <c r="EQ16" s="15"/>
      <c r="ER16" s="15"/>
      <c r="ES16" s="15"/>
      <c r="ET16" s="15"/>
      <c r="EU16" s="15"/>
      <c r="EV16" s="15"/>
      <c r="EW16" s="15"/>
      <c r="EX16" s="15"/>
      <c r="EY16" s="15"/>
      <c r="EZ16" s="15"/>
      <c r="FA16" s="15"/>
      <c r="FB16" s="15"/>
      <c r="FC16" s="15"/>
      <c r="FD16" s="15"/>
      <c r="FE16" s="15"/>
      <c r="FF16" s="15"/>
      <c r="FG16" s="15"/>
      <c r="FH16" s="15"/>
      <c r="FI16" s="15"/>
      <c r="FJ16" s="15"/>
      <c r="FK16" s="15"/>
      <c r="FL16" s="15"/>
      <c r="FM16" s="15"/>
      <c r="FN16" s="15"/>
      <c r="FO16" s="15"/>
      <c r="FP16" s="15"/>
      <c r="FQ16" s="15"/>
      <c r="FR16" s="15"/>
      <c r="FS16" s="15"/>
      <c r="FT16" s="15"/>
      <c r="FU16" s="15"/>
      <c r="FV16" s="15"/>
      <c r="FW16" s="15"/>
      <c r="FX16" s="15"/>
      <c r="FY16" s="15"/>
      <c r="FZ16" s="15"/>
      <c r="GA16" s="15"/>
      <c r="GB16" s="15"/>
      <c r="GC16" s="15"/>
      <c r="GD16" s="15"/>
      <c r="GE16" s="15"/>
      <c r="GF16" s="15"/>
      <c r="GG16" s="15"/>
      <c r="GH16" s="15"/>
      <c r="GI16" s="15"/>
      <c r="GJ16" s="15"/>
      <c r="GK16" s="15"/>
      <c r="GL16" s="15"/>
      <c r="GM16" s="15"/>
      <c r="GN16" s="15"/>
      <c r="GO16" s="15"/>
      <c r="GP16" s="88"/>
      <c r="GS16" s="6"/>
      <c r="GW16" s="13"/>
      <c r="GX16" s="13"/>
      <c r="GY16" s="85"/>
      <c r="GZ16" s="18"/>
      <c r="HA16" s="18"/>
      <c r="HB16" s="18"/>
      <c r="HC16" s="18"/>
      <c r="HD16" s="19"/>
      <c r="HE16" s="19"/>
      <c r="HF16" s="19"/>
      <c r="HG16" s="19"/>
      <c r="HH16" s="19"/>
      <c r="HI16" s="19"/>
      <c r="HJ16" s="19"/>
      <c r="HK16" s="20"/>
      <c r="HL16" s="20"/>
      <c r="HM16" s="20"/>
      <c r="HN16" s="20"/>
      <c r="HO16" s="19"/>
      <c r="HP16" s="19"/>
      <c r="HQ16" s="14"/>
      <c r="HR16" s="14"/>
      <c r="HS16" s="14"/>
      <c r="HT16" s="14"/>
      <c r="HU16" s="14"/>
      <c r="HV16" s="14"/>
      <c r="HW16" s="14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16"/>
      <c r="JN16" s="16"/>
      <c r="JO16" s="16"/>
      <c r="JP16" s="16"/>
      <c r="JQ16" s="16"/>
      <c r="JR16" s="16"/>
      <c r="JS16" s="16"/>
      <c r="JT16" s="16"/>
      <c r="JU16" s="16"/>
      <c r="JV16" s="16"/>
      <c r="JW16" s="16"/>
      <c r="JX16" s="16"/>
      <c r="JY16" s="16"/>
      <c r="JZ16" s="16"/>
      <c r="KA16" s="16"/>
      <c r="KB16" s="16"/>
      <c r="KC16" s="16"/>
      <c r="KD16" s="16"/>
      <c r="KE16" s="16"/>
      <c r="KF16" s="16"/>
      <c r="KG16" s="16"/>
      <c r="KH16" s="16"/>
      <c r="KI16" s="16"/>
      <c r="KJ16" s="16"/>
    </row>
    <row r="17" spans="1:297">
      <c r="A17" s="17">
        <f t="shared" si="16"/>
        <v>10</v>
      </c>
      <c r="B17" s="12">
        <f>[1]Données!B13</f>
        <v>36</v>
      </c>
      <c r="C17" s="102"/>
      <c r="E17" s="60">
        <f t="shared" si="3"/>
        <v>1</v>
      </c>
      <c r="F17" s="61" t="str">
        <f t="shared" si="4"/>
        <v>-</v>
      </c>
      <c r="G17" s="13"/>
      <c r="H17" s="62">
        <f t="shared" si="0"/>
        <v>1</v>
      </c>
      <c r="I17" s="63" t="str">
        <f t="shared" si="17"/>
        <v>-</v>
      </c>
      <c r="J17" s="14"/>
      <c r="K17" s="64" t="str">
        <f t="shared" si="1"/>
        <v>-</v>
      </c>
      <c r="L17" s="65">
        <f t="shared" si="2"/>
        <v>1</v>
      </c>
      <c r="M17" s="14"/>
      <c r="N17" s="66" t="str">
        <f t="shared" si="5"/>
        <v>-</v>
      </c>
      <c r="O17" s="67" t="str">
        <f t="shared" si="6"/>
        <v>-</v>
      </c>
      <c r="P17" s="68">
        <f t="shared" si="7"/>
        <v>1</v>
      </c>
      <c r="Q17" s="55"/>
      <c r="R17" s="69" t="str">
        <f t="shared" si="8"/>
        <v>-</v>
      </c>
      <c r="S17" s="70" t="str">
        <f t="shared" si="9"/>
        <v>-</v>
      </c>
      <c r="T17" s="68">
        <f t="shared" si="10"/>
        <v>1</v>
      </c>
      <c r="U17" s="14"/>
      <c r="V17" s="4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CM17" s="76" t="b">
        <f t="shared" si="11"/>
        <v>1</v>
      </c>
      <c r="CN17" s="71" t="b">
        <f t="shared" si="12"/>
        <v>0</v>
      </c>
      <c r="CO17" s="71" t="b">
        <f t="shared" si="13"/>
        <v>1</v>
      </c>
      <c r="CP17" s="71" t="b">
        <f t="shared" si="14"/>
        <v>0</v>
      </c>
      <c r="CQ17" s="71" t="b">
        <f t="shared" si="18"/>
        <v>0</v>
      </c>
      <c r="CR17" s="71" t="b">
        <f t="shared" si="15"/>
        <v>1</v>
      </c>
      <c r="CS17" s="71"/>
      <c r="CT17" s="83"/>
      <c r="DD17" s="15"/>
      <c r="DE17" s="15"/>
      <c r="DF17" s="15"/>
      <c r="DG17" s="15"/>
      <c r="DH17" s="15"/>
      <c r="DI17" s="15"/>
      <c r="DJ17" s="15"/>
      <c r="DK17" s="15"/>
      <c r="DL17" s="15"/>
      <c r="DM17" s="15"/>
      <c r="DN17" s="15"/>
      <c r="DO17" s="15"/>
      <c r="DP17" s="15"/>
      <c r="DQ17" s="15"/>
      <c r="DR17" s="15"/>
      <c r="DS17" s="15"/>
      <c r="DT17" s="15"/>
      <c r="DU17" s="15"/>
      <c r="DV17" s="15"/>
      <c r="DW17" s="15"/>
      <c r="DX17" s="15"/>
      <c r="DY17" s="15"/>
      <c r="DZ17" s="15"/>
      <c r="EA17" s="15"/>
      <c r="EB17" s="15"/>
      <c r="EC17" s="15"/>
      <c r="ED17" s="15"/>
      <c r="EE17" s="15"/>
      <c r="EF17" s="15"/>
      <c r="EG17" s="15"/>
      <c r="EH17" s="15"/>
      <c r="EI17" s="15"/>
      <c r="EJ17" s="15"/>
      <c r="EK17" s="15"/>
      <c r="EL17" s="15"/>
      <c r="EM17" s="15"/>
      <c r="EN17" s="15"/>
      <c r="EO17" s="15"/>
      <c r="EP17" s="15"/>
      <c r="EQ17" s="15"/>
      <c r="ER17" s="15"/>
      <c r="ES17" s="15"/>
      <c r="ET17" s="15"/>
      <c r="EU17" s="15"/>
      <c r="EV17" s="15"/>
      <c r="EW17" s="15"/>
      <c r="EX17" s="15"/>
      <c r="EY17" s="15"/>
      <c r="EZ17" s="15"/>
      <c r="FA17" s="15"/>
      <c r="FB17" s="15"/>
      <c r="FC17" s="15"/>
      <c r="FD17" s="15"/>
      <c r="FE17" s="15"/>
      <c r="FF17" s="15"/>
      <c r="FG17" s="15"/>
      <c r="FH17" s="15"/>
      <c r="FI17" s="15"/>
      <c r="FJ17" s="15"/>
      <c r="FK17" s="15"/>
      <c r="FL17" s="15"/>
      <c r="FM17" s="15"/>
      <c r="FN17" s="15"/>
      <c r="FO17" s="15"/>
      <c r="FP17" s="15"/>
      <c r="FQ17" s="15"/>
      <c r="FR17" s="15"/>
      <c r="FS17" s="15"/>
      <c r="FT17" s="15"/>
      <c r="FU17" s="15"/>
      <c r="FV17" s="15"/>
      <c r="FW17" s="15"/>
      <c r="FX17" s="15"/>
      <c r="FY17" s="15"/>
      <c r="FZ17" s="15"/>
      <c r="GA17" s="15"/>
      <c r="GB17" s="15"/>
      <c r="GC17" s="15"/>
      <c r="GD17" s="15"/>
      <c r="GE17" s="15"/>
      <c r="GF17" s="15"/>
      <c r="GG17" s="15"/>
      <c r="GH17" s="15"/>
      <c r="GI17" s="15"/>
      <c r="GJ17" s="15"/>
      <c r="GK17" s="15"/>
      <c r="GL17" s="15"/>
      <c r="GM17" s="15"/>
      <c r="GN17" s="15"/>
      <c r="GO17" s="15"/>
      <c r="GP17" s="88"/>
      <c r="GS17" s="6"/>
      <c r="GW17" s="13"/>
      <c r="GX17" s="13"/>
      <c r="GY17" s="85"/>
      <c r="GZ17" s="18"/>
      <c r="HA17" s="18"/>
      <c r="HB17" s="18"/>
      <c r="HC17" s="18"/>
      <c r="HD17" s="19"/>
      <c r="HE17" s="19"/>
      <c r="HF17" s="19"/>
      <c r="HG17" s="19"/>
      <c r="HH17" s="19"/>
      <c r="HI17" s="19"/>
      <c r="HJ17" s="19"/>
      <c r="HK17" s="20"/>
      <c r="HL17" s="20"/>
      <c r="HM17" s="20"/>
      <c r="HN17" s="20"/>
      <c r="HO17" s="19"/>
      <c r="HP17" s="19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21"/>
      <c r="II17" s="21"/>
      <c r="IJ17" s="21"/>
      <c r="IK17" s="21"/>
      <c r="IL17" s="21"/>
      <c r="IM17" s="21"/>
      <c r="IN17" s="21"/>
      <c r="IO17" s="21"/>
      <c r="IP17" s="21"/>
      <c r="IQ17" s="21"/>
      <c r="IR17" s="21"/>
      <c r="IS17" s="21"/>
      <c r="IT17" s="21"/>
      <c r="IU17" s="21"/>
      <c r="IV17" s="21"/>
      <c r="IW17" s="21"/>
      <c r="IX17" s="21"/>
      <c r="IY17" s="21"/>
      <c r="IZ17" s="21"/>
      <c r="JA17" s="21"/>
      <c r="JB17" s="21"/>
      <c r="JC17" s="21"/>
      <c r="JD17" s="21"/>
      <c r="JE17" s="21"/>
      <c r="JF17" s="21"/>
      <c r="JG17" s="21"/>
      <c r="JH17" s="21"/>
      <c r="JI17" s="21"/>
      <c r="JJ17" s="21"/>
      <c r="JK17" s="21"/>
      <c r="JL17" s="21"/>
      <c r="JM17" s="16"/>
      <c r="JN17" s="16"/>
      <c r="JO17" s="16"/>
      <c r="JP17" s="16"/>
      <c r="JQ17" s="16"/>
      <c r="JR17" s="16"/>
      <c r="JS17" s="16"/>
      <c r="JT17" s="16"/>
      <c r="JU17" s="16"/>
      <c r="JV17" s="16"/>
      <c r="JW17" s="16"/>
      <c r="JX17" s="16"/>
      <c r="JY17" s="16"/>
      <c r="JZ17" s="16"/>
      <c r="KA17" s="16"/>
      <c r="KB17" s="16"/>
      <c r="KC17" s="16"/>
      <c r="KD17" s="16"/>
      <c r="KE17" s="16"/>
      <c r="KF17" s="16"/>
      <c r="KG17" s="16"/>
      <c r="KH17" s="16"/>
      <c r="KI17" s="16"/>
      <c r="KJ17" s="16">
        <f>MAX([1]Données!GO9:GT508)</f>
        <v>0</v>
      </c>
      <c r="KK17" s="16">
        <f>MAX(FX9:GC508)</f>
        <v>0</v>
      </c>
    </row>
    <row r="18" spans="1:297">
      <c r="A18" s="17">
        <f t="shared" si="16"/>
        <v>11</v>
      </c>
      <c r="B18" s="12">
        <f>[1]Données!B14</f>
        <v>9</v>
      </c>
      <c r="C18" s="102"/>
      <c r="E18" s="60">
        <f t="shared" si="3"/>
        <v>1</v>
      </c>
      <c r="F18" s="61" t="str">
        <f t="shared" si="4"/>
        <v>-</v>
      </c>
      <c r="G18" s="13"/>
      <c r="H18" s="62" t="str">
        <f t="shared" si="0"/>
        <v>-</v>
      </c>
      <c r="I18" s="63">
        <f t="shared" si="17"/>
        <v>1</v>
      </c>
      <c r="J18" s="14"/>
      <c r="K18" s="64">
        <f t="shared" si="1"/>
        <v>1</v>
      </c>
      <c r="L18" s="65" t="str">
        <f t="shared" si="2"/>
        <v>-</v>
      </c>
      <c r="M18" s="14"/>
      <c r="N18" s="66">
        <f t="shared" si="5"/>
        <v>1</v>
      </c>
      <c r="O18" s="67" t="str">
        <f t="shared" si="6"/>
        <v>-</v>
      </c>
      <c r="P18" s="68" t="str">
        <f t="shared" si="7"/>
        <v>-</v>
      </c>
      <c r="Q18" s="55"/>
      <c r="R18" s="69" t="str">
        <f t="shared" si="8"/>
        <v>-</v>
      </c>
      <c r="S18" s="70" t="str">
        <f t="shared" si="9"/>
        <v>-</v>
      </c>
      <c r="T18" s="68">
        <f t="shared" si="10"/>
        <v>1</v>
      </c>
      <c r="U18" s="14"/>
      <c r="V18" s="4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CM18" s="76" t="b">
        <f t="shared" si="11"/>
        <v>1</v>
      </c>
      <c r="CN18" s="71" t="b">
        <f t="shared" si="12"/>
        <v>0</v>
      </c>
      <c r="CO18" s="71" t="b">
        <f t="shared" si="13"/>
        <v>0</v>
      </c>
      <c r="CP18" s="71" t="b">
        <f t="shared" si="14"/>
        <v>1</v>
      </c>
      <c r="CQ18" s="71" t="b">
        <f t="shared" si="18"/>
        <v>1</v>
      </c>
      <c r="CR18" s="71" t="b">
        <f t="shared" si="15"/>
        <v>0</v>
      </c>
      <c r="CS18" s="71"/>
      <c r="CT18" s="83"/>
      <c r="DD18" s="15"/>
      <c r="DE18" s="15"/>
      <c r="DF18" s="15"/>
      <c r="DG18" s="15"/>
      <c r="DH18" s="15"/>
      <c r="DI18" s="15"/>
      <c r="DJ18" s="15"/>
      <c r="DK18" s="15"/>
      <c r="DL18" s="15"/>
      <c r="DM18" s="15"/>
      <c r="DN18" s="15"/>
      <c r="DO18" s="15"/>
      <c r="DP18" s="15"/>
      <c r="DQ18" s="15"/>
      <c r="DR18" s="15"/>
      <c r="DS18" s="15"/>
      <c r="DT18" s="15"/>
      <c r="DU18" s="15"/>
      <c r="DV18" s="15"/>
      <c r="DW18" s="15"/>
      <c r="DX18" s="15"/>
      <c r="DY18" s="15"/>
      <c r="DZ18" s="15"/>
      <c r="EA18" s="15"/>
      <c r="EB18" s="15"/>
      <c r="EC18" s="15"/>
      <c r="ED18" s="15"/>
      <c r="EE18" s="15"/>
      <c r="EF18" s="15"/>
      <c r="EG18" s="15"/>
      <c r="EH18" s="15"/>
      <c r="EI18" s="15"/>
      <c r="EJ18" s="15"/>
      <c r="EK18" s="15"/>
      <c r="EL18" s="15"/>
      <c r="EM18" s="15"/>
      <c r="EN18" s="15"/>
      <c r="EO18" s="15"/>
      <c r="EP18" s="15"/>
      <c r="EQ18" s="15"/>
      <c r="ER18" s="15"/>
      <c r="ES18" s="15"/>
      <c r="ET18" s="15"/>
      <c r="EU18" s="15"/>
      <c r="EV18" s="15"/>
      <c r="EW18" s="15"/>
      <c r="EX18" s="15"/>
      <c r="EY18" s="15"/>
      <c r="EZ18" s="15"/>
      <c r="FA18" s="15"/>
      <c r="FB18" s="15"/>
      <c r="FC18" s="15"/>
      <c r="FD18" s="15"/>
      <c r="FE18" s="15"/>
      <c r="FF18" s="15"/>
      <c r="FG18" s="15"/>
      <c r="FH18" s="15"/>
      <c r="FI18" s="15"/>
      <c r="FJ18" s="15"/>
      <c r="FK18" s="15"/>
      <c r="FL18" s="15"/>
      <c r="FM18" s="15"/>
      <c r="FN18" s="15"/>
      <c r="FO18" s="15"/>
      <c r="FP18" s="15"/>
      <c r="FQ18" s="15"/>
      <c r="FR18" s="15"/>
      <c r="FS18" s="15"/>
      <c r="FT18" s="15"/>
      <c r="FU18" s="15"/>
      <c r="FV18" s="15"/>
      <c r="FW18" s="15"/>
      <c r="FX18" s="15"/>
      <c r="FY18" s="15"/>
      <c r="FZ18" s="15"/>
      <c r="GA18" s="15"/>
      <c r="GB18" s="15"/>
      <c r="GC18" s="15"/>
      <c r="GD18" s="15"/>
      <c r="GE18" s="15"/>
      <c r="GF18" s="15"/>
      <c r="GG18" s="15"/>
      <c r="GH18" s="15"/>
      <c r="GI18" s="15"/>
      <c r="GJ18" s="15"/>
      <c r="GK18" s="15"/>
      <c r="GL18" s="15"/>
      <c r="GM18" s="15"/>
      <c r="GN18" s="15"/>
      <c r="GO18" s="15"/>
      <c r="GP18" s="88"/>
      <c r="GS18" s="6"/>
      <c r="GW18" s="13"/>
      <c r="GX18" s="13"/>
      <c r="GY18" s="85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6"/>
      <c r="II18" s="16"/>
      <c r="IJ18" s="16"/>
      <c r="IK18" s="16"/>
      <c r="IL18" s="16"/>
      <c r="IM18" s="16"/>
      <c r="IN18" s="16"/>
      <c r="IO18" s="16"/>
      <c r="IP18" s="16"/>
      <c r="IQ18" s="16"/>
      <c r="IR18" s="16"/>
      <c r="IS18" s="16"/>
      <c r="IT18" s="16"/>
      <c r="IU18" s="16"/>
      <c r="IV18" s="16"/>
      <c r="IW18" s="16"/>
      <c r="IX18" s="16"/>
      <c r="IY18" s="16"/>
      <c r="IZ18" s="16"/>
      <c r="JA18" s="16"/>
      <c r="JB18" s="16"/>
      <c r="JC18" s="16"/>
      <c r="JD18" s="16"/>
      <c r="JE18" s="16"/>
      <c r="JF18" s="16"/>
      <c r="JG18" s="16"/>
      <c r="JH18" s="16"/>
      <c r="JI18" s="16"/>
      <c r="JJ18" s="16"/>
      <c r="JK18" s="16"/>
      <c r="JL18" s="16"/>
      <c r="JM18" s="16"/>
      <c r="JN18" s="16"/>
      <c r="JO18" s="16"/>
      <c r="JP18" s="16"/>
      <c r="JQ18" s="16"/>
      <c r="JR18" s="16"/>
      <c r="JS18" s="16"/>
      <c r="JT18" s="16"/>
      <c r="JU18" s="16"/>
      <c r="JV18" s="16"/>
      <c r="JW18" s="16"/>
      <c r="JX18" s="16"/>
      <c r="JY18" s="16"/>
      <c r="JZ18" s="16"/>
      <c r="KA18" s="16"/>
      <c r="KB18" s="16"/>
      <c r="KC18" s="16"/>
      <c r="KD18" s="16"/>
      <c r="KE18" s="16"/>
      <c r="KF18" s="16"/>
      <c r="KG18" s="16"/>
      <c r="KH18" s="16"/>
      <c r="KI18" s="16"/>
      <c r="KJ18" s="16"/>
    </row>
    <row r="19" spans="1:297">
      <c r="A19" s="17">
        <f t="shared" si="16"/>
        <v>12</v>
      </c>
      <c r="B19" s="12">
        <f>[1]Données!B15</f>
        <v>20</v>
      </c>
      <c r="C19" s="102"/>
      <c r="E19" s="60" t="str">
        <f t="shared" si="3"/>
        <v>-</v>
      </c>
      <c r="F19" s="61">
        <f t="shared" si="4"/>
        <v>1</v>
      </c>
      <c r="G19" s="13"/>
      <c r="H19" s="62">
        <f t="shared" si="0"/>
        <v>1</v>
      </c>
      <c r="I19" s="63" t="str">
        <f t="shared" si="17"/>
        <v>-</v>
      </c>
      <c r="J19" s="14"/>
      <c r="K19" s="64" t="str">
        <f t="shared" si="1"/>
        <v>-</v>
      </c>
      <c r="L19" s="65">
        <f t="shared" si="2"/>
        <v>1</v>
      </c>
      <c r="M19" s="14"/>
      <c r="N19" s="66" t="str">
        <f t="shared" si="5"/>
        <v>-</v>
      </c>
      <c r="O19" s="67">
        <f t="shared" si="6"/>
        <v>1</v>
      </c>
      <c r="P19" s="68" t="str">
        <f t="shared" si="7"/>
        <v>-</v>
      </c>
      <c r="Q19" s="55"/>
      <c r="R19" s="69" t="str">
        <f t="shared" si="8"/>
        <v>-</v>
      </c>
      <c r="S19" s="70">
        <f t="shared" si="9"/>
        <v>1</v>
      </c>
      <c r="T19" s="68" t="str">
        <f t="shared" si="10"/>
        <v>-</v>
      </c>
      <c r="U19" s="14"/>
      <c r="V19" s="4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CM19" s="76" t="b">
        <f t="shared" si="11"/>
        <v>0</v>
      </c>
      <c r="CN19" s="71" t="b">
        <f t="shared" si="12"/>
        <v>1</v>
      </c>
      <c r="CO19" s="71" t="b">
        <f t="shared" si="13"/>
        <v>1</v>
      </c>
      <c r="CP19" s="71" t="b">
        <f t="shared" si="14"/>
        <v>0</v>
      </c>
      <c r="CQ19" s="71" t="b">
        <f t="shared" si="18"/>
        <v>0</v>
      </c>
      <c r="CR19" s="71" t="b">
        <f t="shared" si="15"/>
        <v>1</v>
      </c>
      <c r="CS19" s="71"/>
      <c r="CT19" s="83"/>
      <c r="DD19" s="15"/>
      <c r="DE19" s="15"/>
      <c r="DF19" s="15"/>
      <c r="DG19" s="15"/>
      <c r="DH19" s="15"/>
      <c r="DI19" s="15"/>
      <c r="DJ19" s="15"/>
      <c r="DK19" s="15"/>
      <c r="DL19" s="15"/>
      <c r="DM19" s="15"/>
      <c r="DN19" s="15"/>
      <c r="DO19" s="15"/>
      <c r="DP19" s="15"/>
      <c r="DQ19" s="15"/>
      <c r="DR19" s="15"/>
      <c r="DS19" s="15"/>
      <c r="DT19" s="15"/>
      <c r="DU19" s="15"/>
      <c r="DV19" s="15"/>
      <c r="DW19" s="15"/>
      <c r="DX19" s="15"/>
      <c r="DY19" s="15"/>
      <c r="DZ19" s="15"/>
      <c r="EA19" s="15"/>
      <c r="EB19" s="15"/>
      <c r="EC19" s="15"/>
      <c r="ED19" s="15"/>
      <c r="EE19" s="15"/>
      <c r="EF19" s="15"/>
      <c r="EG19" s="15"/>
      <c r="EH19" s="15"/>
      <c r="EI19" s="15"/>
      <c r="EJ19" s="15"/>
      <c r="EK19" s="15"/>
      <c r="EL19" s="15"/>
      <c r="EM19" s="15"/>
      <c r="EN19" s="15"/>
      <c r="EO19" s="15"/>
      <c r="EP19" s="15"/>
      <c r="EQ19" s="15"/>
      <c r="ER19" s="15"/>
      <c r="ES19" s="15"/>
      <c r="ET19" s="15"/>
      <c r="EU19" s="15"/>
      <c r="EV19" s="15"/>
      <c r="EW19" s="15"/>
      <c r="EX19" s="15"/>
      <c r="EY19" s="15"/>
      <c r="EZ19" s="15"/>
      <c r="FA19" s="15"/>
      <c r="FB19" s="15"/>
      <c r="FC19" s="15"/>
      <c r="FD19" s="15"/>
      <c r="FE19" s="15"/>
      <c r="FF19" s="15"/>
      <c r="FG19" s="15"/>
      <c r="FH19" s="15"/>
      <c r="FI19" s="15"/>
      <c r="FJ19" s="15"/>
      <c r="FK19" s="15"/>
      <c r="FL19" s="15"/>
      <c r="FM19" s="15"/>
      <c r="FN19" s="15"/>
      <c r="FO19" s="15"/>
      <c r="FP19" s="15"/>
      <c r="FQ19" s="15"/>
      <c r="FR19" s="15"/>
      <c r="FS19" s="15"/>
      <c r="FT19" s="15"/>
      <c r="FU19" s="15"/>
      <c r="FV19" s="15"/>
      <c r="FW19" s="15"/>
      <c r="FX19" s="15"/>
      <c r="FY19" s="15"/>
      <c r="FZ19" s="15"/>
      <c r="GA19" s="15"/>
      <c r="GB19" s="15"/>
      <c r="GC19" s="15"/>
      <c r="GD19" s="15"/>
      <c r="GE19" s="15"/>
      <c r="GF19" s="15"/>
      <c r="GG19" s="15"/>
      <c r="GH19" s="15"/>
      <c r="GI19" s="15"/>
      <c r="GJ19" s="15"/>
      <c r="GK19" s="15"/>
      <c r="GL19" s="15"/>
      <c r="GM19" s="15"/>
      <c r="GN19" s="15"/>
      <c r="GO19" s="15"/>
      <c r="GP19" s="88"/>
      <c r="GS19" s="6"/>
      <c r="GW19" s="13"/>
      <c r="GX19" s="13"/>
      <c r="GY19" s="85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6"/>
      <c r="HV19" s="16"/>
      <c r="HW19" s="16"/>
      <c r="HX19" s="16"/>
      <c r="HY19" s="16"/>
      <c r="HZ19" s="16"/>
      <c r="IA19" s="16"/>
      <c r="IB19" s="16"/>
      <c r="IC19" s="16"/>
      <c r="ID19" s="16"/>
      <c r="IE19" s="16"/>
      <c r="IF19" s="16"/>
      <c r="IG19" s="16"/>
      <c r="IH19" s="16"/>
      <c r="II19" s="16"/>
      <c r="IJ19" s="16"/>
      <c r="IK19" s="16"/>
      <c r="IL19" s="16"/>
      <c r="IM19" s="16"/>
      <c r="IN19" s="16"/>
      <c r="IO19" s="16"/>
      <c r="IP19" s="16"/>
      <c r="IQ19" s="16"/>
      <c r="IR19" s="16"/>
      <c r="IS19" s="16"/>
      <c r="IT19" s="16"/>
      <c r="IU19" s="16"/>
      <c r="IV19" s="16"/>
      <c r="IW19" s="16"/>
      <c r="IX19" s="16"/>
      <c r="IY19" s="16"/>
      <c r="IZ19" s="16"/>
      <c r="JA19" s="16"/>
      <c r="JB19" s="16"/>
      <c r="JC19" s="16"/>
      <c r="JD19" s="16"/>
      <c r="JE19" s="16"/>
      <c r="JF19" s="16"/>
      <c r="JG19" s="16"/>
      <c r="JH19" s="16"/>
      <c r="JI19" s="16"/>
      <c r="JJ19" s="16"/>
      <c r="JK19" s="16"/>
      <c r="JL19" s="16"/>
      <c r="JM19" s="16"/>
      <c r="JN19" s="16"/>
      <c r="JO19" s="16"/>
      <c r="JP19" s="16"/>
      <c r="JQ19" s="16"/>
      <c r="JR19" s="16"/>
      <c r="JS19" s="16"/>
      <c r="JT19" s="16"/>
      <c r="JU19" s="16"/>
      <c r="JV19" s="16"/>
      <c r="JW19" s="16"/>
      <c r="JX19" s="16"/>
      <c r="JY19" s="16"/>
      <c r="JZ19" s="16"/>
      <c r="KA19" s="16"/>
      <c r="KB19" s="16"/>
      <c r="KC19" s="16"/>
      <c r="KD19" s="16"/>
      <c r="KE19" s="16"/>
      <c r="KF19" s="16"/>
      <c r="KG19" s="16"/>
      <c r="KH19" s="16"/>
      <c r="KI19" s="16"/>
      <c r="KJ19" s="16"/>
    </row>
    <row r="20" spans="1:297">
      <c r="A20" s="17">
        <f t="shared" si="16"/>
        <v>13</v>
      </c>
      <c r="B20" s="12">
        <f>[1]Données!B16</f>
        <v>22</v>
      </c>
      <c r="C20" s="102"/>
      <c r="E20" s="60" t="str">
        <f t="shared" si="3"/>
        <v>-</v>
      </c>
      <c r="F20" s="61">
        <f t="shared" si="4"/>
        <v>1</v>
      </c>
      <c r="G20" s="13"/>
      <c r="H20" s="62">
        <f t="shared" si="0"/>
        <v>1</v>
      </c>
      <c r="I20" s="63" t="str">
        <f t="shared" si="17"/>
        <v>-</v>
      </c>
      <c r="J20" s="14"/>
      <c r="K20" s="64" t="str">
        <f t="shared" si="1"/>
        <v>-</v>
      </c>
      <c r="L20" s="65">
        <f t="shared" si="2"/>
        <v>1</v>
      </c>
      <c r="M20" s="14"/>
      <c r="N20" s="66" t="str">
        <f t="shared" si="5"/>
        <v>-</v>
      </c>
      <c r="O20" s="67">
        <f t="shared" si="6"/>
        <v>1</v>
      </c>
      <c r="P20" s="68" t="str">
        <f t="shared" si="7"/>
        <v>-</v>
      </c>
      <c r="Q20" s="55"/>
      <c r="R20" s="69">
        <f t="shared" si="8"/>
        <v>1</v>
      </c>
      <c r="S20" s="70" t="str">
        <f t="shared" si="9"/>
        <v>-</v>
      </c>
      <c r="T20" s="68" t="str">
        <f t="shared" si="10"/>
        <v>-</v>
      </c>
      <c r="U20" s="14"/>
      <c r="V20" s="4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CM20" s="76" t="b">
        <f t="shared" si="11"/>
        <v>0</v>
      </c>
      <c r="CN20" s="71" t="b">
        <f t="shared" si="12"/>
        <v>1</v>
      </c>
      <c r="CO20" s="71" t="b">
        <f t="shared" si="13"/>
        <v>1</v>
      </c>
      <c r="CP20" s="71" t="b">
        <f t="shared" si="14"/>
        <v>0</v>
      </c>
      <c r="CQ20" s="71" t="b">
        <f t="shared" si="18"/>
        <v>0</v>
      </c>
      <c r="CR20" s="71" t="b">
        <f t="shared" si="15"/>
        <v>1</v>
      </c>
      <c r="CS20" s="71"/>
      <c r="CT20" s="83"/>
      <c r="DD20" s="15"/>
      <c r="DE20" s="15"/>
      <c r="DF20" s="15"/>
      <c r="DG20" s="15"/>
      <c r="DH20" s="15"/>
      <c r="DI20" s="15"/>
      <c r="DJ20" s="15"/>
      <c r="DK20" s="15"/>
      <c r="DL20" s="15"/>
      <c r="DM20" s="15"/>
      <c r="DN20" s="15"/>
      <c r="DO20" s="15"/>
      <c r="DP20" s="15"/>
      <c r="DQ20" s="15"/>
      <c r="DR20" s="15"/>
      <c r="DS20" s="15"/>
      <c r="DT20" s="15"/>
      <c r="DU20" s="15"/>
      <c r="DV20" s="15"/>
      <c r="DW20" s="15"/>
      <c r="DX20" s="15"/>
      <c r="DY20" s="15"/>
      <c r="DZ20" s="15"/>
      <c r="EA20" s="15"/>
      <c r="EB20" s="15"/>
      <c r="EC20" s="15"/>
      <c r="ED20" s="15"/>
      <c r="EE20" s="15"/>
      <c r="EF20" s="15"/>
      <c r="EG20" s="15"/>
      <c r="EH20" s="15"/>
      <c r="EI20" s="15"/>
      <c r="EJ20" s="15"/>
      <c r="EK20" s="15"/>
      <c r="EL20" s="15"/>
      <c r="EM20" s="15"/>
      <c r="EN20" s="15"/>
      <c r="EO20" s="15"/>
      <c r="EP20" s="15"/>
      <c r="EQ20" s="15"/>
      <c r="ER20" s="15"/>
      <c r="ES20" s="15"/>
      <c r="ET20" s="15"/>
      <c r="EU20" s="15"/>
      <c r="EV20" s="15"/>
      <c r="EW20" s="15"/>
      <c r="EX20" s="15"/>
      <c r="EY20" s="15"/>
      <c r="EZ20" s="15"/>
      <c r="FA20" s="15"/>
      <c r="FB20" s="15"/>
      <c r="FC20" s="15"/>
      <c r="FD20" s="15"/>
      <c r="FE20" s="15"/>
      <c r="FF20" s="15"/>
      <c r="FG20" s="15"/>
      <c r="FH20" s="15"/>
      <c r="FI20" s="15"/>
      <c r="FJ20" s="15"/>
      <c r="FK20" s="15"/>
      <c r="FL20" s="15"/>
      <c r="FM20" s="15"/>
      <c r="FN20" s="15"/>
      <c r="FO20" s="15"/>
      <c r="FP20" s="15"/>
      <c r="FQ20" s="15"/>
      <c r="FR20" s="15"/>
      <c r="FS20" s="15"/>
      <c r="FT20" s="15"/>
      <c r="FU20" s="15"/>
      <c r="FV20" s="15"/>
      <c r="FW20" s="15"/>
      <c r="FX20" s="15"/>
      <c r="FY20" s="15"/>
      <c r="FZ20" s="15"/>
      <c r="GA20" s="15"/>
      <c r="GB20" s="15"/>
      <c r="GC20" s="15"/>
      <c r="GD20" s="15"/>
      <c r="GE20" s="15"/>
      <c r="GF20" s="15"/>
      <c r="GG20" s="15"/>
      <c r="GH20" s="15"/>
      <c r="GI20" s="15"/>
      <c r="GJ20" s="15"/>
      <c r="GK20" s="15"/>
      <c r="GL20" s="15"/>
      <c r="GM20" s="15"/>
      <c r="GN20" s="15"/>
      <c r="GO20" s="15"/>
      <c r="GP20" s="88"/>
      <c r="GS20" s="6"/>
      <c r="GW20" s="13"/>
      <c r="GX20" s="13"/>
      <c r="GY20" s="85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6"/>
      <c r="HV20" s="16"/>
      <c r="HW20" s="16"/>
      <c r="HX20" s="16"/>
      <c r="HY20" s="16"/>
      <c r="HZ20" s="16"/>
      <c r="IA20" s="16"/>
      <c r="IB20" s="16"/>
      <c r="IC20" s="16"/>
      <c r="ID20" s="16"/>
      <c r="IE20" s="16"/>
      <c r="IF20" s="16"/>
      <c r="IG20" s="16"/>
      <c r="IH20" s="16"/>
      <c r="II20" s="16"/>
      <c r="IJ20" s="16"/>
      <c r="IK20" s="16"/>
      <c r="IL20" s="16"/>
      <c r="IM20" s="16"/>
      <c r="IN20" s="16"/>
      <c r="IO20" s="16"/>
      <c r="IP20" s="16"/>
      <c r="IQ20" s="16"/>
      <c r="IR20" s="16"/>
      <c r="IS20" s="16"/>
      <c r="IT20" s="16"/>
      <c r="IU20" s="16"/>
      <c r="IV20" s="16"/>
      <c r="IW20" s="16"/>
      <c r="IX20" s="16"/>
      <c r="IY20" s="16"/>
      <c r="IZ20" s="16"/>
      <c r="JA20" s="16"/>
      <c r="JB20" s="16"/>
      <c r="JC20" s="16"/>
      <c r="JD20" s="16"/>
      <c r="JE20" s="16"/>
      <c r="JF20" s="16"/>
      <c r="JG20" s="16"/>
      <c r="JH20" s="16"/>
      <c r="JI20" s="16"/>
      <c r="JJ20" s="16"/>
      <c r="JK20" s="16"/>
      <c r="JL20" s="16"/>
      <c r="JM20" s="16"/>
      <c r="JN20" s="16"/>
      <c r="JO20" s="16"/>
      <c r="JP20" s="16"/>
      <c r="JQ20" s="16"/>
      <c r="JR20" s="16"/>
      <c r="JS20" s="16"/>
      <c r="JT20" s="16"/>
      <c r="JU20" s="16"/>
      <c r="JV20" s="16"/>
      <c r="JW20" s="16"/>
      <c r="JX20" s="16"/>
      <c r="JY20" s="16"/>
      <c r="JZ20" s="16"/>
      <c r="KA20" s="16"/>
      <c r="KB20" s="16"/>
      <c r="KC20" s="16"/>
      <c r="KD20" s="16"/>
      <c r="KE20" s="16"/>
      <c r="KF20" s="16"/>
      <c r="KG20" s="16"/>
      <c r="KH20" s="16"/>
      <c r="KI20" s="16"/>
      <c r="KJ20" s="16"/>
    </row>
    <row r="21" spans="1:297">
      <c r="A21" s="17">
        <f t="shared" si="16"/>
        <v>14</v>
      </c>
      <c r="B21" s="12">
        <f>[1]Données!B17</f>
        <v>24</v>
      </c>
      <c r="C21" s="102"/>
      <c r="E21" s="60" t="str">
        <f t="shared" si="3"/>
        <v>-</v>
      </c>
      <c r="F21" s="61">
        <f t="shared" si="4"/>
        <v>1</v>
      </c>
      <c r="G21" s="13"/>
      <c r="H21" s="62">
        <f t="shared" si="0"/>
        <v>1</v>
      </c>
      <c r="I21" s="63" t="str">
        <f t="shared" si="17"/>
        <v>-</v>
      </c>
      <c r="J21" s="14"/>
      <c r="K21" s="64" t="str">
        <f t="shared" si="1"/>
        <v>-</v>
      </c>
      <c r="L21" s="65">
        <f t="shared" si="2"/>
        <v>1</v>
      </c>
      <c r="M21" s="14"/>
      <c r="N21" s="66" t="str">
        <f t="shared" si="5"/>
        <v>-</v>
      </c>
      <c r="O21" s="67">
        <f t="shared" si="6"/>
        <v>1</v>
      </c>
      <c r="P21" s="68" t="str">
        <f t="shared" si="7"/>
        <v>-</v>
      </c>
      <c r="Q21" s="55"/>
      <c r="R21" s="69" t="str">
        <f t="shared" si="8"/>
        <v>-</v>
      </c>
      <c r="S21" s="70" t="str">
        <f t="shared" si="9"/>
        <v>-</v>
      </c>
      <c r="T21" s="68">
        <f t="shared" si="10"/>
        <v>1</v>
      </c>
      <c r="U21" s="14"/>
      <c r="V21" s="4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93"/>
      <c r="AK21" s="93"/>
      <c r="AL21" s="93"/>
      <c r="AM21" s="93"/>
      <c r="AN21" s="93"/>
      <c r="AO21" s="93"/>
      <c r="AP21" s="93"/>
      <c r="CM21" s="76" t="b">
        <f t="shared" si="11"/>
        <v>0</v>
      </c>
      <c r="CN21" s="71" t="b">
        <f t="shared" si="12"/>
        <v>1</v>
      </c>
      <c r="CO21" s="71" t="b">
        <f t="shared" si="13"/>
        <v>1</v>
      </c>
      <c r="CP21" s="71" t="b">
        <f t="shared" si="14"/>
        <v>0</v>
      </c>
      <c r="CQ21" s="71" t="b">
        <f t="shared" si="18"/>
        <v>0</v>
      </c>
      <c r="CR21" s="71" t="b">
        <f t="shared" si="15"/>
        <v>1</v>
      </c>
      <c r="CS21" s="71"/>
      <c r="CT21" s="83"/>
      <c r="DD21" s="15"/>
      <c r="DE21" s="15"/>
      <c r="DF21" s="15"/>
      <c r="DG21" s="15"/>
      <c r="DH21" s="15"/>
      <c r="DI21" s="15"/>
      <c r="DJ21" s="15"/>
      <c r="DK21" s="15"/>
      <c r="DL21" s="15"/>
      <c r="DM21" s="15"/>
      <c r="DN21" s="15"/>
      <c r="DO21" s="15"/>
      <c r="DP21" s="15"/>
      <c r="DQ21" s="15"/>
      <c r="DR21" s="15"/>
      <c r="DS21" s="15"/>
      <c r="DT21" s="15"/>
      <c r="DU21" s="15"/>
      <c r="DV21" s="15"/>
      <c r="DW21" s="15"/>
      <c r="DX21" s="15"/>
      <c r="DY21" s="15"/>
      <c r="DZ21" s="15"/>
      <c r="EA21" s="15"/>
      <c r="EB21" s="15"/>
      <c r="EC21" s="15"/>
      <c r="ED21" s="15"/>
      <c r="EE21" s="15"/>
      <c r="EF21" s="15"/>
      <c r="EG21" s="15"/>
      <c r="EH21" s="15"/>
      <c r="EI21" s="15"/>
      <c r="EJ21" s="15"/>
      <c r="EK21" s="15"/>
      <c r="EL21" s="15"/>
      <c r="EM21" s="15"/>
      <c r="EN21" s="15"/>
      <c r="EO21" s="15"/>
      <c r="EP21" s="15"/>
      <c r="EQ21" s="15"/>
      <c r="ER21" s="15"/>
      <c r="ES21" s="15"/>
      <c r="ET21" s="15"/>
      <c r="EU21" s="15"/>
      <c r="EV21" s="15"/>
      <c r="EW21" s="15"/>
      <c r="EX21" s="15"/>
      <c r="EY21" s="15"/>
      <c r="EZ21" s="15"/>
      <c r="FA21" s="15"/>
      <c r="FB21" s="15"/>
      <c r="FC21" s="15"/>
      <c r="FD21" s="15"/>
      <c r="FE21" s="15"/>
      <c r="FF21" s="15"/>
      <c r="FG21" s="15"/>
      <c r="FH21" s="15"/>
      <c r="FI21" s="15"/>
      <c r="FJ21" s="15"/>
      <c r="FK21" s="15"/>
      <c r="FL21" s="15"/>
      <c r="FM21" s="15"/>
      <c r="FN21" s="15"/>
      <c r="FO21" s="15"/>
      <c r="FP21" s="15"/>
      <c r="FQ21" s="15"/>
      <c r="FR21" s="15"/>
      <c r="FS21" s="15"/>
      <c r="FT21" s="15"/>
      <c r="FU21" s="15"/>
      <c r="FV21" s="15"/>
      <c r="FW21" s="15"/>
      <c r="FX21" s="15"/>
      <c r="FY21" s="15"/>
      <c r="FZ21" s="15"/>
      <c r="GA21" s="15"/>
      <c r="GB21" s="15"/>
      <c r="GC21" s="15"/>
      <c r="GD21" s="15"/>
      <c r="GE21" s="15"/>
      <c r="GF21" s="15"/>
      <c r="GG21" s="15"/>
      <c r="GH21" s="15"/>
      <c r="GI21" s="15"/>
      <c r="GJ21" s="15"/>
      <c r="GK21" s="15"/>
      <c r="GL21" s="15"/>
      <c r="GM21" s="15"/>
      <c r="GN21" s="15"/>
      <c r="GO21" s="15"/>
      <c r="GP21" s="88"/>
      <c r="GS21" s="6"/>
      <c r="GW21" s="13"/>
      <c r="GX21" s="13"/>
      <c r="GY21" s="85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6"/>
      <c r="HV21" s="16"/>
      <c r="HW21" s="16"/>
      <c r="HX21" s="16"/>
      <c r="HY21" s="16"/>
      <c r="HZ21" s="16"/>
      <c r="IA21" s="16"/>
      <c r="IB21" s="16"/>
      <c r="IC21" s="16"/>
      <c r="ID21" s="16"/>
      <c r="IE21" s="16"/>
      <c r="IF21" s="16"/>
      <c r="IG21" s="16"/>
      <c r="IH21" s="16"/>
      <c r="II21" s="16"/>
      <c r="IJ21" s="16"/>
      <c r="IK21" s="16"/>
      <c r="IL21" s="16"/>
      <c r="IM21" s="16"/>
      <c r="IN21" s="16"/>
      <c r="IO21" s="16"/>
      <c r="IP21" s="16"/>
      <c r="IQ21" s="16"/>
      <c r="IR21" s="16"/>
      <c r="IS21" s="16"/>
      <c r="IT21" s="16"/>
      <c r="IU21" s="16"/>
      <c r="IV21" s="16"/>
      <c r="IW21" s="16"/>
      <c r="IX21" s="16"/>
      <c r="IY21" s="16"/>
      <c r="IZ21" s="16"/>
      <c r="JA21" s="16"/>
      <c r="JB21" s="16"/>
      <c r="JC21" s="16"/>
      <c r="JD21" s="16"/>
      <c r="JE21" s="16"/>
      <c r="JF21" s="16"/>
      <c r="JG21" s="16"/>
      <c r="JH21" s="16"/>
      <c r="JI21" s="16"/>
      <c r="JJ21" s="16"/>
      <c r="JK21" s="16"/>
      <c r="JL21" s="16"/>
      <c r="JM21" s="16"/>
      <c r="JN21" s="16"/>
      <c r="JO21" s="16"/>
      <c r="JP21" s="16"/>
      <c r="JQ21" s="16"/>
      <c r="JR21" s="16"/>
      <c r="JS21" s="16"/>
      <c r="JT21" s="16"/>
      <c r="JU21" s="16"/>
      <c r="JV21" s="16"/>
      <c r="JW21" s="16"/>
      <c r="JX21" s="16"/>
      <c r="JY21" s="16"/>
      <c r="JZ21" s="16"/>
      <c r="KA21" s="16"/>
      <c r="KB21" s="16"/>
      <c r="KC21" s="16"/>
      <c r="KD21" s="16"/>
      <c r="KE21" s="16"/>
      <c r="KF21" s="16"/>
      <c r="KG21" s="16"/>
      <c r="KH21" s="16"/>
      <c r="KI21" s="16"/>
      <c r="KJ21" s="16"/>
    </row>
    <row r="22" spans="1:297">
      <c r="A22" s="17">
        <f t="shared" si="16"/>
        <v>15</v>
      </c>
      <c r="B22" s="12">
        <f>[1]Données!B18</f>
        <v>3</v>
      </c>
      <c r="C22" s="102"/>
      <c r="E22" s="60">
        <f t="shared" si="3"/>
        <v>1</v>
      </c>
      <c r="F22" s="61" t="str">
        <f t="shared" si="4"/>
        <v>-</v>
      </c>
      <c r="G22" s="13"/>
      <c r="H22" s="62" t="str">
        <f t="shared" si="0"/>
        <v>-</v>
      </c>
      <c r="I22" s="63">
        <f t="shared" si="17"/>
        <v>1</v>
      </c>
      <c r="J22" s="14"/>
      <c r="K22" s="64">
        <f t="shared" si="1"/>
        <v>1</v>
      </c>
      <c r="L22" s="65" t="str">
        <f t="shared" si="2"/>
        <v>-</v>
      </c>
      <c r="M22" s="14"/>
      <c r="N22" s="66">
        <f t="shared" si="5"/>
        <v>1</v>
      </c>
      <c r="O22" s="67" t="str">
        <f t="shared" si="6"/>
        <v>-</v>
      </c>
      <c r="P22" s="68" t="str">
        <f t="shared" si="7"/>
        <v>-</v>
      </c>
      <c r="Q22" s="55"/>
      <c r="R22" s="69" t="str">
        <f t="shared" si="8"/>
        <v>-</v>
      </c>
      <c r="S22" s="70" t="str">
        <f t="shared" si="9"/>
        <v>-</v>
      </c>
      <c r="T22" s="68">
        <f t="shared" si="10"/>
        <v>1</v>
      </c>
      <c r="U22" s="14"/>
      <c r="V22" s="4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93"/>
      <c r="AJ22" s="93"/>
      <c r="AK22" s="93"/>
      <c r="AL22" s="93"/>
      <c r="AM22" s="93"/>
      <c r="AN22" s="93"/>
      <c r="AO22" s="93"/>
      <c r="AP22" s="93"/>
      <c r="CM22" s="76" t="b">
        <f t="shared" si="11"/>
        <v>1</v>
      </c>
      <c r="CN22" s="71" t="b">
        <f t="shared" si="12"/>
        <v>0</v>
      </c>
      <c r="CO22" s="71" t="b">
        <f t="shared" si="13"/>
        <v>0</v>
      </c>
      <c r="CP22" s="71" t="b">
        <f t="shared" si="14"/>
        <v>1</v>
      </c>
      <c r="CQ22" s="71" t="b">
        <f t="shared" si="18"/>
        <v>1</v>
      </c>
      <c r="CR22" s="71" t="b">
        <f t="shared" si="15"/>
        <v>0</v>
      </c>
      <c r="CS22" s="71"/>
      <c r="CT22" s="83"/>
      <c r="DD22" s="15"/>
      <c r="DE22" s="15"/>
      <c r="DF22" s="15"/>
      <c r="DG22" s="15"/>
      <c r="DH22" s="15"/>
      <c r="DI22" s="15"/>
      <c r="DJ22" s="15"/>
      <c r="DK22" s="15"/>
      <c r="DL22" s="15"/>
      <c r="DM22" s="15"/>
      <c r="DN22" s="15"/>
      <c r="DO22" s="15"/>
      <c r="DP22" s="15"/>
      <c r="DQ22" s="15"/>
      <c r="DR22" s="15"/>
      <c r="DS22" s="15"/>
      <c r="DT22" s="15"/>
      <c r="DU22" s="15"/>
      <c r="DV22" s="15"/>
      <c r="DW22" s="15"/>
      <c r="DX22" s="15"/>
      <c r="DY22" s="15"/>
      <c r="DZ22" s="15"/>
      <c r="EA22" s="15"/>
      <c r="EB22" s="15"/>
      <c r="EC22" s="15"/>
      <c r="ED22" s="15"/>
      <c r="EE22" s="15"/>
      <c r="EF22" s="15"/>
      <c r="EG22" s="15"/>
      <c r="EH22" s="15"/>
      <c r="EI22" s="15"/>
      <c r="EJ22" s="15"/>
      <c r="EK22" s="15"/>
      <c r="EL22" s="15"/>
      <c r="EM22" s="15"/>
      <c r="EN22" s="15"/>
      <c r="EO22" s="15"/>
      <c r="EP22" s="15"/>
      <c r="EQ22" s="15"/>
      <c r="ER22" s="15"/>
      <c r="ES22" s="15"/>
      <c r="ET22" s="15"/>
      <c r="EU22" s="15"/>
      <c r="EV22" s="15"/>
      <c r="EW22" s="15"/>
      <c r="EX22" s="15"/>
      <c r="EY22" s="15"/>
      <c r="EZ22" s="15"/>
      <c r="FA22" s="15"/>
      <c r="FB22" s="15"/>
      <c r="FC22" s="15"/>
      <c r="FD22" s="15"/>
      <c r="FE22" s="15"/>
      <c r="FF22" s="15"/>
      <c r="FG22" s="15"/>
      <c r="FH22" s="15"/>
      <c r="FI22" s="15"/>
      <c r="FJ22" s="15"/>
      <c r="FK22" s="15"/>
      <c r="FL22" s="15"/>
      <c r="FM22" s="15"/>
      <c r="FN22" s="15"/>
      <c r="FO22" s="15"/>
      <c r="FP22" s="15"/>
      <c r="FQ22" s="15"/>
      <c r="FR22" s="15"/>
      <c r="FS22" s="15"/>
      <c r="FT22" s="15"/>
      <c r="FU22" s="15"/>
      <c r="FV22" s="15"/>
      <c r="FW22" s="15"/>
      <c r="FX22" s="15"/>
      <c r="FY22" s="15"/>
      <c r="FZ22" s="15"/>
      <c r="GA22" s="15"/>
      <c r="GB22" s="15"/>
      <c r="GC22" s="15"/>
      <c r="GD22" s="15"/>
      <c r="GE22" s="15"/>
      <c r="GF22" s="15"/>
      <c r="GG22" s="15"/>
      <c r="GH22" s="15"/>
      <c r="GI22" s="15"/>
      <c r="GJ22" s="15"/>
      <c r="GK22" s="15"/>
      <c r="GL22" s="15"/>
      <c r="GM22" s="15"/>
      <c r="GN22" s="15"/>
      <c r="GO22" s="15"/>
      <c r="GP22" s="88"/>
      <c r="GS22" s="6"/>
      <c r="GW22" s="13"/>
      <c r="GX22" s="13"/>
      <c r="GY22" s="85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6"/>
      <c r="HV22" s="16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16"/>
      <c r="IH22" s="16"/>
      <c r="II22" s="16"/>
      <c r="IJ22" s="16"/>
      <c r="IK22" s="16"/>
      <c r="IL22" s="16"/>
      <c r="IM22" s="16"/>
      <c r="IN22" s="16"/>
      <c r="IO22" s="16"/>
      <c r="IP22" s="16"/>
      <c r="IQ22" s="16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16"/>
      <c r="JE22" s="16"/>
      <c r="JF22" s="16"/>
      <c r="JG22" s="16"/>
      <c r="JH22" s="16"/>
      <c r="JI22" s="16"/>
      <c r="JJ22" s="16"/>
      <c r="JK22" s="16"/>
      <c r="JL22" s="16"/>
      <c r="JM22" s="16"/>
      <c r="JN22" s="16"/>
      <c r="JO22" s="16"/>
      <c r="JP22" s="16"/>
      <c r="JQ22" s="16"/>
      <c r="JR22" s="16"/>
      <c r="JS22" s="16"/>
      <c r="JT22" s="16"/>
      <c r="JU22" s="16"/>
      <c r="JV22" s="16"/>
      <c r="JW22" s="16"/>
      <c r="JX22" s="16"/>
      <c r="JY22" s="16"/>
      <c r="JZ22" s="16"/>
      <c r="KA22" s="16"/>
      <c r="KB22" s="16"/>
      <c r="KC22" s="16"/>
      <c r="KD22" s="16"/>
      <c r="KE22" s="16"/>
      <c r="KF22" s="16"/>
      <c r="KG22" s="16"/>
      <c r="KH22" s="16"/>
      <c r="KI22" s="16"/>
      <c r="KJ22" s="16"/>
    </row>
    <row r="23" spans="1:297">
      <c r="A23" s="17">
        <f t="shared" si="16"/>
        <v>16</v>
      </c>
      <c r="B23" s="12">
        <f>[1]Données!B19</f>
        <v>10</v>
      </c>
      <c r="C23" s="102"/>
      <c r="E23" s="60" t="str">
        <f t="shared" si="3"/>
        <v>-</v>
      </c>
      <c r="F23" s="61">
        <f t="shared" si="4"/>
        <v>1</v>
      </c>
      <c r="G23" s="13"/>
      <c r="H23" s="62">
        <f t="shared" si="0"/>
        <v>1</v>
      </c>
      <c r="I23" s="63" t="str">
        <f t="shared" si="17"/>
        <v>-</v>
      </c>
      <c r="J23" s="14"/>
      <c r="K23" s="64">
        <f t="shared" si="1"/>
        <v>1</v>
      </c>
      <c r="L23" s="65" t="str">
        <f t="shared" si="2"/>
        <v>-</v>
      </c>
      <c r="M23" s="14"/>
      <c r="N23" s="66">
        <f t="shared" si="5"/>
        <v>1</v>
      </c>
      <c r="O23" s="67" t="str">
        <f t="shared" si="6"/>
        <v>-</v>
      </c>
      <c r="P23" s="68" t="str">
        <f t="shared" si="7"/>
        <v>-</v>
      </c>
      <c r="Q23" s="55"/>
      <c r="R23" s="69">
        <f t="shared" si="8"/>
        <v>1</v>
      </c>
      <c r="S23" s="70" t="str">
        <f t="shared" si="9"/>
        <v>-</v>
      </c>
      <c r="T23" s="68" t="str">
        <f t="shared" si="10"/>
        <v>-</v>
      </c>
      <c r="U23" s="14"/>
      <c r="V23" s="4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93"/>
      <c r="AH23" s="93"/>
      <c r="AI23" s="93"/>
      <c r="AJ23" s="93"/>
      <c r="AK23" s="93"/>
      <c r="AL23" s="93"/>
      <c r="AM23" s="93"/>
      <c r="AN23" s="93"/>
      <c r="AO23" s="93"/>
      <c r="AP23" s="93"/>
      <c r="CM23" s="76" t="b">
        <f t="shared" si="11"/>
        <v>0</v>
      </c>
      <c r="CN23" s="71" t="b">
        <f t="shared" si="12"/>
        <v>1</v>
      </c>
      <c r="CO23" s="71" t="b">
        <f t="shared" si="13"/>
        <v>1</v>
      </c>
      <c r="CP23" s="71" t="b">
        <f t="shared" si="14"/>
        <v>0</v>
      </c>
      <c r="CQ23" s="71" t="b">
        <f t="shared" si="18"/>
        <v>1</v>
      </c>
      <c r="CR23" s="71" t="b">
        <f t="shared" si="15"/>
        <v>0</v>
      </c>
      <c r="CS23" s="71"/>
      <c r="CT23" s="83"/>
      <c r="DD23" s="15"/>
      <c r="DE23" s="15"/>
      <c r="DF23" s="15"/>
      <c r="DG23" s="15"/>
      <c r="DH23" s="15"/>
      <c r="DI23" s="15"/>
      <c r="DJ23" s="15"/>
      <c r="DK23" s="15"/>
      <c r="DL23" s="15"/>
      <c r="DM23" s="15"/>
      <c r="DN23" s="15"/>
      <c r="DO23" s="15"/>
      <c r="DP23" s="15"/>
      <c r="DQ23" s="15"/>
      <c r="DR23" s="15"/>
      <c r="DS23" s="15"/>
      <c r="DT23" s="15"/>
      <c r="DU23" s="15"/>
      <c r="DV23" s="15"/>
      <c r="DW23" s="15"/>
      <c r="DX23" s="15"/>
      <c r="DY23" s="15"/>
      <c r="DZ23" s="15"/>
      <c r="EA23" s="15"/>
      <c r="EB23" s="15"/>
      <c r="EC23" s="15"/>
      <c r="ED23" s="15"/>
      <c r="EE23" s="15"/>
      <c r="EF23" s="15"/>
      <c r="EG23" s="15"/>
      <c r="EH23" s="15"/>
      <c r="EI23" s="15"/>
      <c r="EJ23" s="15"/>
      <c r="EK23" s="15"/>
      <c r="EL23" s="15"/>
      <c r="EM23" s="15"/>
      <c r="EN23" s="15"/>
      <c r="EO23" s="15"/>
      <c r="EP23" s="15"/>
      <c r="EQ23" s="15"/>
      <c r="ER23" s="15"/>
      <c r="ES23" s="15"/>
      <c r="ET23" s="15"/>
      <c r="EU23" s="15"/>
      <c r="EV23" s="15"/>
      <c r="EW23" s="15"/>
      <c r="EX23" s="15"/>
      <c r="EY23" s="15"/>
      <c r="EZ23" s="15"/>
      <c r="FA23" s="15"/>
      <c r="FB23" s="15"/>
      <c r="FC23" s="15"/>
      <c r="FD23" s="15"/>
      <c r="FE23" s="15"/>
      <c r="FF23" s="15"/>
      <c r="FG23" s="15"/>
      <c r="FH23" s="15"/>
      <c r="FI23" s="15"/>
      <c r="FJ23" s="15"/>
      <c r="FK23" s="15"/>
      <c r="FL23" s="15"/>
      <c r="FM23" s="15"/>
      <c r="FN23" s="15"/>
      <c r="FO23" s="15"/>
      <c r="FP23" s="15"/>
      <c r="FQ23" s="15"/>
      <c r="FR23" s="15"/>
      <c r="FS23" s="15"/>
      <c r="FT23" s="15"/>
      <c r="FU23" s="15"/>
      <c r="FV23" s="15"/>
      <c r="FW23" s="15"/>
      <c r="FX23" s="15"/>
      <c r="FY23" s="15"/>
      <c r="FZ23" s="15"/>
      <c r="GA23" s="15"/>
      <c r="GB23" s="15"/>
      <c r="GC23" s="15"/>
      <c r="GD23" s="15"/>
      <c r="GE23" s="15"/>
      <c r="GF23" s="15"/>
      <c r="GG23" s="15"/>
      <c r="GH23" s="15"/>
      <c r="GI23" s="15"/>
      <c r="GJ23" s="15"/>
      <c r="GK23" s="15"/>
      <c r="GL23" s="15"/>
      <c r="GM23" s="15"/>
      <c r="GN23" s="15"/>
      <c r="GO23" s="15"/>
      <c r="GP23" s="88"/>
      <c r="GS23" s="6"/>
      <c r="GW23" s="13"/>
      <c r="GX23" s="13"/>
      <c r="GY23" s="85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6"/>
      <c r="HV23" s="16"/>
      <c r="HW23" s="16"/>
      <c r="HX23" s="16"/>
      <c r="HY23" s="16"/>
      <c r="HZ23" s="16"/>
      <c r="IA23" s="16"/>
      <c r="IB23" s="16"/>
      <c r="IC23" s="16"/>
      <c r="ID23" s="16"/>
      <c r="IE23" s="16"/>
      <c r="IF23" s="16"/>
      <c r="IG23" s="16"/>
      <c r="IH23" s="16"/>
      <c r="II23" s="16"/>
      <c r="IJ23" s="16"/>
      <c r="IK23" s="16"/>
      <c r="IL23" s="16"/>
      <c r="IM23" s="16"/>
      <c r="IN23" s="16"/>
      <c r="IO23" s="16"/>
      <c r="IP23" s="16"/>
      <c r="IQ23" s="16"/>
      <c r="IR23" s="16"/>
      <c r="IS23" s="16"/>
      <c r="IT23" s="16"/>
      <c r="IU23" s="16"/>
      <c r="IV23" s="16"/>
      <c r="IW23" s="16"/>
      <c r="IX23" s="16"/>
      <c r="IY23" s="16"/>
      <c r="IZ23" s="16"/>
      <c r="JA23" s="16"/>
      <c r="JB23" s="16"/>
      <c r="JC23" s="16"/>
      <c r="JD23" s="16"/>
      <c r="JE23" s="16"/>
      <c r="JF23" s="16"/>
      <c r="JG23" s="16"/>
      <c r="JH23" s="16"/>
      <c r="JI23" s="16"/>
      <c r="JJ23" s="16"/>
      <c r="JK23" s="16"/>
      <c r="JL23" s="16"/>
      <c r="JM23" s="16"/>
      <c r="JN23" s="16"/>
      <c r="JO23" s="16"/>
      <c r="JP23" s="16"/>
      <c r="JQ23" s="16"/>
      <c r="JR23" s="16"/>
      <c r="JS23" s="16"/>
      <c r="JT23" s="16"/>
      <c r="JU23" s="16"/>
      <c r="JV23" s="16"/>
      <c r="JW23" s="16"/>
      <c r="JX23" s="16"/>
      <c r="JY23" s="16"/>
      <c r="JZ23" s="16"/>
      <c r="KA23" s="16"/>
      <c r="KB23" s="16"/>
      <c r="KC23" s="16"/>
      <c r="KD23" s="16"/>
      <c r="KE23" s="16"/>
      <c r="KF23" s="16"/>
      <c r="KG23" s="16"/>
      <c r="KH23" s="16"/>
      <c r="KI23" s="16"/>
      <c r="KJ23" s="16"/>
    </row>
    <row r="24" spans="1:297">
      <c r="A24" s="17">
        <f t="shared" si="16"/>
        <v>17</v>
      </c>
      <c r="B24" s="12">
        <f>[1]Données!B20</f>
        <v>16</v>
      </c>
      <c r="C24" s="102"/>
      <c r="E24" s="60">
        <f t="shared" si="3"/>
        <v>1</v>
      </c>
      <c r="F24" s="61" t="str">
        <f t="shared" si="4"/>
        <v>-</v>
      </c>
      <c r="G24" s="13"/>
      <c r="H24" s="62">
        <f t="shared" si="0"/>
        <v>1</v>
      </c>
      <c r="I24" s="63" t="str">
        <f t="shared" si="17"/>
        <v>-</v>
      </c>
      <c r="J24" s="14"/>
      <c r="K24" s="64">
        <f t="shared" si="1"/>
        <v>1</v>
      </c>
      <c r="L24" s="65" t="str">
        <f t="shared" si="2"/>
        <v>-</v>
      </c>
      <c r="M24" s="14"/>
      <c r="N24" s="66" t="str">
        <f t="shared" si="5"/>
        <v>-</v>
      </c>
      <c r="O24" s="67">
        <f t="shared" si="6"/>
        <v>1</v>
      </c>
      <c r="P24" s="68" t="str">
        <f t="shared" si="7"/>
        <v>-</v>
      </c>
      <c r="Q24" s="55"/>
      <c r="R24" s="69">
        <f t="shared" si="8"/>
        <v>1</v>
      </c>
      <c r="S24" s="70" t="str">
        <f t="shared" si="9"/>
        <v>-</v>
      </c>
      <c r="T24" s="68" t="str">
        <f t="shared" si="10"/>
        <v>-</v>
      </c>
      <c r="U24" s="14"/>
      <c r="V24" s="4"/>
      <c r="W24" s="93"/>
      <c r="X24" s="93"/>
      <c r="Y24" s="93"/>
      <c r="Z24" s="93"/>
      <c r="AA24" s="93"/>
      <c r="AB24" s="93"/>
      <c r="AC24" s="93"/>
      <c r="AD24" s="93"/>
      <c r="AE24" s="93"/>
      <c r="AF24" s="93"/>
      <c r="AG24" s="93"/>
      <c r="AH24" s="93"/>
      <c r="AI24" s="93"/>
      <c r="AJ24" s="93"/>
      <c r="AK24" s="93"/>
      <c r="AL24" s="93"/>
      <c r="AM24" s="93"/>
      <c r="AN24" s="93"/>
      <c r="AO24" s="93"/>
      <c r="AP24" s="93"/>
      <c r="CM24" s="76" t="b">
        <f t="shared" si="11"/>
        <v>1</v>
      </c>
      <c r="CN24" s="71" t="b">
        <f t="shared" si="12"/>
        <v>0</v>
      </c>
      <c r="CO24" s="71" t="b">
        <f t="shared" si="13"/>
        <v>1</v>
      </c>
      <c r="CP24" s="71" t="b">
        <f t="shared" si="14"/>
        <v>0</v>
      </c>
      <c r="CQ24" s="71" t="b">
        <f t="shared" si="18"/>
        <v>1</v>
      </c>
      <c r="CR24" s="71" t="b">
        <f t="shared" si="15"/>
        <v>0</v>
      </c>
      <c r="CS24" s="71"/>
      <c r="CT24" s="83"/>
      <c r="DD24" s="15"/>
      <c r="DE24" s="15"/>
      <c r="DF24" s="15"/>
      <c r="DG24" s="15"/>
      <c r="DH24" s="15"/>
      <c r="DI24" s="15"/>
      <c r="DJ24" s="15"/>
      <c r="DK24" s="15"/>
      <c r="DL24" s="15"/>
      <c r="DM24" s="15"/>
      <c r="DN24" s="15"/>
      <c r="DO24" s="15"/>
      <c r="DP24" s="15"/>
      <c r="DQ24" s="15"/>
      <c r="DR24" s="15"/>
      <c r="DS24" s="15"/>
      <c r="DT24" s="15"/>
      <c r="DU24" s="15"/>
      <c r="DV24" s="15"/>
      <c r="DW24" s="15"/>
      <c r="DX24" s="15"/>
      <c r="DY24" s="15"/>
      <c r="DZ24" s="15"/>
      <c r="EA24" s="15"/>
      <c r="EB24" s="15"/>
      <c r="EC24" s="15"/>
      <c r="ED24" s="15"/>
      <c r="EE24" s="15"/>
      <c r="EF24" s="15"/>
      <c r="EG24" s="15"/>
      <c r="EH24" s="15"/>
      <c r="EI24" s="15"/>
      <c r="EJ24" s="15"/>
      <c r="EK24" s="15"/>
      <c r="EL24" s="15"/>
      <c r="EM24" s="15"/>
      <c r="EN24" s="15"/>
      <c r="EO24" s="15"/>
      <c r="EP24" s="15"/>
      <c r="EQ24" s="15"/>
      <c r="ER24" s="15"/>
      <c r="ES24" s="15"/>
      <c r="ET24" s="15"/>
      <c r="EU24" s="15"/>
      <c r="EV24" s="15"/>
      <c r="EW24" s="15"/>
      <c r="EX24" s="15"/>
      <c r="EY24" s="15"/>
      <c r="EZ24" s="15"/>
      <c r="FA24" s="15"/>
      <c r="FB24" s="15"/>
      <c r="FC24" s="15"/>
      <c r="FD24" s="15"/>
      <c r="FE24" s="15"/>
      <c r="FF24" s="15"/>
      <c r="FG24" s="15"/>
      <c r="FH24" s="15"/>
      <c r="FI24" s="15"/>
      <c r="FJ24" s="15"/>
      <c r="FK24" s="15"/>
      <c r="FL24" s="15"/>
      <c r="FM24" s="15"/>
      <c r="FN24" s="15"/>
      <c r="FO24" s="15"/>
      <c r="FP24" s="15"/>
      <c r="FQ24" s="15"/>
      <c r="FR24" s="15"/>
      <c r="FS24" s="15"/>
      <c r="FT24" s="15"/>
      <c r="FU24" s="15"/>
      <c r="FV24" s="15"/>
      <c r="FW24" s="15"/>
      <c r="FX24" s="15"/>
      <c r="FY24" s="15"/>
      <c r="FZ24" s="15"/>
      <c r="GA24" s="15"/>
      <c r="GB24" s="15"/>
      <c r="GC24" s="15"/>
      <c r="GD24" s="15"/>
      <c r="GE24" s="15"/>
      <c r="GF24" s="15"/>
      <c r="GG24" s="15"/>
      <c r="GH24" s="15"/>
      <c r="GI24" s="15"/>
      <c r="GJ24" s="15"/>
      <c r="GK24" s="15"/>
      <c r="GL24" s="15"/>
      <c r="GM24" s="15"/>
      <c r="GN24" s="15"/>
      <c r="GO24" s="15"/>
      <c r="GP24" s="88"/>
      <c r="GS24" s="6"/>
      <c r="GW24" s="13"/>
      <c r="GX24" s="13"/>
      <c r="GY24" s="85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6"/>
      <c r="HV24" s="16"/>
      <c r="HW24" s="16"/>
      <c r="HX24" s="16"/>
      <c r="HY24" s="16"/>
      <c r="HZ24" s="16"/>
      <c r="IA24" s="16"/>
      <c r="IB24" s="16"/>
      <c r="IC24" s="16"/>
      <c r="ID24" s="16"/>
      <c r="IE24" s="16"/>
      <c r="IF24" s="16"/>
      <c r="IG24" s="16"/>
      <c r="IH24" s="16"/>
      <c r="II24" s="16"/>
      <c r="IJ24" s="16"/>
      <c r="IK24" s="16"/>
      <c r="IL24" s="16"/>
      <c r="IM24" s="16"/>
      <c r="IN24" s="16"/>
      <c r="IO24" s="16"/>
      <c r="IP24" s="16"/>
      <c r="IQ24" s="16"/>
      <c r="IR24" s="16"/>
      <c r="IS24" s="16"/>
      <c r="IT24" s="16"/>
      <c r="IU24" s="16"/>
      <c r="IV24" s="16"/>
      <c r="IW24" s="16"/>
      <c r="IX24" s="16"/>
      <c r="IY24" s="16"/>
      <c r="IZ24" s="16"/>
      <c r="JA24" s="16"/>
      <c r="JB24" s="16"/>
      <c r="JC24" s="16"/>
      <c r="JD24" s="16"/>
      <c r="JE24" s="16"/>
      <c r="JF24" s="16"/>
      <c r="JG24" s="16"/>
      <c r="JH24" s="16"/>
      <c r="JI24" s="16"/>
      <c r="JJ24" s="16"/>
      <c r="JK24" s="16"/>
      <c r="JL24" s="16"/>
      <c r="JM24" s="16"/>
      <c r="JN24" s="16"/>
      <c r="JO24" s="16"/>
      <c r="JP24" s="16"/>
      <c r="JQ24" s="16"/>
      <c r="JR24" s="16"/>
      <c r="JS24" s="16"/>
      <c r="JT24" s="16"/>
      <c r="JU24" s="16"/>
      <c r="JV24" s="16"/>
      <c r="JW24" s="16"/>
      <c r="JX24" s="16"/>
      <c r="JY24" s="16"/>
      <c r="JZ24" s="16"/>
      <c r="KA24" s="16"/>
      <c r="KB24" s="16"/>
      <c r="KC24" s="16"/>
      <c r="KD24" s="16"/>
      <c r="KE24" s="16"/>
      <c r="KF24" s="16"/>
      <c r="KG24" s="16"/>
      <c r="KH24" s="16"/>
      <c r="KI24" s="16"/>
      <c r="KJ24" s="16"/>
    </row>
    <row r="25" spans="1:297">
      <c r="A25" s="17">
        <f t="shared" si="16"/>
        <v>18</v>
      </c>
      <c r="B25" s="12">
        <f>[1]Données!B21</f>
        <v>14</v>
      </c>
      <c r="C25" s="102"/>
      <c r="E25" s="60">
        <f t="shared" si="3"/>
        <v>1</v>
      </c>
      <c r="F25" s="61" t="str">
        <f t="shared" si="4"/>
        <v>-</v>
      </c>
      <c r="G25" s="13"/>
      <c r="H25" s="62">
        <f t="shared" si="0"/>
        <v>1</v>
      </c>
      <c r="I25" s="63" t="str">
        <f t="shared" si="17"/>
        <v>-</v>
      </c>
      <c r="J25" s="14"/>
      <c r="K25" s="64">
        <f t="shared" si="1"/>
        <v>1</v>
      </c>
      <c r="L25" s="65" t="str">
        <f t="shared" si="2"/>
        <v>-</v>
      </c>
      <c r="M25" s="14"/>
      <c r="N25" s="66" t="str">
        <f t="shared" si="5"/>
        <v>-</v>
      </c>
      <c r="O25" s="67">
        <f t="shared" si="6"/>
        <v>1</v>
      </c>
      <c r="P25" s="68" t="str">
        <f t="shared" si="7"/>
        <v>-</v>
      </c>
      <c r="Q25" s="55"/>
      <c r="R25" s="69" t="str">
        <f t="shared" si="8"/>
        <v>-</v>
      </c>
      <c r="S25" s="70">
        <f t="shared" si="9"/>
        <v>1</v>
      </c>
      <c r="T25" s="68" t="str">
        <f t="shared" si="10"/>
        <v>-</v>
      </c>
      <c r="U25" s="14"/>
      <c r="V25" s="4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93"/>
      <c r="AH25" s="93"/>
      <c r="AI25" s="93"/>
      <c r="AJ25" s="93"/>
      <c r="AK25" s="93"/>
      <c r="AL25" s="93"/>
      <c r="AM25" s="93"/>
      <c r="AN25" s="93"/>
      <c r="AO25" s="93"/>
      <c r="AP25" s="93"/>
      <c r="CM25" s="76" t="b">
        <f t="shared" si="11"/>
        <v>1</v>
      </c>
      <c r="CN25" s="71" t="b">
        <f t="shared" si="12"/>
        <v>0</v>
      </c>
      <c r="CO25" s="71" t="b">
        <f t="shared" si="13"/>
        <v>1</v>
      </c>
      <c r="CP25" s="71" t="b">
        <f t="shared" si="14"/>
        <v>0</v>
      </c>
      <c r="CQ25" s="71" t="b">
        <f t="shared" si="18"/>
        <v>1</v>
      </c>
      <c r="CR25" s="71" t="b">
        <f t="shared" si="15"/>
        <v>0</v>
      </c>
      <c r="CS25" s="71"/>
      <c r="CT25" s="83"/>
      <c r="DD25" s="15"/>
      <c r="DE25" s="15"/>
      <c r="DF25" s="15"/>
      <c r="DG25" s="15"/>
      <c r="DH25" s="15"/>
      <c r="DI25" s="15"/>
      <c r="DJ25" s="15"/>
      <c r="DK25" s="15"/>
      <c r="DL25" s="15"/>
      <c r="DM25" s="15"/>
      <c r="DN25" s="15"/>
      <c r="DO25" s="15"/>
      <c r="DP25" s="15"/>
      <c r="DQ25" s="15"/>
      <c r="DR25" s="15"/>
      <c r="DS25" s="15"/>
      <c r="DT25" s="15"/>
      <c r="DU25" s="15"/>
      <c r="DV25" s="15"/>
      <c r="DW25" s="15"/>
      <c r="DX25" s="15"/>
      <c r="DY25" s="15"/>
      <c r="DZ25" s="15"/>
      <c r="EA25" s="15"/>
      <c r="EB25" s="15"/>
      <c r="EC25" s="15"/>
      <c r="ED25" s="15"/>
      <c r="EE25" s="15"/>
      <c r="EF25" s="15"/>
      <c r="EG25" s="15"/>
      <c r="EH25" s="15"/>
      <c r="EI25" s="15"/>
      <c r="EJ25" s="15"/>
      <c r="EK25" s="15"/>
      <c r="EL25" s="15"/>
      <c r="EM25" s="15"/>
      <c r="EN25" s="15"/>
      <c r="EO25" s="15"/>
      <c r="EP25" s="15"/>
      <c r="EQ25" s="15"/>
      <c r="ER25" s="15"/>
      <c r="ES25" s="15"/>
      <c r="ET25" s="15"/>
      <c r="EU25" s="15"/>
      <c r="EV25" s="15"/>
      <c r="EW25" s="15"/>
      <c r="EX25" s="15"/>
      <c r="EY25" s="15"/>
      <c r="EZ25" s="15"/>
      <c r="FA25" s="15"/>
      <c r="FB25" s="15"/>
      <c r="FC25" s="15"/>
      <c r="FD25" s="15"/>
      <c r="FE25" s="15"/>
      <c r="FF25" s="15"/>
      <c r="FG25" s="15"/>
      <c r="FH25" s="15"/>
      <c r="FI25" s="15"/>
      <c r="FJ25" s="15"/>
      <c r="FK25" s="15"/>
      <c r="FL25" s="15"/>
      <c r="FM25" s="15"/>
      <c r="FN25" s="15"/>
      <c r="FO25" s="15"/>
      <c r="FP25" s="15"/>
      <c r="FQ25" s="15"/>
      <c r="FR25" s="15"/>
      <c r="FS25" s="15"/>
      <c r="FT25" s="15"/>
      <c r="FU25" s="15"/>
      <c r="FV25" s="15"/>
      <c r="FW25" s="15"/>
      <c r="FX25" s="15"/>
      <c r="FY25" s="15"/>
      <c r="FZ25" s="15"/>
      <c r="GA25" s="15"/>
      <c r="GB25" s="15"/>
      <c r="GC25" s="15"/>
      <c r="GD25" s="15"/>
      <c r="GE25" s="15"/>
      <c r="GF25" s="15"/>
      <c r="GG25" s="15"/>
      <c r="GH25" s="15"/>
      <c r="GI25" s="15"/>
      <c r="GJ25" s="15"/>
      <c r="GK25" s="15"/>
      <c r="GL25" s="15"/>
      <c r="GM25" s="15"/>
      <c r="GN25" s="15"/>
      <c r="GO25" s="15"/>
      <c r="GP25" s="88"/>
      <c r="GS25" s="6"/>
      <c r="GW25" s="13"/>
      <c r="GX25" s="13"/>
      <c r="GY25" s="85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6"/>
      <c r="HV25" s="16"/>
      <c r="HW25" s="16"/>
      <c r="HX25" s="16"/>
      <c r="HY25" s="16"/>
      <c r="HZ25" s="16"/>
      <c r="IA25" s="16"/>
      <c r="IB25" s="16"/>
      <c r="IC25" s="16"/>
      <c r="ID25" s="16"/>
      <c r="IE25" s="16"/>
      <c r="IF25" s="16"/>
      <c r="IG25" s="16"/>
      <c r="IH25" s="16"/>
      <c r="II25" s="16"/>
      <c r="IJ25" s="16"/>
      <c r="IK25" s="16"/>
      <c r="IL25" s="16"/>
      <c r="IM25" s="16"/>
      <c r="IN25" s="16"/>
      <c r="IO25" s="16"/>
      <c r="IP25" s="16"/>
      <c r="IQ25" s="16"/>
      <c r="IR25" s="16"/>
      <c r="IS25" s="16"/>
      <c r="IT25" s="16"/>
      <c r="IU25" s="16"/>
      <c r="IV25" s="16"/>
      <c r="IW25" s="16"/>
      <c r="IX25" s="16"/>
      <c r="IY25" s="16"/>
      <c r="IZ25" s="16"/>
      <c r="JA25" s="16"/>
      <c r="JB25" s="16"/>
      <c r="JC25" s="16"/>
      <c r="JD25" s="16"/>
      <c r="JE25" s="16"/>
      <c r="JF25" s="16"/>
      <c r="JG25" s="16"/>
      <c r="JH25" s="16"/>
      <c r="JI25" s="16"/>
      <c r="JJ25" s="16"/>
      <c r="JK25" s="16"/>
      <c r="JL25" s="16"/>
      <c r="JM25" s="16"/>
      <c r="JN25" s="16"/>
      <c r="JO25" s="16"/>
      <c r="JP25" s="16"/>
      <c r="JQ25" s="16"/>
      <c r="JR25" s="16"/>
      <c r="JS25" s="16"/>
      <c r="JT25" s="16"/>
      <c r="JU25" s="16"/>
      <c r="JV25" s="16"/>
      <c r="JW25" s="16"/>
      <c r="JX25" s="16"/>
      <c r="JY25" s="16"/>
      <c r="JZ25" s="16"/>
      <c r="KA25" s="16"/>
      <c r="KB25" s="16"/>
      <c r="KC25" s="16"/>
      <c r="KD25" s="16"/>
      <c r="KE25" s="16"/>
      <c r="KF25" s="16"/>
      <c r="KG25" s="16"/>
      <c r="KH25" s="16"/>
      <c r="KI25" s="16"/>
      <c r="KJ25" s="16"/>
    </row>
    <row r="26" spans="1:297">
      <c r="A26" s="17">
        <f t="shared" si="16"/>
        <v>19</v>
      </c>
      <c r="B26" s="12">
        <f>[1]Données!B22</f>
        <v>31</v>
      </c>
      <c r="C26" s="102"/>
      <c r="E26" s="60" t="str">
        <f t="shared" si="3"/>
        <v>-</v>
      </c>
      <c r="F26" s="61">
        <f t="shared" si="4"/>
        <v>1</v>
      </c>
      <c r="G26" s="13"/>
      <c r="H26" s="62" t="str">
        <f t="shared" si="0"/>
        <v>-</v>
      </c>
      <c r="I26" s="63">
        <f t="shared" si="17"/>
        <v>1</v>
      </c>
      <c r="J26" s="14"/>
      <c r="K26" s="64" t="str">
        <f t="shared" si="1"/>
        <v>-</v>
      </c>
      <c r="L26" s="65">
        <f t="shared" si="2"/>
        <v>1</v>
      </c>
      <c r="M26" s="14"/>
      <c r="N26" s="66" t="str">
        <f t="shared" si="5"/>
        <v>-</v>
      </c>
      <c r="O26" s="67" t="str">
        <f t="shared" si="6"/>
        <v>-</v>
      </c>
      <c r="P26" s="68">
        <f t="shared" si="7"/>
        <v>1</v>
      </c>
      <c r="Q26" s="55"/>
      <c r="R26" s="69">
        <f t="shared" si="8"/>
        <v>1</v>
      </c>
      <c r="S26" s="70" t="str">
        <f t="shared" si="9"/>
        <v>-</v>
      </c>
      <c r="T26" s="68" t="str">
        <f t="shared" si="10"/>
        <v>-</v>
      </c>
      <c r="U26" s="14"/>
      <c r="V26" s="4"/>
      <c r="W26" s="93"/>
      <c r="X26" s="93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93"/>
      <c r="AK26" s="93"/>
      <c r="AL26" s="93"/>
      <c r="AM26" s="93"/>
      <c r="AN26" s="93"/>
      <c r="AO26" s="93"/>
      <c r="AP26" s="93"/>
      <c r="CM26" s="76" t="b">
        <f t="shared" si="11"/>
        <v>0</v>
      </c>
      <c r="CN26" s="71" t="b">
        <f t="shared" si="12"/>
        <v>1</v>
      </c>
      <c r="CO26" s="71" t="b">
        <f t="shared" si="13"/>
        <v>0</v>
      </c>
      <c r="CP26" s="71" t="b">
        <f t="shared" si="14"/>
        <v>1</v>
      </c>
      <c r="CQ26" s="71" t="b">
        <f t="shared" si="18"/>
        <v>0</v>
      </c>
      <c r="CR26" s="71" t="b">
        <f t="shared" si="15"/>
        <v>1</v>
      </c>
      <c r="CS26" s="71"/>
      <c r="CT26" s="83"/>
      <c r="DD26" s="15"/>
      <c r="DE26" s="15"/>
      <c r="DF26" s="15"/>
      <c r="DG26" s="15"/>
      <c r="DH26" s="15"/>
      <c r="DI26" s="15"/>
      <c r="DJ26" s="15"/>
      <c r="DK26" s="15"/>
      <c r="DL26" s="15"/>
      <c r="DM26" s="15"/>
      <c r="DN26" s="15"/>
      <c r="DO26" s="15"/>
      <c r="DP26" s="15"/>
      <c r="DQ26" s="15"/>
      <c r="DR26" s="15"/>
      <c r="DS26" s="15"/>
      <c r="DT26" s="15"/>
      <c r="DU26" s="15"/>
      <c r="DV26" s="15"/>
      <c r="DW26" s="15"/>
      <c r="DX26" s="15"/>
      <c r="DY26" s="15"/>
      <c r="DZ26" s="15"/>
      <c r="EA26" s="15"/>
      <c r="EB26" s="15"/>
      <c r="EC26" s="15"/>
      <c r="ED26" s="15"/>
      <c r="EE26" s="15"/>
      <c r="EF26" s="15"/>
      <c r="EG26" s="15"/>
      <c r="EH26" s="15"/>
      <c r="EI26" s="15"/>
      <c r="EJ26" s="15"/>
      <c r="EK26" s="15"/>
      <c r="EL26" s="15"/>
      <c r="EM26" s="15"/>
      <c r="EN26" s="15"/>
      <c r="EO26" s="15"/>
      <c r="EP26" s="15"/>
      <c r="EQ26" s="15"/>
      <c r="ER26" s="15"/>
      <c r="ES26" s="15"/>
      <c r="ET26" s="15"/>
      <c r="EU26" s="15"/>
      <c r="EV26" s="15"/>
      <c r="EW26" s="15"/>
      <c r="EX26" s="15"/>
      <c r="EY26" s="15"/>
      <c r="EZ26" s="15"/>
      <c r="FA26" s="15"/>
      <c r="FB26" s="15"/>
      <c r="FC26" s="15"/>
      <c r="FD26" s="15"/>
      <c r="FE26" s="15"/>
      <c r="FF26" s="15"/>
      <c r="FG26" s="15"/>
      <c r="FH26" s="15"/>
      <c r="FI26" s="15"/>
      <c r="FJ26" s="15"/>
      <c r="FK26" s="15"/>
      <c r="FL26" s="15"/>
      <c r="FM26" s="15"/>
      <c r="FN26" s="15"/>
      <c r="FO26" s="15"/>
      <c r="FP26" s="15"/>
      <c r="FQ26" s="15"/>
      <c r="FR26" s="15"/>
      <c r="FS26" s="15"/>
      <c r="FT26" s="15"/>
      <c r="FU26" s="15"/>
      <c r="FV26" s="15"/>
      <c r="FW26" s="15"/>
      <c r="FX26" s="15"/>
      <c r="FY26" s="15"/>
      <c r="FZ26" s="15"/>
      <c r="GA26" s="15"/>
      <c r="GB26" s="15"/>
      <c r="GC26" s="15"/>
      <c r="GD26" s="15"/>
      <c r="GE26" s="15"/>
      <c r="GF26" s="15"/>
      <c r="GG26" s="15"/>
      <c r="GH26" s="15"/>
      <c r="GI26" s="15"/>
      <c r="GJ26" s="15"/>
      <c r="GK26" s="15"/>
      <c r="GL26" s="15"/>
      <c r="GM26" s="15"/>
      <c r="GN26" s="15"/>
      <c r="GO26" s="15"/>
      <c r="GP26" s="88"/>
      <c r="GS26" s="6"/>
      <c r="GW26" s="13"/>
      <c r="GX26" s="13"/>
      <c r="GY26" s="85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6"/>
      <c r="HV26" s="16"/>
      <c r="HW26" s="16"/>
      <c r="HX26" s="16"/>
      <c r="HY26" s="16"/>
      <c r="HZ26" s="16"/>
      <c r="IA26" s="16"/>
      <c r="IB26" s="16"/>
      <c r="IC26" s="16"/>
      <c r="ID26" s="16"/>
      <c r="IE26" s="16"/>
      <c r="IF26" s="16"/>
      <c r="IG26" s="16"/>
      <c r="IH26" s="16"/>
      <c r="II26" s="16"/>
      <c r="IJ26" s="16"/>
      <c r="IK26" s="16"/>
      <c r="IL26" s="16"/>
      <c r="IM26" s="16"/>
      <c r="IN26" s="16"/>
      <c r="IO26" s="16"/>
      <c r="IP26" s="16"/>
      <c r="IQ26" s="16"/>
      <c r="IR26" s="16"/>
      <c r="IS26" s="16"/>
      <c r="IT26" s="16"/>
      <c r="IU26" s="16"/>
      <c r="IV26" s="16"/>
      <c r="IW26" s="16"/>
      <c r="IX26" s="16"/>
      <c r="IY26" s="16"/>
      <c r="IZ26" s="16"/>
      <c r="JA26" s="16"/>
      <c r="JB26" s="16"/>
      <c r="JC26" s="16"/>
      <c r="JD26" s="16"/>
      <c r="JE26" s="16"/>
      <c r="JF26" s="16"/>
      <c r="JG26" s="16"/>
      <c r="JH26" s="16"/>
      <c r="JI26" s="16"/>
      <c r="JJ26" s="16"/>
      <c r="JK26" s="16"/>
      <c r="JL26" s="16"/>
      <c r="JM26" s="16"/>
      <c r="JN26" s="16"/>
      <c r="JO26" s="16"/>
      <c r="JP26" s="16"/>
      <c r="JQ26" s="16"/>
      <c r="JR26" s="16"/>
      <c r="JS26" s="16"/>
      <c r="JT26" s="16"/>
      <c r="JU26" s="16"/>
      <c r="JV26" s="16"/>
      <c r="JW26" s="16"/>
      <c r="JX26" s="16"/>
      <c r="JY26" s="16"/>
      <c r="JZ26" s="16"/>
      <c r="KA26" s="16"/>
      <c r="KB26" s="16"/>
      <c r="KC26" s="16"/>
      <c r="KD26" s="16"/>
      <c r="KE26" s="16"/>
      <c r="KF26" s="16"/>
      <c r="KG26" s="16"/>
      <c r="KH26" s="16"/>
      <c r="KI26" s="16"/>
      <c r="KJ26" s="16"/>
    </row>
    <row r="27" spans="1:297">
      <c r="A27" s="17">
        <f t="shared" si="16"/>
        <v>20</v>
      </c>
      <c r="B27" s="12">
        <f>[1]Données!B23</f>
        <v>32</v>
      </c>
      <c r="C27" s="102"/>
      <c r="E27" s="60">
        <f t="shared" si="3"/>
        <v>1</v>
      </c>
      <c r="F27" s="61" t="str">
        <f t="shared" si="4"/>
        <v>-</v>
      </c>
      <c r="G27" s="13"/>
      <c r="H27" s="62">
        <f t="shared" si="0"/>
        <v>1</v>
      </c>
      <c r="I27" s="63" t="str">
        <f t="shared" si="17"/>
        <v>-</v>
      </c>
      <c r="J27" s="14"/>
      <c r="K27" s="64" t="str">
        <f t="shared" si="1"/>
        <v>-</v>
      </c>
      <c r="L27" s="65">
        <f t="shared" si="2"/>
        <v>1</v>
      </c>
      <c r="M27" s="14"/>
      <c r="N27" s="66" t="str">
        <f t="shared" si="5"/>
        <v>-</v>
      </c>
      <c r="O27" s="67" t="str">
        <f t="shared" si="6"/>
        <v>-</v>
      </c>
      <c r="P27" s="68">
        <f t="shared" si="7"/>
        <v>1</v>
      </c>
      <c r="Q27" s="55"/>
      <c r="R27" s="69" t="str">
        <f t="shared" si="8"/>
        <v>-</v>
      </c>
      <c r="S27" s="70">
        <f t="shared" si="9"/>
        <v>1</v>
      </c>
      <c r="T27" s="68" t="str">
        <f t="shared" si="10"/>
        <v>-</v>
      </c>
      <c r="U27" s="14"/>
      <c r="V27" s="4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3"/>
      <c r="AL27" s="93"/>
      <c r="AM27" s="93"/>
      <c r="AN27" s="93"/>
      <c r="AO27" s="93"/>
      <c r="AP27" s="93"/>
      <c r="CM27" s="76" t="b">
        <f t="shared" si="11"/>
        <v>1</v>
      </c>
      <c r="CN27" s="71" t="b">
        <f t="shared" si="12"/>
        <v>0</v>
      </c>
      <c r="CO27" s="71" t="b">
        <f t="shared" si="13"/>
        <v>1</v>
      </c>
      <c r="CP27" s="71" t="b">
        <f t="shared" si="14"/>
        <v>0</v>
      </c>
      <c r="CQ27" s="71" t="b">
        <f t="shared" si="18"/>
        <v>0</v>
      </c>
      <c r="CR27" s="71" t="b">
        <f t="shared" si="15"/>
        <v>1</v>
      </c>
      <c r="CS27" s="71"/>
      <c r="CT27" s="83"/>
      <c r="DD27" s="15"/>
      <c r="DE27" s="15"/>
      <c r="DF27" s="15"/>
      <c r="DG27" s="15"/>
      <c r="DH27" s="15"/>
      <c r="DI27" s="15"/>
      <c r="DJ27" s="15"/>
      <c r="DK27" s="15"/>
      <c r="DL27" s="15"/>
      <c r="DM27" s="15"/>
      <c r="DN27" s="15"/>
      <c r="DO27" s="15"/>
      <c r="DP27" s="15"/>
      <c r="DQ27" s="15"/>
      <c r="DR27" s="15"/>
      <c r="DS27" s="15"/>
      <c r="DT27" s="15"/>
      <c r="DU27" s="15"/>
      <c r="DV27" s="15"/>
      <c r="DW27" s="15"/>
      <c r="DX27" s="15"/>
      <c r="DY27" s="15"/>
      <c r="DZ27" s="15"/>
      <c r="EA27" s="15"/>
      <c r="EB27" s="15"/>
      <c r="EC27" s="15"/>
      <c r="ED27" s="15"/>
      <c r="EE27" s="15"/>
      <c r="EF27" s="15"/>
      <c r="EG27" s="15"/>
      <c r="EH27" s="15"/>
      <c r="EI27" s="15"/>
      <c r="EJ27" s="15"/>
      <c r="EK27" s="15"/>
      <c r="EL27" s="15"/>
      <c r="EM27" s="15"/>
      <c r="EN27" s="15"/>
      <c r="EO27" s="15"/>
      <c r="EP27" s="15"/>
      <c r="EQ27" s="15"/>
      <c r="ER27" s="15"/>
      <c r="ES27" s="15"/>
      <c r="ET27" s="15"/>
      <c r="EU27" s="15"/>
      <c r="EV27" s="15"/>
      <c r="EW27" s="15"/>
      <c r="EX27" s="15"/>
      <c r="EY27" s="15"/>
      <c r="EZ27" s="15"/>
      <c r="FA27" s="15"/>
      <c r="FB27" s="15"/>
      <c r="FC27" s="15"/>
      <c r="FD27" s="15"/>
      <c r="FE27" s="15"/>
      <c r="FF27" s="15"/>
      <c r="FG27" s="15"/>
      <c r="FH27" s="15"/>
      <c r="FI27" s="15"/>
      <c r="FJ27" s="15"/>
      <c r="FK27" s="15"/>
      <c r="FL27" s="15"/>
      <c r="FM27" s="15"/>
      <c r="FN27" s="15"/>
      <c r="FO27" s="15"/>
      <c r="FP27" s="15"/>
      <c r="FQ27" s="15"/>
      <c r="FR27" s="15"/>
      <c r="FS27" s="15"/>
      <c r="FT27" s="15"/>
      <c r="FU27" s="15"/>
      <c r="FV27" s="15"/>
      <c r="FW27" s="15"/>
      <c r="FX27" s="15"/>
      <c r="FY27" s="15"/>
      <c r="FZ27" s="15"/>
      <c r="GA27" s="15"/>
      <c r="GB27" s="15"/>
      <c r="GC27" s="15"/>
      <c r="GD27" s="15"/>
      <c r="GE27" s="15"/>
      <c r="GF27" s="15"/>
      <c r="GG27" s="15"/>
      <c r="GH27" s="15"/>
      <c r="GI27" s="15"/>
      <c r="GJ27" s="15"/>
      <c r="GK27" s="15"/>
      <c r="GL27" s="15"/>
      <c r="GM27" s="15"/>
      <c r="GN27" s="15"/>
      <c r="GO27" s="15"/>
      <c r="GP27" s="88"/>
      <c r="GS27" s="6"/>
      <c r="GW27" s="13"/>
      <c r="GX27" s="13"/>
      <c r="GY27" s="85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6"/>
      <c r="HV27" s="16"/>
      <c r="HW27" s="16"/>
      <c r="HX27" s="16"/>
      <c r="HY27" s="16"/>
      <c r="HZ27" s="16"/>
      <c r="IA27" s="16"/>
      <c r="IB27" s="16"/>
      <c r="IC27" s="16"/>
      <c r="ID27" s="16"/>
      <c r="IE27" s="16"/>
      <c r="IF27" s="16"/>
      <c r="IG27" s="16"/>
      <c r="IH27" s="16"/>
      <c r="II27" s="16"/>
      <c r="IJ27" s="16"/>
      <c r="IK27" s="16"/>
      <c r="IL27" s="16"/>
      <c r="IM27" s="16"/>
      <c r="IN27" s="16"/>
      <c r="IO27" s="16"/>
      <c r="IP27" s="16"/>
      <c r="IQ27" s="16"/>
      <c r="IR27" s="16"/>
      <c r="IS27" s="16"/>
      <c r="IT27" s="16"/>
      <c r="IU27" s="16"/>
      <c r="IV27" s="16"/>
      <c r="IW27" s="16"/>
      <c r="IX27" s="16"/>
      <c r="IY27" s="16"/>
      <c r="IZ27" s="16"/>
      <c r="JA27" s="16"/>
      <c r="JB27" s="16"/>
      <c r="JC27" s="16"/>
      <c r="JD27" s="16"/>
      <c r="JE27" s="16"/>
      <c r="JF27" s="16"/>
      <c r="JG27" s="16"/>
      <c r="JH27" s="16"/>
      <c r="JI27" s="16"/>
      <c r="JJ27" s="16"/>
      <c r="JK27" s="16"/>
      <c r="JL27" s="16"/>
      <c r="JM27" s="16"/>
      <c r="JN27" s="16"/>
      <c r="JO27" s="16"/>
      <c r="JP27" s="16"/>
      <c r="JQ27" s="16"/>
      <c r="JR27" s="16"/>
      <c r="JS27" s="16"/>
      <c r="JT27" s="16"/>
      <c r="JU27" s="16"/>
      <c r="JV27" s="16"/>
      <c r="JW27" s="16"/>
      <c r="JX27" s="16"/>
      <c r="JY27" s="16"/>
      <c r="JZ27" s="16"/>
      <c r="KA27" s="16"/>
      <c r="KB27" s="16"/>
      <c r="KC27" s="16"/>
      <c r="KD27" s="16"/>
      <c r="KE27" s="16"/>
      <c r="KF27" s="16"/>
      <c r="KG27" s="16"/>
      <c r="KH27" s="16"/>
      <c r="KI27" s="16"/>
      <c r="KJ27" s="16"/>
    </row>
    <row r="28" spans="1:297">
      <c r="A28" s="17">
        <f t="shared" si="16"/>
        <v>21</v>
      </c>
      <c r="B28" s="12">
        <f>[1]Données!B24</f>
        <v>19</v>
      </c>
      <c r="C28" s="102"/>
      <c r="E28" s="60">
        <f t="shared" si="3"/>
        <v>1</v>
      </c>
      <c r="F28" s="61" t="str">
        <f t="shared" si="4"/>
        <v>-</v>
      </c>
      <c r="G28" s="13"/>
      <c r="H28" s="62" t="str">
        <f t="shared" si="0"/>
        <v>-</v>
      </c>
      <c r="I28" s="63">
        <f t="shared" si="17"/>
        <v>1</v>
      </c>
      <c r="J28" s="14"/>
      <c r="K28" s="64" t="str">
        <f t="shared" si="1"/>
        <v>-</v>
      </c>
      <c r="L28" s="65">
        <f t="shared" si="2"/>
        <v>1</v>
      </c>
      <c r="M28" s="14"/>
      <c r="N28" s="66" t="str">
        <f t="shared" si="5"/>
        <v>-</v>
      </c>
      <c r="O28" s="67">
        <f t="shared" si="6"/>
        <v>1</v>
      </c>
      <c r="P28" s="68" t="str">
        <f t="shared" si="7"/>
        <v>-</v>
      </c>
      <c r="Q28" s="55"/>
      <c r="R28" s="69">
        <f t="shared" si="8"/>
        <v>1</v>
      </c>
      <c r="S28" s="70" t="str">
        <f t="shared" si="9"/>
        <v>-</v>
      </c>
      <c r="T28" s="68" t="str">
        <f t="shared" si="10"/>
        <v>-</v>
      </c>
      <c r="U28" s="14"/>
      <c r="V28" s="4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93"/>
      <c r="AK28" s="93"/>
      <c r="AL28" s="93"/>
      <c r="AM28" s="93"/>
      <c r="AN28" s="93"/>
      <c r="AO28" s="93"/>
      <c r="AP28" s="93"/>
      <c r="CM28" s="76" t="b">
        <f t="shared" si="11"/>
        <v>1</v>
      </c>
      <c r="CN28" s="71" t="b">
        <f t="shared" si="12"/>
        <v>0</v>
      </c>
      <c r="CO28" s="71" t="b">
        <f t="shared" si="13"/>
        <v>0</v>
      </c>
      <c r="CP28" s="71" t="b">
        <f t="shared" si="14"/>
        <v>1</v>
      </c>
      <c r="CQ28" s="71" t="b">
        <f t="shared" si="18"/>
        <v>0</v>
      </c>
      <c r="CR28" s="71" t="b">
        <f t="shared" si="15"/>
        <v>1</v>
      </c>
      <c r="CS28" s="71"/>
      <c r="CT28" s="83"/>
      <c r="DD28" s="15"/>
      <c r="DE28" s="15"/>
      <c r="DF28" s="15"/>
      <c r="DG28" s="15"/>
      <c r="DH28" s="15"/>
      <c r="DI28" s="15"/>
      <c r="DJ28" s="15"/>
      <c r="DK28" s="15"/>
      <c r="DL28" s="15"/>
      <c r="DM28" s="15"/>
      <c r="DN28" s="15"/>
      <c r="DO28" s="15"/>
      <c r="DP28" s="15"/>
      <c r="DQ28" s="15"/>
      <c r="DR28" s="15"/>
      <c r="DS28" s="15"/>
      <c r="DT28" s="15"/>
      <c r="DU28" s="15"/>
      <c r="DV28" s="15"/>
      <c r="DW28" s="15"/>
      <c r="DX28" s="15"/>
      <c r="DY28" s="15"/>
      <c r="DZ28" s="15"/>
      <c r="EA28" s="15"/>
      <c r="EB28" s="15"/>
      <c r="EC28" s="15"/>
      <c r="ED28" s="15"/>
      <c r="EE28" s="15"/>
      <c r="EF28" s="15"/>
      <c r="EG28" s="15"/>
      <c r="EH28" s="15"/>
      <c r="EI28" s="15"/>
      <c r="EJ28" s="15"/>
      <c r="EK28" s="15"/>
      <c r="EL28" s="15"/>
      <c r="EM28" s="15"/>
      <c r="EN28" s="15"/>
      <c r="EO28" s="15"/>
      <c r="EP28" s="15"/>
      <c r="EQ28" s="15"/>
      <c r="ER28" s="15"/>
      <c r="ES28" s="15"/>
      <c r="ET28" s="15"/>
      <c r="EU28" s="15"/>
      <c r="EV28" s="15"/>
      <c r="EW28" s="15"/>
      <c r="EX28" s="15"/>
      <c r="EY28" s="15"/>
      <c r="EZ28" s="15"/>
      <c r="FA28" s="15"/>
      <c r="FB28" s="15"/>
      <c r="FC28" s="15"/>
      <c r="FD28" s="15"/>
      <c r="FE28" s="15"/>
      <c r="FF28" s="15"/>
      <c r="FG28" s="15"/>
      <c r="FH28" s="15"/>
      <c r="FI28" s="15"/>
      <c r="FJ28" s="15"/>
      <c r="FK28" s="15"/>
      <c r="FL28" s="15"/>
      <c r="FM28" s="15"/>
      <c r="FN28" s="15"/>
      <c r="FO28" s="15"/>
      <c r="FP28" s="15"/>
      <c r="FQ28" s="15"/>
      <c r="FR28" s="15"/>
      <c r="FS28" s="15"/>
      <c r="FT28" s="15"/>
      <c r="FU28" s="15"/>
      <c r="FV28" s="15"/>
      <c r="FW28" s="15"/>
      <c r="FX28" s="15"/>
      <c r="FY28" s="15"/>
      <c r="FZ28" s="15"/>
      <c r="GA28" s="15"/>
      <c r="GB28" s="15"/>
      <c r="GC28" s="15"/>
      <c r="GD28" s="15"/>
      <c r="GE28" s="15"/>
      <c r="GF28" s="15"/>
      <c r="GG28" s="15"/>
      <c r="GH28" s="15"/>
      <c r="GI28" s="15"/>
      <c r="GJ28" s="15"/>
      <c r="GK28" s="15"/>
      <c r="GL28" s="15"/>
      <c r="GM28" s="15"/>
      <c r="GN28" s="15"/>
      <c r="GO28" s="15"/>
      <c r="GP28" s="88"/>
      <c r="GS28" s="6"/>
      <c r="GW28" s="13"/>
      <c r="GX28" s="13"/>
      <c r="GY28" s="85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6"/>
      <c r="HT28" s="16"/>
      <c r="HU28" s="16"/>
      <c r="HV28" s="16"/>
      <c r="HW28" s="16"/>
      <c r="HX28" s="16"/>
      <c r="HY28" s="16"/>
      <c r="HZ28" s="16"/>
      <c r="IA28" s="16"/>
      <c r="IB28" s="16"/>
      <c r="IC28" s="16"/>
      <c r="ID28" s="16"/>
      <c r="IE28" s="16"/>
      <c r="IF28" s="16"/>
      <c r="IG28" s="16"/>
      <c r="IH28" s="16"/>
      <c r="II28" s="16"/>
      <c r="IJ28" s="16"/>
      <c r="IK28" s="16"/>
      <c r="IL28" s="16"/>
      <c r="IM28" s="16"/>
      <c r="IN28" s="16"/>
      <c r="IO28" s="16"/>
      <c r="IP28" s="16"/>
      <c r="IQ28" s="16"/>
      <c r="IR28" s="16"/>
      <c r="IS28" s="16"/>
      <c r="IT28" s="16"/>
      <c r="IU28" s="16"/>
      <c r="IV28" s="16"/>
      <c r="IW28" s="16"/>
      <c r="IX28" s="16"/>
      <c r="IY28" s="16"/>
      <c r="IZ28" s="16"/>
      <c r="JA28" s="16"/>
      <c r="JB28" s="16"/>
      <c r="JC28" s="16"/>
      <c r="JD28" s="16"/>
      <c r="JE28" s="16"/>
      <c r="JF28" s="16"/>
      <c r="JG28" s="16"/>
      <c r="JH28" s="16"/>
      <c r="JI28" s="16"/>
      <c r="JJ28" s="16"/>
      <c r="JK28" s="16"/>
      <c r="JL28" s="16"/>
      <c r="JM28" s="16"/>
      <c r="JN28" s="16"/>
      <c r="JO28" s="16"/>
      <c r="JP28" s="16"/>
      <c r="JQ28" s="16"/>
      <c r="JR28" s="16"/>
      <c r="JS28" s="16"/>
      <c r="JT28" s="16"/>
      <c r="JU28" s="16"/>
      <c r="JV28" s="16"/>
      <c r="JW28" s="16"/>
      <c r="JX28" s="16"/>
      <c r="JY28" s="16"/>
      <c r="JZ28" s="16"/>
      <c r="KA28" s="16"/>
      <c r="KB28" s="16"/>
      <c r="KC28" s="16"/>
      <c r="KD28" s="16"/>
      <c r="KE28" s="16"/>
      <c r="KF28" s="16"/>
      <c r="KG28" s="16"/>
      <c r="KH28" s="16"/>
      <c r="KI28" s="16"/>
      <c r="KJ28" s="16"/>
    </row>
    <row r="29" spans="1:297">
      <c r="A29" s="17">
        <f t="shared" si="16"/>
        <v>22</v>
      </c>
      <c r="B29" s="12">
        <f>[1]Données!B25</f>
        <v>13</v>
      </c>
      <c r="C29" s="102"/>
      <c r="E29" s="60" t="str">
        <f t="shared" si="3"/>
        <v>-</v>
      </c>
      <c r="F29" s="61">
        <f t="shared" si="4"/>
        <v>1</v>
      </c>
      <c r="G29" s="13"/>
      <c r="H29" s="62" t="str">
        <f t="shared" si="0"/>
        <v>-</v>
      </c>
      <c r="I29" s="63">
        <f t="shared" si="17"/>
        <v>1</v>
      </c>
      <c r="J29" s="14"/>
      <c r="K29" s="64">
        <f t="shared" si="1"/>
        <v>1</v>
      </c>
      <c r="L29" s="65" t="str">
        <f t="shared" si="2"/>
        <v>-</v>
      </c>
      <c r="M29" s="14"/>
      <c r="N29" s="66" t="str">
        <f t="shared" si="5"/>
        <v>-</v>
      </c>
      <c r="O29" s="67">
        <f t="shared" si="6"/>
        <v>1</v>
      </c>
      <c r="P29" s="68" t="str">
        <f t="shared" si="7"/>
        <v>-</v>
      </c>
      <c r="Q29" s="55"/>
      <c r="R29" s="69">
        <f t="shared" si="8"/>
        <v>1</v>
      </c>
      <c r="S29" s="70" t="str">
        <f t="shared" si="9"/>
        <v>-</v>
      </c>
      <c r="T29" s="68" t="str">
        <f t="shared" si="10"/>
        <v>-</v>
      </c>
      <c r="U29" s="14"/>
      <c r="V29" s="4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3"/>
      <c r="AJ29" s="93"/>
      <c r="AK29" s="93"/>
      <c r="AL29" s="93"/>
      <c r="AM29" s="93"/>
      <c r="AN29" s="93"/>
      <c r="AO29" s="93"/>
      <c r="AP29" s="93"/>
      <c r="CM29" s="76" t="b">
        <f t="shared" si="11"/>
        <v>0</v>
      </c>
      <c r="CN29" s="71" t="b">
        <f t="shared" si="12"/>
        <v>1</v>
      </c>
      <c r="CO29" s="71" t="b">
        <f t="shared" si="13"/>
        <v>0</v>
      </c>
      <c r="CP29" s="71" t="b">
        <f t="shared" si="14"/>
        <v>1</v>
      </c>
      <c r="CQ29" s="71" t="b">
        <f t="shared" si="18"/>
        <v>1</v>
      </c>
      <c r="CR29" s="71" t="b">
        <f t="shared" si="15"/>
        <v>0</v>
      </c>
      <c r="CS29" s="71"/>
      <c r="CT29" s="83"/>
      <c r="DD29" s="15"/>
      <c r="DE29" s="15"/>
      <c r="DF29" s="15"/>
      <c r="DG29" s="15"/>
      <c r="DH29" s="15"/>
      <c r="DI29" s="15"/>
      <c r="DJ29" s="15"/>
      <c r="DK29" s="15"/>
      <c r="DL29" s="15"/>
      <c r="DM29" s="15"/>
      <c r="DN29" s="15"/>
      <c r="DO29" s="15"/>
      <c r="DP29" s="15"/>
      <c r="DQ29" s="15"/>
      <c r="DR29" s="15"/>
      <c r="DS29" s="15"/>
      <c r="DT29" s="15"/>
      <c r="DU29" s="15"/>
      <c r="DV29" s="15"/>
      <c r="DW29" s="15"/>
      <c r="DX29" s="15"/>
      <c r="DY29" s="15"/>
      <c r="DZ29" s="15"/>
      <c r="EA29" s="15"/>
      <c r="EB29" s="15"/>
      <c r="EC29" s="15"/>
      <c r="ED29" s="15"/>
      <c r="EE29" s="15"/>
      <c r="EF29" s="15"/>
      <c r="EG29" s="15"/>
      <c r="EH29" s="15"/>
      <c r="EI29" s="15"/>
      <c r="EJ29" s="15"/>
      <c r="EK29" s="15"/>
      <c r="EL29" s="15"/>
      <c r="EM29" s="15"/>
      <c r="EN29" s="15"/>
      <c r="EO29" s="15"/>
      <c r="EP29" s="15"/>
      <c r="EQ29" s="15"/>
      <c r="ER29" s="15"/>
      <c r="ES29" s="15"/>
      <c r="ET29" s="15"/>
      <c r="EU29" s="15"/>
      <c r="EV29" s="15"/>
      <c r="EW29" s="15"/>
      <c r="EX29" s="15"/>
      <c r="EY29" s="15"/>
      <c r="EZ29" s="15"/>
      <c r="FA29" s="15"/>
      <c r="FB29" s="15"/>
      <c r="FC29" s="15"/>
      <c r="FD29" s="15"/>
      <c r="FE29" s="15"/>
      <c r="FF29" s="15"/>
      <c r="FG29" s="15"/>
      <c r="FH29" s="15"/>
      <c r="FI29" s="15"/>
      <c r="FJ29" s="15"/>
      <c r="FK29" s="15"/>
      <c r="FL29" s="15"/>
      <c r="FM29" s="15"/>
      <c r="FN29" s="15"/>
      <c r="FO29" s="15"/>
      <c r="FP29" s="15"/>
      <c r="FQ29" s="15"/>
      <c r="FR29" s="15"/>
      <c r="FS29" s="15"/>
      <c r="FT29" s="15"/>
      <c r="FU29" s="15"/>
      <c r="FV29" s="15"/>
      <c r="FW29" s="15"/>
      <c r="FX29" s="15"/>
      <c r="FY29" s="15"/>
      <c r="FZ29" s="15"/>
      <c r="GA29" s="15"/>
      <c r="GB29" s="15"/>
      <c r="GC29" s="15"/>
      <c r="GD29" s="15"/>
      <c r="GE29" s="15"/>
      <c r="GF29" s="15"/>
      <c r="GG29" s="15"/>
      <c r="GH29" s="15"/>
      <c r="GI29" s="15"/>
      <c r="GJ29" s="15"/>
      <c r="GK29" s="15"/>
      <c r="GL29" s="15"/>
      <c r="GM29" s="15"/>
      <c r="GN29" s="15"/>
      <c r="GO29" s="15"/>
      <c r="GP29" s="88"/>
      <c r="GS29" s="6"/>
      <c r="GW29" s="13"/>
      <c r="GX29" s="13"/>
      <c r="GY29" s="85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6"/>
      <c r="HT29" s="16"/>
      <c r="HU29" s="16"/>
      <c r="HV29" s="16"/>
      <c r="HW29" s="16"/>
      <c r="HX29" s="16"/>
      <c r="HY29" s="16"/>
      <c r="HZ29" s="16"/>
      <c r="IA29" s="16"/>
      <c r="IB29" s="16"/>
      <c r="IC29" s="16"/>
      <c r="ID29" s="16"/>
      <c r="IE29" s="16"/>
      <c r="IF29" s="16"/>
      <c r="IG29" s="16"/>
      <c r="IH29" s="16"/>
      <c r="II29" s="16"/>
      <c r="IJ29" s="16"/>
      <c r="IK29" s="16"/>
      <c r="IL29" s="16"/>
      <c r="IM29" s="16"/>
      <c r="IN29" s="16"/>
      <c r="IO29" s="16"/>
      <c r="IP29" s="16"/>
      <c r="IQ29" s="16"/>
      <c r="IR29" s="16"/>
      <c r="IS29" s="16"/>
      <c r="IT29" s="16"/>
      <c r="IU29" s="16"/>
      <c r="IV29" s="16"/>
      <c r="IW29" s="16"/>
      <c r="IX29" s="16"/>
      <c r="IY29" s="16"/>
      <c r="IZ29" s="16"/>
      <c r="JA29" s="16"/>
      <c r="JB29" s="16"/>
      <c r="JC29" s="16"/>
      <c r="JD29" s="16"/>
      <c r="JE29" s="16"/>
      <c r="JF29" s="16"/>
      <c r="JG29" s="16"/>
      <c r="JH29" s="16"/>
      <c r="JI29" s="16"/>
      <c r="JJ29" s="16"/>
      <c r="JK29" s="16"/>
      <c r="JL29" s="16"/>
      <c r="JM29" s="16"/>
      <c r="JN29" s="16"/>
      <c r="JO29" s="16"/>
      <c r="JP29" s="16"/>
      <c r="JQ29" s="16"/>
      <c r="JR29" s="16"/>
      <c r="JS29" s="16"/>
      <c r="JT29" s="16"/>
      <c r="JU29" s="16"/>
      <c r="JV29" s="16"/>
      <c r="JW29" s="16"/>
      <c r="JX29" s="16"/>
      <c r="JY29" s="16"/>
      <c r="JZ29" s="16"/>
      <c r="KA29" s="16"/>
      <c r="KB29" s="16"/>
      <c r="KC29" s="16"/>
      <c r="KD29" s="16"/>
      <c r="KE29" s="16"/>
      <c r="KF29" s="16"/>
      <c r="KG29" s="16"/>
      <c r="KH29" s="16"/>
      <c r="KI29" s="16"/>
      <c r="KJ29" s="16"/>
    </row>
    <row r="30" spans="1:297">
      <c r="A30" s="17">
        <f t="shared" si="16"/>
        <v>23</v>
      </c>
      <c r="B30" s="12">
        <f>[1]Données!B26</f>
        <v>2</v>
      </c>
      <c r="C30" s="102"/>
      <c r="E30" s="60" t="str">
        <f t="shared" si="3"/>
        <v>-</v>
      </c>
      <c r="F30" s="61">
        <f t="shared" si="4"/>
        <v>1</v>
      </c>
      <c r="G30" s="13"/>
      <c r="H30" s="62">
        <f t="shared" si="0"/>
        <v>1</v>
      </c>
      <c r="I30" s="63" t="str">
        <f t="shared" si="17"/>
        <v>-</v>
      </c>
      <c r="J30" s="14"/>
      <c r="K30" s="64">
        <f t="shared" si="1"/>
        <v>1</v>
      </c>
      <c r="L30" s="65" t="str">
        <f t="shared" si="2"/>
        <v>-</v>
      </c>
      <c r="M30" s="14"/>
      <c r="N30" s="66">
        <f t="shared" si="5"/>
        <v>1</v>
      </c>
      <c r="O30" s="67" t="str">
        <f t="shared" si="6"/>
        <v>-</v>
      </c>
      <c r="P30" s="68" t="str">
        <f t="shared" si="7"/>
        <v>-</v>
      </c>
      <c r="Q30" s="55"/>
      <c r="R30" s="69" t="str">
        <f t="shared" si="8"/>
        <v>-</v>
      </c>
      <c r="S30" s="70">
        <f t="shared" si="9"/>
        <v>1</v>
      </c>
      <c r="T30" s="68" t="str">
        <f t="shared" si="10"/>
        <v>-</v>
      </c>
      <c r="U30" s="14"/>
      <c r="V30" s="4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CM30" s="76" t="b">
        <f t="shared" si="11"/>
        <v>0</v>
      </c>
      <c r="CN30" s="71" t="b">
        <f t="shared" si="12"/>
        <v>1</v>
      </c>
      <c r="CO30" s="71" t="b">
        <f t="shared" si="13"/>
        <v>1</v>
      </c>
      <c r="CP30" s="71" t="b">
        <f t="shared" si="14"/>
        <v>0</v>
      </c>
      <c r="CQ30" s="71" t="b">
        <f t="shared" si="18"/>
        <v>1</v>
      </c>
      <c r="CR30" s="71" t="b">
        <f t="shared" si="15"/>
        <v>0</v>
      </c>
      <c r="CS30" s="71"/>
      <c r="CT30" s="83"/>
      <c r="DD30" s="15"/>
      <c r="DE30" s="15"/>
      <c r="DF30" s="15"/>
      <c r="DG30" s="15"/>
      <c r="DH30" s="15"/>
      <c r="DI30" s="15"/>
      <c r="DJ30" s="15"/>
      <c r="DK30" s="15"/>
      <c r="DL30" s="15"/>
      <c r="DM30" s="15"/>
      <c r="DN30" s="15"/>
      <c r="DO30" s="15"/>
      <c r="DP30" s="15"/>
      <c r="DQ30" s="15"/>
      <c r="DR30" s="15"/>
      <c r="DS30" s="15"/>
      <c r="DT30" s="15"/>
      <c r="DU30" s="15"/>
      <c r="DV30" s="15"/>
      <c r="DW30" s="15"/>
      <c r="DX30" s="15"/>
      <c r="DY30" s="15"/>
      <c r="DZ30" s="15"/>
      <c r="EA30" s="15"/>
      <c r="EB30" s="15"/>
      <c r="EC30" s="15"/>
      <c r="ED30" s="15"/>
      <c r="EE30" s="15"/>
      <c r="EF30" s="15"/>
      <c r="EG30" s="15"/>
      <c r="EH30" s="15"/>
      <c r="EI30" s="15"/>
      <c r="EJ30" s="15"/>
      <c r="EK30" s="15"/>
      <c r="EL30" s="15"/>
      <c r="EM30" s="15"/>
      <c r="EN30" s="15"/>
      <c r="EO30" s="15"/>
      <c r="EP30" s="15"/>
      <c r="EQ30" s="15"/>
      <c r="ER30" s="15"/>
      <c r="ES30" s="15"/>
      <c r="ET30" s="15"/>
      <c r="EU30" s="15"/>
      <c r="EV30" s="15"/>
      <c r="EW30" s="15"/>
      <c r="EX30" s="15"/>
      <c r="EY30" s="15"/>
      <c r="EZ30" s="15"/>
      <c r="FA30" s="15"/>
      <c r="FB30" s="15"/>
      <c r="FC30" s="15"/>
      <c r="FD30" s="15"/>
      <c r="FE30" s="15"/>
      <c r="FF30" s="15"/>
      <c r="FG30" s="15"/>
      <c r="FH30" s="15"/>
      <c r="FI30" s="15"/>
      <c r="FJ30" s="15"/>
      <c r="FK30" s="15"/>
      <c r="FL30" s="15"/>
      <c r="FM30" s="15"/>
      <c r="FN30" s="15"/>
      <c r="FO30" s="15"/>
      <c r="FP30" s="15"/>
      <c r="FQ30" s="15"/>
      <c r="FR30" s="15"/>
      <c r="FS30" s="15"/>
      <c r="FT30" s="15"/>
      <c r="FU30" s="15"/>
      <c r="FV30" s="15"/>
      <c r="FW30" s="15"/>
      <c r="FX30" s="15"/>
      <c r="FY30" s="15"/>
      <c r="FZ30" s="15"/>
      <c r="GA30" s="15"/>
      <c r="GB30" s="15"/>
      <c r="GC30" s="15"/>
      <c r="GD30" s="15"/>
      <c r="GE30" s="15"/>
      <c r="GF30" s="15"/>
      <c r="GG30" s="15"/>
      <c r="GH30" s="15"/>
      <c r="GI30" s="15"/>
      <c r="GJ30" s="15"/>
      <c r="GK30" s="15"/>
      <c r="GL30" s="15"/>
      <c r="GM30" s="15"/>
      <c r="GN30" s="15"/>
      <c r="GO30" s="15"/>
      <c r="GP30" s="88"/>
      <c r="GS30" s="6"/>
      <c r="GW30" s="13"/>
      <c r="GX30" s="13"/>
      <c r="GY30" s="85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6"/>
      <c r="HT30" s="16"/>
      <c r="HU30" s="16"/>
      <c r="HV30" s="16"/>
      <c r="HW30" s="16"/>
      <c r="HX30" s="16">
        <v>1</v>
      </c>
      <c r="HY30" s="16"/>
      <c r="HZ30" s="16"/>
      <c r="IA30" s="16"/>
      <c r="IB30" s="16"/>
      <c r="IC30" s="16"/>
      <c r="ID30" s="16"/>
      <c r="IE30" s="16"/>
      <c r="IF30" s="16"/>
      <c r="IG30" s="16"/>
      <c r="IH30" s="16"/>
      <c r="II30" s="16"/>
      <c r="IJ30" s="16"/>
      <c r="IK30" s="16"/>
      <c r="IL30" s="16"/>
      <c r="IM30" s="16"/>
      <c r="IN30" s="16"/>
      <c r="IO30" s="16"/>
      <c r="IP30" s="16"/>
      <c r="IQ30" s="16"/>
      <c r="IR30" s="16"/>
      <c r="IS30" s="16"/>
      <c r="IT30" s="16"/>
      <c r="IU30" s="16"/>
      <c r="IV30" s="16"/>
      <c r="IW30" s="16"/>
      <c r="IX30" s="16"/>
      <c r="IY30" s="16"/>
      <c r="IZ30" s="16"/>
      <c r="JA30" s="16"/>
      <c r="JB30" s="16"/>
      <c r="JC30" s="16"/>
      <c r="JD30" s="16"/>
      <c r="JE30" s="16"/>
      <c r="JF30" s="16"/>
      <c r="JG30" s="16"/>
      <c r="JH30" s="16"/>
      <c r="JI30" s="16"/>
      <c r="JJ30" s="16"/>
      <c r="JK30" s="16"/>
      <c r="JL30" s="16"/>
      <c r="JM30" s="16"/>
      <c r="JN30" s="16"/>
      <c r="JO30" s="16"/>
      <c r="JP30" s="16"/>
      <c r="JQ30" s="16"/>
      <c r="JR30" s="16"/>
      <c r="JS30" s="16"/>
      <c r="JT30" s="16"/>
      <c r="JU30" s="16"/>
      <c r="JV30" s="16"/>
      <c r="JW30" s="16"/>
      <c r="JX30" s="16"/>
      <c r="JY30" s="16"/>
      <c r="JZ30" s="16"/>
      <c r="KA30" s="16"/>
      <c r="KB30" s="16"/>
      <c r="KC30" s="16"/>
      <c r="KD30" s="16"/>
      <c r="KE30" s="16"/>
      <c r="KF30" s="16"/>
      <c r="KG30" s="16"/>
      <c r="KH30" s="16"/>
      <c r="KI30" s="16"/>
      <c r="KJ30" s="16"/>
    </row>
    <row r="31" spans="1:297">
      <c r="A31" s="17">
        <f t="shared" si="16"/>
        <v>24</v>
      </c>
      <c r="B31" s="12">
        <f>[1]Données!B27</f>
        <v>23</v>
      </c>
      <c r="C31" s="102"/>
      <c r="E31" s="60">
        <f t="shared" si="3"/>
        <v>1</v>
      </c>
      <c r="F31" s="61" t="str">
        <f t="shared" si="4"/>
        <v>-</v>
      </c>
      <c r="G31" s="13"/>
      <c r="H31" s="62" t="str">
        <f t="shared" si="0"/>
        <v>-</v>
      </c>
      <c r="I31" s="63">
        <f t="shared" si="17"/>
        <v>1</v>
      </c>
      <c r="J31" s="14"/>
      <c r="K31" s="64" t="str">
        <f t="shared" si="1"/>
        <v>-</v>
      </c>
      <c r="L31" s="65">
        <f t="shared" si="2"/>
        <v>1</v>
      </c>
      <c r="M31" s="14"/>
      <c r="N31" s="66" t="str">
        <f t="shared" si="5"/>
        <v>-</v>
      </c>
      <c r="O31" s="67">
        <f t="shared" si="6"/>
        <v>1</v>
      </c>
      <c r="P31" s="68" t="str">
        <f t="shared" si="7"/>
        <v>-</v>
      </c>
      <c r="Q31" s="55"/>
      <c r="R31" s="69" t="str">
        <f t="shared" si="8"/>
        <v>-</v>
      </c>
      <c r="S31" s="70">
        <f t="shared" si="9"/>
        <v>1</v>
      </c>
      <c r="T31" s="68" t="str">
        <f t="shared" si="10"/>
        <v>-</v>
      </c>
      <c r="U31" s="14"/>
      <c r="V31" s="4"/>
      <c r="W31" s="93"/>
      <c r="X31" s="93"/>
      <c r="Y31" s="93"/>
      <c r="Z31" s="93"/>
      <c r="AA31" s="93"/>
      <c r="AB31" s="93"/>
      <c r="AC31" s="93"/>
      <c r="AD31" s="93"/>
      <c r="AE31" s="93"/>
      <c r="AF31" s="93"/>
      <c r="AG31" s="93"/>
      <c r="AH31" s="93"/>
      <c r="AI31" s="93"/>
      <c r="AJ31" s="93"/>
      <c r="AK31" s="93"/>
      <c r="AL31" s="93"/>
      <c r="AM31" s="93"/>
      <c r="AN31" s="93"/>
      <c r="AO31" s="93"/>
      <c r="AP31" s="93"/>
      <c r="CM31" s="76" t="b">
        <f t="shared" si="11"/>
        <v>1</v>
      </c>
      <c r="CN31" s="71" t="b">
        <f t="shared" si="12"/>
        <v>0</v>
      </c>
      <c r="CO31" s="71" t="b">
        <f t="shared" si="13"/>
        <v>0</v>
      </c>
      <c r="CP31" s="71" t="b">
        <f t="shared" si="14"/>
        <v>1</v>
      </c>
      <c r="CQ31" s="71" t="b">
        <f t="shared" si="18"/>
        <v>0</v>
      </c>
      <c r="CR31" s="71" t="b">
        <f t="shared" si="15"/>
        <v>1</v>
      </c>
      <c r="CS31" s="71"/>
      <c r="CT31" s="83"/>
      <c r="DD31" s="15"/>
      <c r="DE31" s="15"/>
      <c r="DF31" s="15"/>
      <c r="DG31" s="15"/>
      <c r="DH31" s="15"/>
      <c r="DI31" s="15"/>
      <c r="DJ31" s="15"/>
      <c r="DK31" s="15"/>
      <c r="DL31" s="15"/>
      <c r="DM31" s="15"/>
      <c r="DN31" s="15"/>
      <c r="DO31" s="15"/>
      <c r="DP31" s="15"/>
      <c r="DQ31" s="15"/>
      <c r="DR31" s="15"/>
      <c r="DS31" s="15"/>
      <c r="DT31" s="15"/>
      <c r="DU31" s="15"/>
      <c r="DV31" s="15"/>
      <c r="DW31" s="15"/>
      <c r="DX31" s="15"/>
      <c r="DY31" s="15"/>
      <c r="DZ31" s="15"/>
      <c r="EA31" s="15"/>
      <c r="EB31" s="15"/>
      <c r="EC31" s="15"/>
      <c r="ED31" s="15"/>
      <c r="EE31" s="15"/>
      <c r="EF31" s="15"/>
      <c r="EG31" s="15"/>
      <c r="EH31" s="15"/>
      <c r="EI31" s="15"/>
      <c r="EJ31" s="15"/>
      <c r="EK31" s="15"/>
      <c r="EL31" s="15"/>
      <c r="EM31" s="15"/>
      <c r="EN31" s="15"/>
      <c r="EO31" s="15"/>
      <c r="EP31" s="15"/>
      <c r="EQ31" s="15"/>
      <c r="ER31" s="15"/>
      <c r="ES31" s="15"/>
      <c r="ET31" s="15"/>
      <c r="EU31" s="15"/>
      <c r="EV31" s="15"/>
      <c r="EW31" s="15"/>
      <c r="EX31" s="15"/>
      <c r="EY31" s="15"/>
      <c r="EZ31" s="15"/>
      <c r="FA31" s="15"/>
      <c r="FB31" s="15"/>
      <c r="FC31" s="15"/>
      <c r="FD31" s="15"/>
      <c r="FE31" s="15"/>
      <c r="FF31" s="15"/>
      <c r="FG31" s="15"/>
      <c r="FH31" s="15"/>
      <c r="FI31" s="15"/>
      <c r="FJ31" s="15"/>
      <c r="FK31" s="15"/>
      <c r="FL31" s="15"/>
      <c r="FM31" s="15"/>
      <c r="FN31" s="15"/>
      <c r="FO31" s="15"/>
      <c r="FP31" s="15"/>
      <c r="FQ31" s="15"/>
      <c r="FR31" s="15"/>
      <c r="FS31" s="15"/>
      <c r="FT31" s="15"/>
      <c r="FU31" s="15"/>
      <c r="FV31" s="15"/>
      <c r="FW31" s="15"/>
      <c r="FX31" s="15"/>
      <c r="FY31" s="15"/>
      <c r="FZ31" s="15"/>
      <c r="GA31" s="15"/>
      <c r="GB31" s="15"/>
      <c r="GC31" s="15"/>
      <c r="GD31" s="15"/>
      <c r="GE31" s="15"/>
      <c r="GF31" s="15"/>
      <c r="GG31" s="15"/>
      <c r="GH31" s="15"/>
      <c r="GI31" s="15"/>
      <c r="GJ31" s="15"/>
      <c r="GK31" s="15"/>
      <c r="GL31" s="15"/>
      <c r="GM31" s="15"/>
      <c r="GN31" s="15"/>
      <c r="GO31" s="15"/>
      <c r="GP31" s="88"/>
      <c r="GS31" s="6"/>
      <c r="GW31" s="13"/>
      <c r="GX31" s="13"/>
      <c r="GY31" s="85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6"/>
      <c r="HT31" s="16"/>
      <c r="HU31" s="16"/>
      <c r="HV31" s="16"/>
      <c r="HW31" s="16"/>
      <c r="HX31" s="16"/>
      <c r="HY31" s="16"/>
      <c r="HZ31" s="16"/>
      <c r="IA31" s="16"/>
      <c r="IB31" s="16"/>
      <c r="IC31" s="16"/>
      <c r="ID31" s="16"/>
      <c r="IE31" s="16"/>
      <c r="IF31" s="16"/>
      <c r="IG31" s="16"/>
      <c r="IH31" s="16"/>
      <c r="II31" s="16"/>
      <c r="IJ31" s="16"/>
      <c r="IK31" s="16"/>
      <c r="IL31" s="16"/>
      <c r="IM31" s="16"/>
      <c r="IN31" s="16"/>
      <c r="IO31" s="16"/>
      <c r="IP31" s="16"/>
      <c r="IQ31" s="16"/>
      <c r="IR31" s="16"/>
      <c r="IS31" s="16"/>
      <c r="IT31" s="16"/>
      <c r="IU31" s="16"/>
      <c r="IV31" s="16"/>
      <c r="IW31" s="16"/>
      <c r="IX31" s="16"/>
      <c r="IY31" s="16"/>
      <c r="IZ31" s="16"/>
      <c r="JA31" s="16"/>
      <c r="JB31" s="16"/>
      <c r="JC31" s="16"/>
      <c r="JD31" s="16"/>
      <c r="JE31" s="16"/>
      <c r="JF31" s="16"/>
      <c r="JG31" s="16"/>
      <c r="JH31" s="16"/>
      <c r="JI31" s="16"/>
      <c r="JJ31" s="16"/>
      <c r="JK31" s="16"/>
      <c r="JL31" s="16"/>
      <c r="JM31" s="16"/>
      <c r="JN31" s="16"/>
      <c r="JO31" s="16"/>
      <c r="JP31" s="16"/>
      <c r="JQ31" s="16"/>
      <c r="JR31" s="16"/>
      <c r="JS31" s="16"/>
      <c r="JT31" s="16"/>
      <c r="JU31" s="16"/>
      <c r="JV31" s="16"/>
      <c r="JW31" s="16"/>
      <c r="JX31" s="16"/>
      <c r="JY31" s="16"/>
      <c r="JZ31" s="16"/>
      <c r="KA31" s="16"/>
      <c r="KB31" s="16"/>
      <c r="KC31" s="16"/>
      <c r="KD31" s="16"/>
      <c r="KE31" s="16"/>
      <c r="KF31" s="16"/>
      <c r="KG31" s="16"/>
      <c r="KH31" s="16"/>
      <c r="KI31" s="16"/>
      <c r="KJ31" s="16"/>
    </row>
    <row r="32" spans="1:297">
      <c r="A32" s="17">
        <f t="shared" si="16"/>
        <v>25</v>
      </c>
      <c r="B32" s="12">
        <f>[1]Données!B28</f>
        <v>27</v>
      </c>
      <c r="C32" s="102"/>
      <c r="E32" s="60">
        <f t="shared" si="3"/>
        <v>1</v>
      </c>
      <c r="F32" s="61" t="str">
        <f t="shared" si="4"/>
        <v>-</v>
      </c>
      <c r="G32" s="13"/>
      <c r="H32" s="62" t="str">
        <f t="shared" si="0"/>
        <v>-</v>
      </c>
      <c r="I32" s="63">
        <f t="shared" si="17"/>
        <v>1</v>
      </c>
      <c r="J32" s="14"/>
      <c r="K32" s="64" t="str">
        <f t="shared" si="1"/>
        <v>-</v>
      </c>
      <c r="L32" s="65">
        <f t="shared" si="2"/>
        <v>1</v>
      </c>
      <c r="M32" s="14"/>
      <c r="N32" s="66" t="str">
        <f t="shared" si="5"/>
        <v>-</v>
      </c>
      <c r="O32" s="67" t="str">
        <f t="shared" si="6"/>
        <v>-</v>
      </c>
      <c r="P32" s="68">
        <f t="shared" si="7"/>
        <v>1</v>
      </c>
      <c r="Q32" s="55"/>
      <c r="R32" s="69" t="str">
        <f t="shared" si="8"/>
        <v>-</v>
      </c>
      <c r="S32" s="70" t="str">
        <f t="shared" si="9"/>
        <v>-</v>
      </c>
      <c r="T32" s="68">
        <f t="shared" si="10"/>
        <v>1</v>
      </c>
      <c r="U32" s="14"/>
      <c r="V32" s="4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93"/>
      <c r="AH32" s="93"/>
      <c r="AI32" s="93"/>
      <c r="AJ32" s="93"/>
      <c r="AK32" s="93"/>
      <c r="AL32" s="93"/>
      <c r="AM32" s="93"/>
      <c r="AN32" s="93"/>
      <c r="AO32" s="93"/>
      <c r="AP32" s="93"/>
      <c r="CM32" s="76" t="b">
        <f t="shared" si="11"/>
        <v>1</v>
      </c>
      <c r="CN32" s="71" t="b">
        <f t="shared" si="12"/>
        <v>0</v>
      </c>
      <c r="CO32" s="71" t="b">
        <f t="shared" si="13"/>
        <v>0</v>
      </c>
      <c r="CP32" s="71" t="b">
        <f t="shared" si="14"/>
        <v>1</v>
      </c>
      <c r="CQ32" s="71" t="b">
        <f t="shared" si="18"/>
        <v>0</v>
      </c>
      <c r="CR32" s="71" t="b">
        <f t="shared" si="15"/>
        <v>1</v>
      </c>
      <c r="CS32" s="71"/>
      <c r="CT32" s="83"/>
      <c r="DD32" s="15"/>
      <c r="DE32" s="15"/>
      <c r="DF32" s="15"/>
      <c r="DG32" s="15"/>
      <c r="DH32" s="15"/>
      <c r="DI32" s="15"/>
      <c r="DJ32" s="15"/>
      <c r="DK32" s="15"/>
      <c r="DL32" s="15"/>
      <c r="DM32" s="15"/>
      <c r="DN32" s="15"/>
      <c r="DO32" s="15"/>
      <c r="DP32" s="15"/>
      <c r="DQ32" s="15"/>
      <c r="DR32" s="15"/>
      <c r="DS32" s="15"/>
      <c r="DT32" s="15"/>
      <c r="DU32" s="15"/>
      <c r="DV32" s="15"/>
      <c r="DW32" s="15"/>
      <c r="DX32" s="15"/>
      <c r="DY32" s="15"/>
      <c r="DZ32" s="15"/>
      <c r="EA32" s="15"/>
      <c r="EB32" s="15"/>
      <c r="EC32" s="15"/>
      <c r="ED32" s="15"/>
      <c r="EE32" s="15"/>
      <c r="EF32" s="15"/>
      <c r="EG32" s="15"/>
      <c r="EH32" s="15"/>
      <c r="EI32" s="15"/>
      <c r="EJ32" s="15"/>
      <c r="EK32" s="15"/>
      <c r="EL32" s="15"/>
      <c r="EM32" s="15"/>
      <c r="EN32" s="15"/>
      <c r="EO32" s="15"/>
      <c r="EP32" s="15"/>
      <c r="EQ32" s="15"/>
      <c r="ER32" s="15"/>
      <c r="ES32" s="15"/>
      <c r="ET32" s="15"/>
      <c r="EU32" s="15"/>
      <c r="EV32" s="15"/>
      <c r="EW32" s="15"/>
      <c r="EX32" s="15"/>
      <c r="EY32" s="15"/>
      <c r="EZ32" s="15"/>
      <c r="FA32" s="15"/>
      <c r="FB32" s="15"/>
      <c r="FC32" s="15"/>
      <c r="FD32" s="15"/>
      <c r="FE32" s="15"/>
      <c r="FF32" s="15"/>
      <c r="FG32" s="15"/>
      <c r="FH32" s="15"/>
      <c r="FI32" s="15"/>
      <c r="FJ32" s="15"/>
      <c r="FK32" s="15"/>
      <c r="FL32" s="15"/>
      <c r="FM32" s="15"/>
      <c r="FN32" s="15"/>
      <c r="FO32" s="15"/>
      <c r="FP32" s="15"/>
      <c r="FQ32" s="15"/>
      <c r="FR32" s="15"/>
      <c r="FS32" s="15"/>
      <c r="FT32" s="15"/>
      <c r="FU32" s="15"/>
      <c r="FV32" s="15"/>
      <c r="FW32" s="15"/>
      <c r="FX32" s="15"/>
      <c r="FY32" s="15"/>
      <c r="FZ32" s="15"/>
      <c r="GA32" s="15"/>
      <c r="GB32" s="15"/>
      <c r="GC32" s="15"/>
      <c r="GD32" s="15"/>
      <c r="GE32" s="15"/>
      <c r="GF32" s="15"/>
      <c r="GG32" s="15"/>
      <c r="GH32" s="15"/>
      <c r="GI32" s="15"/>
      <c r="GJ32" s="15"/>
      <c r="GK32" s="15"/>
      <c r="GL32" s="15"/>
      <c r="GM32" s="15"/>
      <c r="GN32" s="15"/>
      <c r="GO32" s="15"/>
      <c r="GP32" s="88"/>
      <c r="GS32" s="6"/>
      <c r="GW32" s="13"/>
      <c r="GX32" s="13"/>
      <c r="GY32" s="85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8"/>
      <c r="HL32" s="18"/>
      <c r="HM32" s="18"/>
      <c r="HN32" s="18"/>
      <c r="HO32" s="18"/>
      <c r="HP32" s="18"/>
      <c r="HQ32" s="18"/>
      <c r="HR32" s="18"/>
      <c r="HS32" s="16"/>
      <c r="HT32" s="16"/>
      <c r="HU32" s="16"/>
      <c r="HV32" s="16"/>
      <c r="HW32" s="16"/>
      <c r="HX32" s="16"/>
      <c r="HY32" s="16"/>
      <c r="HZ32" s="16"/>
      <c r="IA32" s="16"/>
      <c r="IB32" s="16"/>
      <c r="IC32" s="16"/>
      <c r="ID32" s="16"/>
      <c r="IE32" s="16"/>
      <c r="IF32" s="16"/>
      <c r="IG32" s="16"/>
      <c r="IH32" s="16"/>
      <c r="II32" s="16"/>
      <c r="IJ32" s="16"/>
      <c r="IK32" s="16"/>
      <c r="IL32" s="16"/>
      <c r="IM32" s="16"/>
      <c r="IN32" s="16"/>
      <c r="IO32" s="16"/>
      <c r="IP32" s="16"/>
      <c r="IQ32" s="16"/>
      <c r="IR32" s="16"/>
      <c r="IS32" s="16"/>
      <c r="IT32" s="16"/>
      <c r="IU32" s="16"/>
      <c r="IV32" s="16"/>
      <c r="IW32" s="16"/>
      <c r="IX32" s="16"/>
      <c r="IY32" s="16"/>
      <c r="IZ32" s="16"/>
      <c r="JA32" s="16"/>
      <c r="JB32" s="16"/>
      <c r="JC32" s="16"/>
      <c r="JD32" s="16"/>
      <c r="JE32" s="16"/>
      <c r="JF32" s="16"/>
      <c r="JG32" s="16"/>
      <c r="JH32" s="16"/>
      <c r="JI32" s="16"/>
      <c r="JJ32" s="16"/>
      <c r="JK32" s="16"/>
      <c r="JL32" s="16"/>
      <c r="JM32" s="16"/>
      <c r="JN32" s="16"/>
      <c r="JO32" s="16"/>
      <c r="JP32" s="16"/>
      <c r="JQ32" s="16"/>
      <c r="JR32" s="16"/>
      <c r="JS32" s="16"/>
      <c r="JT32" s="16"/>
      <c r="JU32" s="16"/>
      <c r="JV32" s="16"/>
      <c r="JW32" s="16"/>
      <c r="JX32" s="16"/>
      <c r="JY32" s="16"/>
      <c r="JZ32" s="16"/>
      <c r="KA32" s="16"/>
      <c r="KB32" s="16"/>
      <c r="KC32" s="16"/>
      <c r="KD32" s="16"/>
      <c r="KE32" s="16"/>
      <c r="KF32" s="16"/>
      <c r="KG32" s="16"/>
      <c r="KH32" s="16"/>
      <c r="KI32" s="16"/>
      <c r="KJ32" s="16"/>
    </row>
    <row r="33" spans="1:296">
      <c r="A33" s="17">
        <f t="shared" si="16"/>
        <v>26</v>
      </c>
      <c r="B33" s="12">
        <f>[1]Données!B29</f>
        <v>26</v>
      </c>
      <c r="C33" s="102"/>
      <c r="E33" s="60" t="str">
        <f t="shared" si="3"/>
        <v>-</v>
      </c>
      <c r="F33" s="61">
        <f t="shared" si="4"/>
        <v>1</v>
      </c>
      <c r="G33" s="13"/>
      <c r="H33" s="62">
        <f t="shared" si="0"/>
        <v>1</v>
      </c>
      <c r="I33" s="63" t="str">
        <f t="shared" si="17"/>
        <v>-</v>
      </c>
      <c r="J33" s="14"/>
      <c r="K33" s="64" t="str">
        <f t="shared" si="1"/>
        <v>-</v>
      </c>
      <c r="L33" s="65">
        <f t="shared" si="2"/>
        <v>1</v>
      </c>
      <c r="M33" s="14"/>
      <c r="N33" s="66" t="str">
        <f t="shared" si="5"/>
        <v>-</v>
      </c>
      <c r="O33" s="67" t="str">
        <f t="shared" si="6"/>
        <v>-</v>
      </c>
      <c r="P33" s="68">
        <f t="shared" si="7"/>
        <v>1</v>
      </c>
      <c r="Q33" s="55"/>
      <c r="R33" s="69" t="str">
        <f t="shared" si="8"/>
        <v>-</v>
      </c>
      <c r="S33" s="70">
        <f t="shared" si="9"/>
        <v>1</v>
      </c>
      <c r="T33" s="68" t="str">
        <f t="shared" si="10"/>
        <v>-</v>
      </c>
      <c r="U33" s="14"/>
      <c r="V33" s="4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CM33" s="76" t="b">
        <f t="shared" si="11"/>
        <v>0</v>
      </c>
      <c r="CN33" s="71" t="b">
        <f t="shared" si="12"/>
        <v>1</v>
      </c>
      <c r="CO33" s="71" t="b">
        <f t="shared" si="13"/>
        <v>1</v>
      </c>
      <c r="CP33" s="71" t="b">
        <f t="shared" si="14"/>
        <v>0</v>
      </c>
      <c r="CQ33" s="71" t="b">
        <f t="shared" si="18"/>
        <v>0</v>
      </c>
      <c r="CR33" s="71" t="b">
        <f t="shared" si="15"/>
        <v>1</v>
      </c>
      <c r="CS33" s="71"/>
      <c r="CT33" s="83"/>
      <c r="DD33" s="15"/>
      <c r="DE33" s="15"/>
      <c r="DF33" s="15"/>
      <c r="DG33" s="15"/>
      <c r="DH33" s="15"/>
      <c r="DI33" s="15"/>
      <c r="DJ33" s="15"/>
      <c r="DK33" s="15"/>
      <c r="DL33" s="15"/>
      <c r="DM33" s="15"/>
      <c r="DN33" s="15"/>
      <c r="DO33" s="15"/>
      <c r="DP33" s="15"/>
      <c r="DQ33" s="15"/>
      <c r="DR33" s="15"/>
      <c r="DS33" s="15"/>
      <c r="DT33" s="15"/>
      <c r="DU33" s="15"/>
      <c r="DV33" s="15"/>
      <c r="DW33" s="15"/>
      <c r="DX33" s="15"/>
      <c r="DY33" s="15"/>
      <c r="DZ33" s="15"/>
      <c r="EA33" s="15"/>
      <c r="EB33" s="15"/>
      <c r="EC33" s="15"/>
      <c r="ED33" s="15"/>
      <c r="EE33" s="15"/>
      <c r="EF33" s="15"/>
      <c r="EG33" s="15"/>
      <c r="EH33" s="15"/>
      <c r="EI33" s="15"/>
      <c r="EJ33" s="15"/>
      <c r="EK33" s="15"/>
      <c r="EL33" s="15"/>
      <c r="EM33" s="15"/>
      <c r="EN33" s="15"/>
      <c r="EO33" s="15"/>
      <c r="EP33" s="15"/>
      <c r="EQ33" s="15"/>
      <c r="ER33" s="15"/>
      <c r="ES33" s="15"/>
      <c r="ET33" s="15"/>
      <c r="EU33" s="15"/>
      <c r="EV33" s="15"/>
      <c r="EW33" s="15"/>
      <c r="EX33" s="15"/>
      <c r="EY33" s="15"/>
      <c r="EZ33" s="15"/>
      <c r="FA33" s="15"/>
      <c r="FB33" s="15"/>
      <c r="FC33" s="15"/>
      <c r="FD33" s="15"/>
      <c r="FE33" s="15"/>
      <c r="FF33" s="15"/>
      <c r="FG33" s="15"/>
      <c r="FH33" s="15"/>
      <c r="FI33" s="15"/>
      <c r="FJ33" s="15"/>
      <c r="FK33" s="15"/>
      <c r="FL33" s="15"/>
      <c r="FM33" s="15"/>
      <c r="FN33" s="15"/>
      <c r="FO33" s="15"/>
      <c r="FP33" s="15"/>
      <c r="FQ33" s="15"/>
      <c r="FR33" s="15"/>
      <c r="FS33" s="15"/>
      <c r="FT33" s="15"/>
      <c r="FU33" s="15"/>
      <c r="FV33" s="15"/>
      <c r="FW33" s="15"/>
      <c r="FX33" s="15"/>
      <c r="FY33" s="15"/>
      <c r="FZ33" s="15"/>
      <c r="GA33" s="15"/>
      <c r="GB33" s="15"/>
      <c r="GC33" s="15"/>
      <c r="GD33" s="15"/>
      <c r="GE33" s="15"/>
      <c r="GF33" s="15"/>
      <c r="GG33" s="15"/>
      <c r="GH33" s="15"/>
      <c r="GI33" s="15"/>
      <c r="GJ33" s="15"/>
      <c r="GK33" s="15"/>
      <c r="GL33" s="15"/>
      <c r="GM33" s="15"/>
      <c r="GN33" s="15"/>
      <c r="GO33" s="15"/>
      <c r="GP33" s="88"/>
      <c r="GS33" s="6"/>
      <c r="GW33" s="13"/>
      <c r="GX33" s="13"/>
      <c r="HC33" s="16"/>
      <c r="HD33" s="16"/>
      <c r="HE33" s="16"/>
      <c r="HF33" s="16"/>
      <c r="HG33" s="16"/>
      <c r="HH33" s="16"/>
      <c r="HI33" s="16"/>
      <c r="HJ33" s="16"/>
      <c r="HK33" s="16"/>
      <c r="HL33" s="16"/>
      <c r="HM33" s="16"/>
      <c r="HN33" s="16"/>
      <c r="HO33" s="16"/>
      <c r="HP33" s="16"/>
      <c r="HQ33" s="16"/>
      <c r="HR33" s="16"/>
      <c r="HS33" s="16"/>
      <c r="HT33" s="16"/>
      <c r="HU33" s="16"/>
      <c r="HV33" s="16"/>
      <c r="HW33" s="16"/>
      <c r="HX33" s="16"/>
      <c r="HY33" s="16"/>
      <c r="HZ33" s="16"/>
      <c r="IA33" s="16"/>
      <c r="IB33" s="16"/>
      <c r="IC33" s="16"/>
      <c r="ID33" s="16"/>
      <c r="IE33" s="16"/>
      <c r="IF33" s="16"/>
      <c r="IG33" s="16"/>
      <c r="IH33" s="16"/>
      <c r="II33" s="16"/>
      <c r="IJ33" s="16"/>
      <c r="IK33" s="16"/>
      <c r="IL33" s="16"/>
      <c r="IM33" s="16"/>
      <c r="IN33" s="16"/>
      <c r="IO33" s="16"/>
      <c r="IP33" s="16"/>
      <c r="IQ33" s="16"/>
      <c r="IR33" s="16"/>
      <c r="IS33" s="16"/>
      <c r="IT33" s="16"/>
      <c r="IU33" s="16"/>
      <c r="IV33" s="16"/>
      <c r="IW33" s="16"/>
      <c r="IX33" s="16"/>
      <c r="IY33" s="16"/>
      <c r="IZ33" s="16"/>
      <c r="JA33" s="16"/>
      <c r="JB33" s="16"/>
      <c r="JC33" s="16"/>
      <c r="JD33" s="16"/>
      <c r="JE33" s="16"/>
      <c r="JF33" s="16"/>
      <c r="JG33" s="16"/>
      <c r="JH33" s="16"/>
      <c r="JI33" s="16"/>
      <c r="JJ33" s="16"/>
      <c r="JK33" s="16"/>
      <c r="JL33" s="16"/>
      <c r="JM33" s="16"/>
      <c r="JN33" s="16"/>
      <c r="JO33" s="16"/>
      <c r="JP33" s="16"/>
      <c r="JQ33" s="16"/>
      <c r="JR33" s="16"/>
      <c r="JS33" s="16"/>
      <c r="JT33" s="16"/>
      <c r="JU33" s="16"/>
      <c r="JV33" s="16"/>
      <c r="JW33" s="16"/>
      <c r="JX33" s="16"/>
      <c r="JY33" s="16"/>
      <c r="JZ33" s="16"/>
      <c r="KA33" s="16"/>
      <c r="KB33" s="16"/>
      <c r="KC33" s="16"/>
      <c r="KD33" s="16"/>
      <c r="KE33" s="16"/>
      <c r="KF33" s="16"/>
      <c r="KG33" s="16"/>
      <c r="KH33" s="16"/>
      <c r="KI33" s="16"/>
      <c r="KJ33" s="16"/>
    </row>
    <row r="34" spans="1:296">
      <c r="A34" s="17">
        <f t="shared" si="16"/>
        <v>27</v>
      </c>
      <c r="B34" s="12">
        <f>[1]Données!B30</f>
        <v>36</v>
      </c>
      <c r="C34" s="102"/>
      <c r="E34" s="60">
        <f t="shared" si="3"/>
        <v>1</v>
      </c>
      <c r="F34" s="61" t="str">
        <f t="shared" si="4"/>
        <v>-</v>
      </c>
      <c r="G34" s="13"/>
      <c r="H34" s="62">
        <f t="shared" si="0"/>
        <v>1</v>
      </c>
      <c r="I34" s="63" t="str">
        <f t="shared" si="17"/>
        <v>-</v>
      </c>
      <c r="J34" s="14"/>
      <c r="K34" s="64" t="str">
        <f t="shared" si="1"/>
        <v>-</v>
      </c>
      <c r="L34" s="65">
        <f t="shared" si="2"/>
        <v>1</v>
      </c>
      <c r="M34" s="14"/>
      <c r="N34" s="66" t="str">
        <f t="shared" si="5"/>
        <v>-</v>
      </c>
      <c r="O34" s="67" t="str">
        <f t="shared" si="6"/>
        <v>-</v>
      </c>
      <c r="P34" s="68">
        <f t="shared" si="7"/>
        <v>1</v>
      </c>
      <c r="Q34" s="55"/>
      <c r="R34" s="69" t="str">
        <f t="shared" si="8"/>
        <v>-</v>
      </c>
      <c r="S34" s="70" t="str">
        <f t="shared" si="9"/>
        <v>-</v>
      </c>
      <c r="T34" s="68">
        <f t="shared" si="10"/>
        <v>1</v>
      </c>
      <c r="U34" s="14"/>
      <c r="V34" s="4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93"/>
      <c r="AH34" s="93"/>
      <c r="AI34" s="93"/>
      <c r="AJ34" s="93"/>
      <c r="AK34" s="93"/>
      <c r="AL34" s="93"/>
      <c r="AM34" s="93"/>
      <c r="AN34" s="93"/>
      <c r="AO34" s="93"/>
      <c r="AP34" s="93"/>
      <c r="CM34" s="76" t="b">
        <f t="shared" si="11"/>
        <v>1</v>
      </c>
      <c r="CN34" s="71" t="b">
        <f t="shared" si="12"/>
        <v>0</v>
      </c>
      <c r="CO34" s="71" t="b">
        <f t="shared" si="13"/>
        <v>1</v>
      </c>
      <c r="CP34" s="71" t="b">
        <f t="shared" si="14"/>
        <v>0</v>
      </c>
      <c r="CQ34" s="71" t="b">
        <f t="shared" si="18"/>
        <v>0</v>
      </c>
      <c r="CR34" s="71" t="b">
        <f t="shared" si="15"/>
        <v>1</v>
      </c>
      <c r="CS34" s="71"/>
      <c r="CT34" s="83"/>
      <c r="DD34" s="15"/>
      <c r="DE34" s="15"/>
      <c r="DF34" s="15"/>
      <c r="DG34" s="15"/>
      <c r="DH34" s="15"/>
      <c r="DI34" s="15"/>
      <c r="DJ34" s="15"/>
      <c r="DK34" s="15"/>
      <c r="DL34" s="15"/>
      <c r="DM34" s="15"/>
      <c r="DN34" s="15"/>
      <c r="DO34" s="15"/>
      <c r="DP34" s="15"/>
      <c r="DQ34" s="15"/>
      <c r="DR34" s="15"/>
      <c r="DS34" s="15"/>
      <c r="DT34" s="15"/>
      <c r="DU34" s="15"/>
      <c r="DV34" s="15"/>
      <c r="DW34" s="15"/>
      <c r="DX34" s="15"/>
      <c r="DY34" s="15"/>
      <c r="DZ34" s="15"/>
      <c r="EA34" s="15"/>
      <c r="EB34" s="15"/>
      <c r="EC34" s="15"/>
      <c r="ED34" s="15"/>
      <c r="EE34" s="15"/>
      <c r="EF34" s="15"/>
      <c r="EG34" s="15"/>
      <c r="EH34" s="15"/>
      <c r="EI34" s="15"/>
      <c r="EJ34" s="15"/>
      <c r="EK34" s="15"/>
      <c r="EL34" s="15"/>
      <c r="EM34" s="15"/>
      <c r="EN34" s="15"/>
      <c r="EO34" s="15"/>
      <c r="EP34" s="15"/>
      <c r="EQ34" s="15"/>
      <c r="ER34" s="15"/>
      <c r="ES34" s="15"/>
      <c r="ET34" s="15"/>
      <c r="EU34" s="15"/>
      <c r="EV34" s="15"/>
      <c r="EW34" s="15"/>
      <c r="EX34" s="15"/>
      <c r="EY34" s="15"/>
      <c r="EZ34" s="15"/>
      <c r="FA34" s="15"/>
      <c r="FB34" s="15"/>
      <c r="FC34" s="15"/>
      <c r="FD34" s="15"/>
      <c r="FE34" s="15"/>
      <c r="FF34" s="15"/>
      <c r="FG34" s="15"/>
      <c r="FH34" s="15"/>
      <c r="FI34" s="15"/>
      <c r="FJ34" s="15"/>
      <c r="FK34" s="15"/>
      <c r="FL34" s="15"/>
      <c r="FM34" s="15"/>
      <c r="FN34" s="15"/>
      <c r="FO34" s="15"/>
      <c r="FP34" s="15"/>
      <c r="FQ34" s="15"/>
      <c r="FR34" s="15"/>
      <c r="FS34" s="15"/>
      <c r="FT34" s="15"/>
      <c r="FU34" s="15"/>
      <c r="FV34" s="15"/>
      <c r="FW34" s="15"/>
      <c r="FX34" s="15"/>
      <c r="FY34" s="15"/>
      <c r="FZ34" s="15"/>
      <c r="GA34" s="15"/>
      <c r="GB34" s="15"/>
      <c r="GC34" s="15"/>
      <c r="GD34" s="15"/>
      <c r="GE34" s="15"/>
      <c r="GF34" s="15"/>
      <c r="GG34" s="15"/>
      <c r="GH34" s="15"/>
      <c r="GI34" s="15"/>
      <c r="GJ34" s="15"/>
      <c r="GK34" s="15"/>
      <c r="GL34" s="15"/>
      <c r="GM34" s="15"/>
      <c r="GN34" s="15"/>
      <c r="GO34" s="15"/>
      <c r="GP34" s="88"/>
      <c r="GS34" s="6"/>
      <c r="GW34" s="13"/>
      <c r="GX34" s="13"/>
      <c r="HC34" s="16"/>
      <c r="HD34" s="16"/>
      <c r="HE34" s="16"/>
      <c r="HF34" s="16"/>
      <c r="HG34" s="16"/>
      <c r="HH34" s="16"/>
      <c r="HI34" s="16"/>
      <c r="HJ34" s="16"/>
      <c r="HK34" s="16"/>
      <c r="HL34" s="16"/>
      <c r="HM34" s="16"/>
      <c r="HN34" s="16"/>
      <c r="HO34" s="16"/>
      <c r="HP34" s="16"/>
      <c r="HQ34" s="16"/>
      <c r="HR34" s="16"/>
      <c r="HS34" s="16"/>
      <c r="HT34" s="16"/>
      <c r="HU34" s="16"/>
      <c r="HV34" s="16"/>
      <c r="HW34" s="16"/>
      <c r="HX34" s="16"/>
      <c r="HY34" s="16"/>
      <c r="HZ34" s="16"/>
      <c r="IA34" s="16"/>
      <c r="IB34" s="16"/>
      <c r="IC34" s="16"/>
      <c r="ID34" s="16"/>
      <c r="IE34" s="16"/>
      <c r="IF34" s="16"/>
      <c r="IG34" s="16"/>
      <c r="IH34" s="16"/>
      <c r="II34" s="16"/>
      <c r="IJ34" s="16"/>
      <c r="IK34" s="16"/>
      <c r="IL34" s="16"/>
      <c r="IM34" s="16"/>
      <c r="IN34" s="16"/>
      <c r="IO34" s="16"/>
      <c r="IP34" s="16"/>
      <c r="IQ34" s="16"/>
      <c r="IR34" s="16"/>
      <c r="IS34" s="16"/>
      <c r="IT34" s="16"/>
      <c r="IU34" s="16"/>
      <c r="IV34" s="16"/>
      <c r="IW34" s="16"/>
      <c r="IX34" s="16"/>
      <c r="IY34" s="16"/>
      <c r="IZ34" s="16"/>
      <c r="JA34" s="16"/>
      <c r="JB34" s="16"/>
      <c r="JC34" s="16"/>
      <c r="JD34" s="16"/>
      <c r="JE34" s="16"/>
      <c r="JF34" s="16"/>
      <c r="JG34" s="16"/>
      <c r="JH34" s="16"/>
      <c r="JI34" s="16"/>
      <c r="JJ34" s="16"/>
      <c r="JK34" s="16"/>
      <c r="JL34" s="16"/>
      <c r="JM34" s="16"/>
      <c r="JN34" s="16"/>
      <c r="JO34" s="16"/>
      <c r="JP34" s="16"/>
      <c r="JQ34" s="16"/>
      <c r="JR34" s="16"/>
      <c r="JS34" s="16"/>
      <c r="JT34" s="16"/>
      <c r="JU34" s="16"/>
      <c r="JV34" s="16"/>
      <c r="JW34" s="16"/>
      <c r="JX34" s="16"/>
      <c r="JY34" s="16"/>
      <c r="JZ34" s="16"/>
      <c r="KA34" s="16"/>
      <c r="KB34" s="16"/>
      <c r="KC34" s="16"/>
      <c r="KD34" s="16"/>
      <c r="KE34" s="16"/>
      <c r="KF34" s="16"/>
      <c r="KG34" s="16"/>
      <c r="KH34" s="16"/>
      <c r="KI34" s="16"/>
      <c r="KJ34" s="16"/>
    </row>
    <row r="35" spans="1:296">
      <c r="A35" s="17">
        <f t="shared" si="16"/>
        <v>28</v>
      </c>
      <c r="B35" s="12">
        <f>[1]Données!B31</f>
        <v>31</v>
      </c>
      <c r="C35" s="102"/>
      <c r="E35" s="60" t="str">
        <f t="shared" si="3"/>
        <v>-</v>
      </c>
      <c r="F35" s="61">
        <f t="shared" si="4"/>
        <v>1</v>
      </c>
      <c r="G35" s="13"/>
      <c r="H35" s="62" t="str">
        <f t="shared" si="0"/>
        <v>-</v>
      </c>
      <c r="I35" s="63">
        <f t="shared" si="17"/>
        <v>1</v>
      </c>
      <c r="J35" s="14"/>
      <c r="K35" s="64" t="str">
        <f t="shared" si="1"/>
        <v>-</v>
      </c>
      <c r="L35" s="65">
        <f t="shared" si="2"/>
        <v>1</v>
      </c>
      <c r="M35" s="14"/>
      <c r="N35" s="66" t="str">
        <f t="shared" si="5"/>
        <v>-</v>
      </c>
      <c r="O35" s="67" t="str">
        <f t="shared" si="6"/>
        <v>-</v>
      </c>
      <c r="P35" s="68">
        <f t="shared" si="7"/>
        <v>1</v>
      </c>
      <c r="Q35" s="55"/>
      <c r="R35" s="69">
        <f t="shared" si="8"/>
        <v>1</v>
      </c>
      <c r="S35" s="70" t="str">
        <f t="shared" si="9"/>
        <v>-</v>
      </c>
      <c r="T35" s="68" t="str">
        <f t="shared" si="10"/>
        <v>-</v>
      </c>
      <c r="U35" s="14"/>
      <c r="V35" s="4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93"/>
      <c r="AM35" s="93"/>
      <c r="AN35" s="93"/>
      <c r="AO35" s="93"/>
      <c r="AP35" s="93"/>
      <c r="CM35" s="76" t="b">
        <f t="shared" si="11"/>
        <v>0</v>
      </c>
      <c r="CN35" s="71" t="b">
        <f t="shared" si="12"/>
        <v>1</v>
      </c>
      <c r="CO35" s="71" t="b">
        <f t="shared" si="13"/>
        <v>0</v>
      </c>
      <c r="CP35" s="71" t="b">
        <f t="shared" si="14"/>
        <v>1</v>
      </c>
      <c r="CQ35" s="71" t="b">
        <f t="shared" si="18"/>
        <v>0</v>
      </c>
      <c r="CR35" s="71" t="b">
        <f t="shared" si="15"/>
        <v>1</v>
      </c>
      <c r="CS35" s="71"/>
      <c r="CT35" s="83"/>
      <c r="DD35" s="15"/>
      <c r="DE35" s="15"/>
      <c r="DF35" s="15"/>
      <c r="DG35" s="15"/>
      <c r="DH35" s="15"/>
      <c r="DI35" s="15"/>
      <c r="DJ35" s="15"/>
      <c r="DK35" s="15"/>
      <c r="DL35" s="15"/>
      <c r="DM35" s="15"/>
      <c r="DN35" s="15"/>
      <c r="DO35" s="15"/>
      <c r="DP35" s="15"/>
      <c r="DQ35" s="15"/>
      <c r="DR35" s="15"/>
      <c r="DS35" s="15"/>
      <c r="DT35" s="15"/>
      <c r="DU35" s="15"/>
      <c r="DV35" s="15"/>
      <c r="DW35" s="15"/>
      <c r="DX35" s="15"/>
      <c r="DY35" s="15"/>
      <c r="DZ35" s="15"/>
      <c r="EA35" s="15"/>
      <c r="EB35" s="15"/>
      <c r="EC35" s="15"/>
      <c r="ED35" s="15"/>
      <c r="EE35" s="15"/>
      <c r="EF35" s="15"/>
      <c r="EG35" s="15"/>
      <c r="EH35" s="15"/>
      <c r="EI35" s="15"/>
      <c r="EJ35" s="15"/>
      <c r="EK35" s="15"/>
      <c r="EL35" s="15"/>
      <c r="EM35" s="15"/>
      <c r="EN35" s="15"/>
      <c r="EO35" s="15"/>
      <c r="EP35" s="15"/>
      <c r="EQ35" s="15"/>
      <c r="ER35" s="15"/>
      <c r="ES35" s="15"/>
      <c r="ET35" s="15"/>
      <c r="EU35" s="15"/>
      <c r="EV35" s="15"/>
      <c r="EW35" s="15"/>
      <c r="EX35" s="15"/>
      <c r="EY35" s="15"/>
      <c r="EZ35" s="15"/>
      <c r="FA35" s="15"/>
      <c r="FB35" s="15"/>
      <c r="FC35" s="15"/>
      <c r="FD35" s="15"/>
      <c r="FE35" s="15"/>
      <c r="FF35" s="15"/>
      <c r="FG35" s="15"/>
      <c r="FH35" s="15"/>
      <c r="FI35" s="15"/>
      <c r="FJ35" s="15"/>
      <c r="FK35" s="15"/>
      <c r="FL35" s="15"/>
      <c r="FM35" s="15"/>
      <c r="FN35" s="15"/>
      <c r="FO35" s="15"/>
      <c r="FP35" s="15"/>
      <c r="FQ35" s="15"/>
      <c r="FR35" s="15"/>
      <c r="FS35" s="15"/>
      <c r="FT35" s="15"/>
      <c r="FU35" s="15"/>
      <c r="FV35" s="15"/>
      <c r="FW35" s="15"/>
      <c r="FX35" s="15"/>
      <c r="FY35" s="15"/>
      <c r="FZ35" s="15"/>
      <c r="GA35" s="15"/>
      <c r="GB35" s="15"/>
      <c r="GC35" s="15"/>
      <c r="GD35" s="15"/>
      <c r="GE35" s="15"/>
      <c r="GF35" s="15"/>
      <c r="GG35" s="15"/>
      <c r="GH35" s="15"/>
      <c r="GI35" s="15"/>
      <c r="GJ35" s="15"/>
      <c r="GK35" s="15"/>
      <c r="GL35" s="15"/>
      <c r="GM35" s="15"/>
      <c r="GN35" s="15"/>
      <c r="GO35" s="15"/>
      <c r="GP35" s="88"/>
      <c r="GS35" s="6"/>
      <c r="GW35" s="13"/>
      <c r="GX35" s="13"/>
      <c r="HC35" s="16"/>
      <c r="HD35" s="16"/>
      <c r="HE35" s="16"/>
      <c r="HF35" s="16"/>
      <c r="HG35" s="16"/>
      <c r="HH35" s="16"/>
      <c r="HI35" s="16"/>
      <c r="HJ35" s="16"/>
      <c r="HK35" s="16"/>
      <c r="HL35" s="16"/>
      <c r="HM35" s="16"/>
      <c r="HN35" s="16"/>
      <c r="HO35" s="16"/>
      <c r="HP35" s="16"/>
      <c r="HQ35" s="16"/>
      <c r="HR35" s="16"/>
      <c r="HS35" s="16"/>
      <c r="HT35" s="16"/>
      <c r="HU35" s="16"/>
      <c r="HV35" s="16"/>
      <c r="HW35" s="16"/>
      <c r="HX35" s="16"/>
      <c r="HY35" s="16"/>
      <c r="HZ35" s="16"/>
      <c r="IA35" s="16"/>
      <c r="IB35" s="16"/>
      <c r="IC35" s="16"/>
      <c r="ID35" s="16"/>
      <c r="IE35" s="16"/>
      <c r="IF35" s="16"/>
      <c r="IG35" s="16"/>
      <c r="IH35" s="16"/>
      <c r="II35" s="16"/>
      <c r="IJ35" s="16"/>
      <c r="IK35" s="16"/>
      <c r="IL35" s="16"/>
      <c r="IM35" s="16"/>
      <c r="IN35" s="16"/>
      <c r="IO35" s="16"/>
      <c r="IP35" s="16"/>
      <c r="IQ35" s="16"/>
      <c r="IR35" s="16"/>
      <c r="IS35" s="16"/>
      <c r="IT35" s="16"/>
      <c r="IU35" s="16"/>
      <c r="IV35" s="16"/>
      <c r="IW35" s="16"/>
      <c r="IX35" s="16"/>
      <c r="IY35" s="16"/>
      <c r="IZ35" s="16"/>
      <c r="JA35" s="16"/>
      <c r="JB35" s="16"/>
      <c r="JC35" s="16"/>
      <c r="JD35" s="16"/>
      <c r="JE35" s="16"/>
      <c r="JF35" s="16"/>
      <c r="JG35" s="16"/>
      <c r="JH35" s="16"/>
      <c r="JI35" s="16"/>
      <c r="JJ35" s="16"/>
      <c r="JK35" s="16"/>
      <c r="JL35" s="16"/>
      <c r="JM35" s="16"/>
      <c r="JN35" s="16"/>
      <c r="JO35" s="16"/>
      <c r="JP35" s="16"/>
      <c r="JQ35" s="16"/>
      <c r="JR35" s="16"/>
      <c r="JS35" s="16"/>
      <c r="JT35" s="16"/>
      <c r="JU35" s="16"/>
      <c r="JV35" s="16"/>
      <c r="JW35" s="16"/>
      <c r="JX35" s="16"/>
      <c r="JY35" s="16"/>
      <c r="JZ35" s="16"/>
      <c r="KA35" s="16"/>
      <c r="KB35" s="16"/>
      <c r="KC35" s="16"/>
      <c r="KD35" s="16"/>
      <c r="KE35" s="16"/>
      <c r="KF35" s="16"/>
      <c r="KG35" s="16"/>
      <c r="KH35" s="16"/>
      <c r="KI35" s="16"/>
      <c r="KJ35" s="16"/>
    </row>
    <row r="36" spans="1:296">
      <c r="A36" s="17">
        <f t="shared" si="16"/>
        <v>29</v>
      </c>
      <c r="B36" s="12">
        <f>[1]Données!B32</f>
        <v>32</v>
      </c>
      <c r="C36" s="102"/>
      <c r="E36" s="60">
        <f t="shared" si="3"/>
        <v>1</v>
      </c>
      <c r="F36" s="61" t="str">
        <f t="shared" si="4"/>
        <v>-</v>
      </c>
      <c r="G36" s="13"/>
      <c r="H36" s="62">
        <f t="shared" si="0"/>
        <v>1</v>
      </c>
      <c r="I36" s="63" t="str">
        <f t="shared" si="17"/>
        <v>-</v>
      </c>
      <c r="J36" s="14"/>
      <c r="K36" s="64" t="str">
        <f t="shared" si="1"/>
        <v>-</v>
      </c>
      <c r="L36" s="65">
        <f t="shared" si="2"/>
        <v>1</v>
      </c>
      <c r="M36" s="14"/>
      <c r="N36" s="66" t="str">
        <f t="shared" si="5"/>
        <v>-</v>
      </c>
      <c r="O36" s="67" t="str">
        <f t="shared" si="6"/>
        <v>-</v>
      </c>
      <c r="P36" s="68">
        <f t="shared" si="7"/>
        <v>1</v>
      </c>
      <c r="Q36" s="55"/>
      <c r="R36" s="69" t="str">
        <f t="shared" si="8"/>
        <v>-</v>
      </c>
      <c r="S36" s="70">
        <f t="shared" si="9"/>
        <v>1</v>
      </c>
      <c r="T36" s="68" t="str">
        <f t="shared" si="10"/>
        <v>-</v>
      </c>
      <c r="U36" s="14"/>
      <c r="V36" s="4"/>
      <c r="W36" s="93"/>
      <c r="X36" s="93"/>
      <c r="Y36" s="93"/>
      <c r="Z36" s="93"/>
      <c r="AA36" s="93"/>
      <c r="AB36" s="93"/>
      <c r="AC36" s="93"/>
      <c r="AD36" s="93"/>
      <c r="AE36" s="93"/>
      <c r="AF36" s="93"/>
      <c r="AG36" s="93"/>
      <c r="AH36" s="93"/>
      <c r="AI36" s="93"/>
      <c r="AJ36" s="93"/>
      <c r="AK36" s="93"/>
      <c r="AL36" s="93"/>
      <c r="AM36" s="93"/>
      <c r="AN36" s="93"/>
      <c r="AO36" s="93"/>
      <c r="AP36" s="93"/>
      <c r="CM36" s="76" t="b">
        <f t="shared" si="11"/>
        <v>1</v>
      </c>
      <c r="CN36" s="71" t="b">
        <f t="shared" si="12"/>
        <v>0</v>
      </c>
      <c r="CO36" s="71" t="b">
        <f t="shared" si="13"/>
        <v>1</v>
      </c>
      <c r="CP36" s="71" t="b">
        <f t="shared" si="14"/>
        <v>0</v>
      </c>
      <c r="CQ36" s="71" t="b">
        <f t="shared" si="18"/>
        <v>0</v>
      </c>
      <c r="CR36" s="71" t="b">
        <f t="shared" si="15"/>
        <v>1</v>
      </c>
      <c r="CS36" s="71"/>
      <c r="CT36" s="83"/>
      <c r="DD36" s="15"/>
      <c r="DE36" s="15"/>
      <c r="DF36" s="15"/>
      <c r="DG36" s="15"/>
      <c r="DH36" s="15"/>
      <c r="DI36" s="15"/>
      <c r="DJ36" s="15"/>
      <c r="DK36" s="15"/>
      <c r="DL36" s="15"/>
      <c r="DM36" s="15"/>
      <c r="DN36" s="15"/>
      <c r="DO36" s="15"/>
      <c r="DP36" s="15"/>
      <c r="DQ36" s="15"/>
      <c r="DR36" s="15"/>
      <c r="DS36" s="15"/>
      <c r="DT36" s="15"/>
      <c r="DU36" s="15"/>
      <c r="DV36" s="15"/>
      <c r="DW36" s="15"/>
      <c r="DX36" s="15"/>
      <c r="DY36" s="15"/>
      <c r="DZ36" s="15"/>
      <c r="EA36" s="15"/>
      <c r="EB36" s="15"/>
      <c r="EC36" s="15"/>
      <c r="ED36" s="15"/>
      <c r="EE36" s="15"/>
      <c r="EF36" s="15"/>
      <c r="EG36" s="15"/>
      <c r="EH36" s="15"/>
      <c r="EI36" s="15"/>
      <c r="EJ36" s="15"/>
      <c r="EK36" s="15"/>
      <c r="EL36" s="15"/>
      <c r="EM36" s="15"/>
      <c r="EN36" s="15"/>
      <c r="EO36" s="15"/>
      <c r="EP36" s="15"/>
      <c r="EQ36" s="15"/>
      <c r="ER36" s="15"/>
      <c r="ES36" s="15"/>
      <c r="ET36" s="15"/>
      <c r="EU36" s="15"/>
      <c r="EV36" s="15"/>
      <c r="EW36" s="15"/>
      <c r="EX36" s="15"/>
      <c r="EY36" s="15"/>
      <c r="EZ36" s="15"/>
      <c r="FA36" s="15"/>
      <c r="FB36" s="15"/>
      <c r="FC36" s="15"/>
      <c r="FD36" s="15"/>
      <c r="FE36" s="15"/>
      <c r="FF36" s="15"/>
      <c r="FG36" s="15"/>
      <c r="FH36" s="15"/>
      <c r="FI36" s="15"/>
      <c r="FJ36" s="15"/>
      <c r="FK36" s="15"/>
      <c r="FL36" s="15"/>
      <c r="FM36" s="15"/>
      <c r="FN36" s="15"/>
      <c r="FO36" s="15"/>
      <c r="FP36" s="15"/>
      <c r="FQ36" s="15"/>
      <c r="FR36" s="15"/>
      <c r="FS36" s="15"/>
      <c r="FT36" s="15"/>
      <c r="FU36" s="15"/>
      <c r="FV36" s="15"/>
      <c r="FW36" s="15"/>
      <c r="FX36" s="15"/>
      <c r="FY36" s="15"/>
      <c r="FZ36" s="15"/>
      <c r="GA36" s="15"/>
      <c r="GB36" s="15"/>
      <c r="GC36" s="15"/>
      <c r="GD36" s="15"/>
      <c r="GE36" s="15"/>
      <c r="GF36" s="15"/>
      <c r="GG36" s="15"/>
      <c r="GH36" s="15"/>
      <c r="GI36" s="15"/>
      <c r="GJ36" s="15"/>
      <c r="GK36" s="15"/>
      <c r="GL36" s="15"/>
      <c r="GM36" s="15"/>
      <c r="GN36" s="15"/>
      <c r="GO36" s="15"/>
      <c r="GP36" s="88"/>
      <c r="GS36" s="6"/>
      <c r="GW36" s="13"/>
      <c r="GX36" s="13"/>
      <c r="HC36" s="16"/>
      <c r="HD36" s="16"/>
      <c r="HE36" s="16"/>
      <c r="HF36" s="16"/>
      <c r="HG36" s="16"/>
      <c r="HH36" s="16"/>
      <c r="HI36" s="16"/>
      <c r="HJ36" s="16"/>
      <c r="HK36" s="16"/>
      <c r="HL36" s="16"/>
      <c r="HM36" s="16"/>
      <c r="HN36" s="16"/>
      <c r="HO36" s="16"/>
      <c r="HP36" s="16"/>
      <c r="HQ36" s="16"/>
      <c r="HR36" s="16"/>
      <c r="HS36" s="16"/>
      <c r="HT36" s="16"/>
      <c r="HU36" s="16"/>
      <c r="HV36" s="16"/>
      <c r="HW36" s="16"/>
      <c r="HX36" s="16"/>
      <c r="HY36" s="16"/>
      <c r="HZ36" s="16"/>
      <c r="IA36" s="16"/>
      <c r="IB36" s="16"/>
      <c r="IC36" s="16"/>
      <c r="ID36" s="16"/>
      <c r="IE36" s="16"/>
      <c r="IF36" s="16"/>
      <c r="IG36" s="16"/>
      <c r="IH36" s="16"/>
      <c r="II36" s="16"/>
      <c r="IJ36" s="16"/>
      <c r="IK36" s="16"/>
      <c r="IL36" s="16"/>
      <c r="IM36" s="16"/>
      <c r="IN36" s="16"/>
      <c r="IO36" s="16"/>
      <c r="IP36" s="16"/>
      <c r="IQ36" s="16"/>
      <c r="IR36" s="16"/>
      <c r="IS36" s="16"/>
      <c r="IT36" s="16"/>
      <c r="IU36" s="16"/>
      <c r="IV36" s="16"/>
      <c r="IW36" s="16"/>
      <c r="IX36" s="16"/>
      <c r="IY36" s="16"/>
      <c r="IZ36" s="16"/>
      <c r="JA36" s="16"/>
      <c r="JB36" s="16"/>
      <c r="JC36" s="16"/>
      <c r="JD36" s="16"/>
      <c r="JE36" s="16"/>
      <c r="JF36" s="16"/>
      <c r="JG36" s="16"/>
      <c r="JH36" s="16"/>
      <c r="JI36" s="16"/>
      <c r="JJ36" s="16"/>
      <c r="JK36" s="16"/>
      <c r="JL36" s="16"/>
      <c r="JM36" s="16"/>
      <c r="JN36" s="16"/>
      <c r="JO36" s="16"/>
      <c r="JP36" s="16"/>
      <c r="JQ36" s="16"/>
      <c r="JR36" s="16"/>
      <c r="JS36" s="16"/>
      <c r="JT36" s="16"/>
      <c r="JU36" s="16"/>
      <c r="JV36" s="16"/>
      <c r="JW36" s="16"/>
      <c r="JX36" s="16"/>
      <c r="JY36" s="16"/>
      <c r="JZ36" s="16"/>
      <c r="KA36" s="16"/>
      <c r="KB36" s="16"/>
      <c r="KC36" s="16"/>
      <c r="KD36" s="16"/>
      <c r="KE36" s="16"/>
      <c r="KF36" s="16"/>
      <c r="KG36" s="16"/>
      <c r="KH36" s="16"/>
      <c r="KI36" s="16"/>
      <c r="KJ36" s="16"/>
    </row>
    <row r="37" spans="1:296">
      <c r="A37" s="17">
        <f t="shared" si="16"/>
        <v>30</v>
      </c>
      <c r="B37" s="12">
        <f>[1]Données!B33</f>
        <v>2</v>
      </c>
      <c r="C37" s="102"/>
      <c r="E37" s="60" t="str">
        <f t="shared" si="3"/>
        <v>-</v>
      </c>
      <c r="F37" s="61">
        <f t="shared" si="4"/>
        <v>1</v>
      </c>
      <c r="G37" s="13"/>
      <c r="H37" s="62">
        <f t="shared" si="0"/>
        <v>1</v>
      </c>
      <c r="I37" s="63" t="str">
        <f t="shared" si="17"/>
        <v>-</v>
      </c>
      <c r="J37" s="14"/>
      <c r="K37" s="64">
        <f t="shared" si="1"/>
        <v>1</v>
      </c>
      <c r="L37" s="65" t="str">
        <f t="shared" si="2"/>
        <v>-</v>
      </c>
      <c r="M37" s="14"/>
      <c r="N37" s="66">
        <f t="shared" si="5"/>
        <v>1</v>
      </c>
      <c r="O37" s="67" t="str">
        <f t="shared" si="6"/>
        <v>-</v>
      </c>
      <c r="P37" s="68" t="str">
        <f t="shared" si="7"/>
        <v>-</v>
      </c>
      <c r="Q37" s="55"/>
      <c r="R37" s="69" t="str">
        <f t="shared" si="8"/>
        <v>-</v>
      </c>
      <c r="S37" s="70">
        <f t="shared" si="9"/>
        <v>1</v>
      </c>
      <c r="T37" s="68" t="str">
        <f t="shared" si="10"/>
        <v>-</v>
      </c>
      <c r="U37" s="14"/>
      <c r="V37" s="4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CM37" s="76" t="b">
        <f t="shared" si="11"/>
        <v>0</v>
      </c>
      <c r="CN37" s="71" t="b">
        <f t="shared" si="12"/>
        <v>1</v>
      </c>
      <c r="CO37" s="71" t="b">
        <f t="shared" si="13"/>
        <v>1</v>
      </c>
      <c r="CP37" s="71" t="b">
        <f t="shared" si="14"/>
        <v>0</v>
      </c>
      <c r="CQ37" s="71" t="b">
        <f t="shared" si="18"/>
        <v>1</v>
      </c>
      <c r="CR37" s="71" t="b">
        <f t="shared" si="15"/>
        <v>0</v>
      </c>
      <c r="CS37" s="71"/>
      <c r="CT37" s="83"/>
      <c r="DD37" s="15"/>
      <c r="DE37" s="15"/>
      <c r="DF37" s="15"/>
      <c r="DG37" s="15"/>
      <c r="DH37" s="15"/>
      <c r="DI37" s="15"/>
      <c r="DJ37" s="15"/>
      <c r="DK37" s="15"/>
      <c r="DL37" s="15"/>
      <c r="DM37" s="15"/>
      <c r="DN37" s="15"/>
      <c r="DO37" s="15"/>
      <c r="DP37" s="15"/>
      <c r="DQ37" s="15"/>
      <c r="DR37" s="15"/>
      <c r="DS37" s="15"/>
      <c r="DT37" s="15"/>
      <c r="DU37" s="15"/>
      <c r="DV37" s="15"/>
      <c r="DW37" s="15"/>
      <c r="DX37" s="15"/>
      <c r="DY37" s="15"/>
      <c r="DZ37" s="15"/>
      <c r="EA37" s="15"/>
      <c r="EB37" s="15"/>
      <c r="EC37" s="15"/>
      <c r="ED37" s="15"/>
      <c r="EE37" s="15"/>
      <c r="EF37" s="15"/>
      <c r="EG37" s="15"/>
      <c r="EH37" s="15"/>
      <c r="EI37" s="15"/>
      <c r="EJ37" s="15"/>
      <c r="EK37" s="15"/>
      <c r="EL37" s="15"/>
      <c r="EM37" s="15"/>
      <c r="EN37" s="15"/>
      <c r="EO37" s="15"/>
      <c r="EP37" s="15"/>
      <c r="EQ37" s="15"/>
      <c r="ER37" s="15"/>
      <c r="ES37" s="15"/>
      <c r="ET37" s="15"/>
      <c r="EU37" s="15"/>
      <c r="EV37" s="15"/>
      <c r="EW37" s="15"/>
      <c r="EX37" s="15"/>
      <c r="EY37" s="15"/>
      <c r="EZ37" s="15"/>
      <c r="FA37" s="15"/>
      <c r="FB37" s="15"/>
      <c r="FC37" s="15"/>
      <c r="FD37" s="15"/>
      <c r="FE37" s="15"/>
      <c r="FF37" s="15"/>
      <c r="FG37" s="15"/>
      <c r="FH37" s="15"/>
      <c r="FI37" s="15"/>
      <c r="FJ37" s="15"/>
      <c r="FK37" s="15"/>
      <c r="FL37" s="15"/>
      <c r="FM37" s="15"/>
      <c r="FN37" s="15"/>
      <c r="FO37" s="15"/>
      <c r="FP37" s="15"/>
      <c r="FQ37" s="15"/>
      <c r="FR37" s="15"/>
      <c r="FS37" s="15"/>
      <c r="FT37" s="15"/>
      <c r="FU37" s="15"/>
      <c r="FV37" s="15"/>
      <c r="FW37" s="15"/>
      <c r="FX37" s="15"/>
      <c r="FY37" s="15"/>
      <c r="FZ37" s="15"/>
      <c r="GA37" s="15"/>
      <c r="GB37" s="15"/>
      <c r="GC37" s="15"/>
      <c r="GD37" s="15"/>
      <c r="GE37" s="15"/>
      <c r="GF37" s="15"/>
      <c r="GG37" s="15"/>
      <c r="GH37" s="15"/>
      <c r="GI37" s="15"/>
      <c r="GJ37" s="15"/>
      <c r="GK37" s="15"/>
      <c r="GL37" s="15"/>
      <c r="GM37" s="15"/>
      <c r="GN37" s="15"/>
      <c r="GO37" s="15"/>
      <c r="GP37" s="88"/>
      <c r="GS37" s="6"/>
      <c r="GW37" s="13"/>
      <c r="GX37" s="13"/>
      <c r="HC37" s="16"/>
      <c r="HD37" s="16"/>
      <c r="HE37" s="16"/>
      <c r="HF37" s="16"/>
      <c r="HG37" s="16"/>
      <c r="HH37" s="16"/>
      <c r="HI37" s="16"/>
      <c r="HJ37" s="16"/>
      <c r="HK37" s="16"/>
      <c r="HL37" s="16"/>
      <c r="HM37" s="16"/>
      <c r="HN37" s="16"/>
      <c r="HO37" s="16"/>
      <c r="HP37" s="16"/>
      <c r="HQ37" s="16"/>
      <c r="HR37" s="16"/>
      <c r="HS37" s="16"/>
      <c r="HT37" s="16"/>
      <c r="HU37" s="16"/>
      <c r="HV37" s="16"/>
      <c r="HW37" s="16"/>
      <c r="HX37" s="16"/>
      <c r="HY37" s="16"/>
      <c r="HZ37" s="16"/>
      <c r="IA37" s="16"/>
      <c r="IB37" s="16"/>
      <c r="IC37" s="16"/>
      <c r="ID37" s="16"/>
      <c r="IE37" s="16"/>
      <c r="IF37" s="16"/>
      <c r="IG37" s="16"/>
      <c r="IH37" s="16"/>
      <c r="II37" s="16"/>
      <c r="IJ37" s="16"/>
      <c r="IK37" s="16"/>
      <c r="IL37" s="16"/>
      <c r="IM37" s="16"/>
      <c r="IN37" s="16"/>
      <c r="IO37" s="16"/>
      <c r="IP37" s="16"/>
      <c r="IQ37" s="16"/>
      <c r="IR37" s="16"/>
      <c r="IS37" s="16"/>
      <c r="IT37" s="16"/>
      <c r="IU37" s="16"/>
      <c r="IV37" s="16"/>
      <c r="IW37" s="16"/>
      <c r="IX37" s="16"/>
      <c r="IY37" s="16"/>
      <c r="IZ37" s="16"/>
      <c r="JA37" s="16"/>
      <c r="JB37" s="16"/>
      <c r="JC37" s="16"/>
      <c r="JD37" s="16"/>
      <c r="JE37" s="16"/>
      <c r="JF37" s="16"/>
      <c r="JG37" s="16"/>
      <c r="JH37" s="16"/>
      <c r="JI37" s="16"/>
      <c r="JJ37" s="16"/>
      <c r="JK37" s="16"/>
      <c r="JL37" s="16"/>
      <c r="JM37" s="16"/>
      <c r="JN37" s="16"/>
      <c r="JO37" s="16"/>
      <c r="JP37" s="16"/>
      <c r="JQ37" s="16"/>
      <c r="JR37" s="16"/>
      <c r="JS37" s="16"/>
      <c r="JT37" s="16"/>
      <c r="JU37" s="16"/>
      <c r="JV37" s="16"/>
      <c r="JW37" s="16"/>
      <c r="JX37" s="16"/>
      <c r="JY37" s="16"/>
      <c r="JZ37" s="16"/>
      <c r="KA37" s="16"/>
      <c r="KB37" s="16"/>
      <c r="KC37" s="16"/>
      <c r="KD37" s="16"/>
      <c r="KE37" s="16"/>
      <c r="KF37" s="16"/>
      <c r="KG37" s="16"/>
      <c r="KH37" s="16"/>
      <c r="KI37" s="16"/>
      <c r="KJ37" s="16"/>
    </row>
    <row r="38" spans="1:296">
      <c r="A38" s="17">
        <f t="shared" si="16"/>
        <v>31</v>
      </c>
      <c r="B38" s="12">
        <f>[1]Données!B34</f>
        <v>8</v>
      </c>
      <c r="C38" s="102"/>
      <c r="E38" s="60" t="str">
        <f t="shared" si="3"/>
        <v>-</v>
      </c>
      <c r="F38" s="61">
        <f t="shared" si="4"/>
        <v>1</v>
      </c>
      <c r="G38" s="13"/>
      <c r="H38" s="62">
        <f t="shared" si="0"/>
        <v>1</v>
      </c>
      <c r="I38" s="63" t="str">
        <f t="shared" si="17"/>
        <v>-</v>
      </c>
      <c r="J38" s="14"/>
      <c r="K38" s="64">
        <f t="shared" si="1"/>
        <v>1</v>
      </c>
      <c r="L38" s="65" t="str">
        <f t="shared" si="2"/>
        <v>-</v>
      </c>
      <c r="M38" s="14"/>
      <c r="N38" s="66">
        <f t="shared" si="5"/>
        <v>1</v>
      </c>
      <c r="O38" s="67" t="str">
        <f t="shared" si="6"/>
        <v>-</v>
      </c>
      <c r="P38" s="68" t="str">
        <f t="shared" si="7"/>
        <v>-</v>
      </c>
      <c r="Q38" s="55"/>
      <c r="R38" s="69" t="str">
        <f t="shared" si="8"/>
        <v>-</v>
      </c>
      <c r="S38" s="70">
        <f t="shared" si="9"/>
        <v>1</v>
      </c>
      <c r="T38" s="68" t="str">
        <f t="shared" si="10"/>
        <v>-</v>
      </c>
      <c r="U38" s="14"/>
      <c r="V38" s="4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CM38" s="76" t="b">
        <f t="shared" si="11"/>
        <v>0</v>
      </c>
      <c r="CN38" s="71" t="b">
        <f t="shared" si="12"/>
        <v>1</v>
      </c>
      <c r="CO38" s="71" t="b">
        <f t="shared" si="13"/>
        <v>1</v>
      </c>
      <c r="CP38" s="71" t="b">
        <f t="shared" si="14"/>
        <v>0</v>
      </c>
      <c r="CQ38" s="71" t="b">
        <f t="shared" si="18"/>
        <v>1</v>
      </c>
      <c r="CR38" s="71" t="b">
        <f t="shared" si="15"/>
        <v>0</v>
      </c>
      <c r="CS38" s="71"/>
      <c r="CT38" s="83"/>
      <c r="DD38" s="15"/>
      <c r="DE38" s="15"/>
      <c r="DF38" s="15"/>
      <c r="DG38" s="15"/>
      <c r="DH38" s="15"/>
      <c r="DI38" s="15"/>
      <c r="DJ38" s="15"/>
      <c r="DK38" s="15"/>
      <c r="DL38" s="15"/>
      <c r="DM38" s="15"/>
      <c r="DN38" s="15"/>
      <c r="DO38" s="15"/>
      <c r="DP38" s="15"/>
      <c r="DQ38" s="15"/>
      <c r="DR38" s="15"/>
      <c r="DS38" s="15"/>
      <c r="DT38" s="15"/>
      <c r="DU38" s="15"/>
      <c r="DV38" s="15"/>
      <c r="DW38" s="15"/>
      <c r="DX38" s="15"/>
      <c r="DY38" s="15"/>
      <c r="DZ38" s="15"/>
      <c r="EA38" s="15"/>
      <c r="EB38" s="15"/>
      <c r="EC38" s="15"/>
      <c r="ED38" s="15"/>
      <c r="EE38" s="15"/>
      <c r="EF38" s="15"/>
      <c r="EG38" s="15"/>
      <c r="EH38" s="15"/>
      <c r="EI38" s="15"/>
      <c r="EJ38" s="15"/>
      <c r="EK38" s="15"/>
      <c r="EL38" s="15"/>
      <c r="EM38" s="15"/>
      <c r="EN38" s="15"/>
      <c r="EO38" s="15"/>
      <c r="EP38" s="15"/>
      <c r="EQ38" s="15"/>
      <c r="ER38" s="15"/>
      <c r="ES38" s="15"/>
      <c r="ET38" s="15"/>
      <c r="EU38" s="15"/>
      <c r="EV38" s="15"/>
      <c r="EW38" s="15"/>
      <c r="EX38" s="15"/>
      <c r="EY38" s="15"/>
      <c r="EZ38" s="15"/>
      <c r="FA38" s="15"/>
      <c r="FB38" s="15"/>
      <c r="FC38" s="15"/>
      <c r="FD38" s="15"/>
      <c r="FE38" s="15"/>
      <c r="FF38" s="15"/>
      <c r="FG38" s="15"/>
      <c r="FH38" s="15"/>
      <c r="FI38" s="15"/>
      <c r="FJ38" s="15"/>
      <c r="FK38" s="15"/>
      <c r="FL38" s="15"/>
      <c r="FM38" s="15"/>
      <c r="FN38" s="15"/>
      <c r="FO38" s="15"/>
      <c r="FP38" s="15"/>
      <c r="FQ38" s="15"/>
      <c r="FR38" s="15"/>
      <c r="FS38" s="15"/>
      <c r="FT38" s="15"/>
      <c r="FU38" s="15"/>
      <c r="FV38" s="15"/>
      <c r="FW38" s="15"/>
      <c r="FX38" s="15"/>
      <c r="FY38" s="15"/>
      <c r="FZ38" s="15"/>
      <c r="GA38" s="15"/>
      <c r="GB38" s="15"/>
      <c r="GC38" s="15"/>
      <c r="GD38" s="15"/>
      <c r="GE38" s="15"/>
      <c r="GF38" s="15"/>
      <c r="GG38" s="15"/>
      <c r="GH38" s="15"/>
      <c r="GI38" s="15"/>
      <c r="GJ38" s="15"/>
      <c r="GK38" s="15"/>
      <c r="GL38" s="15"/>
      <c r="GM38" s="15"/>
      <c r="GN38" s="15"/>
      <c r="GO38" s="15"/>
      <c r="GP38" s="88"/>
      <c r="GS38" s="6"/>
      <c r="GW38" s="13"/>
      <c r="GX38" s="13"/>
      <c r="HC38" s="16"/>
      <c r="HD38" s="16"/>
      <c r="HE38" s="16"/>
      <c r="HF38" s="16"/>
      <c r="HG38" s="16"/>
      <c r="HH38" s="16"/>
      <c r="HI38" s="16"/>
      <c r="HJ38" s="16"/>
      <c r="HK38" s="16"/>
      <c r="HL38" s="16"/>
      <c r="HM38" s="16"/>
      <c r="HN38" s="16"/>
      <c r="HO38" s="16"/>
      <c r="HP38" s="16"/>
      <c r="HQ38" s="16"/>
      <c r="HR38" s="16"/>
      <c r="HS38" s="16"/>
      <c r="HT38" s="16"/>
      <c r="HU38" s="16"/>
      <c r="HV38" s="16"/>
      <c r="HW38" s="16"/>
      <c r="HX38" s="16"/>
      <c r="HY38" s="16"/>
      <c r="HZ38" s="16"/>
      <c r="IA38" s="16"/>
      <c r="IB38" s="16"/>
      <c r="IC38" s="16"/>
      <c r="ID38" s="16"/>
      <c r="IE38" s="16"/>
      <c r="IF38" s="16"/>
      <c r="IG38" s="16"/>
      <c r="IH38" s="16"/>
      <c r="II38" s="16"/>
      <c r="IJ38" s="16"/>
      <c r="IK38" s="16"/>
      <c r="IL38" s="16"/>
      <c r="IM38" s="16"/>
      <c r="IN38" s="16"/>
      <c r="IO38" s="16"/>
      <c r="IP38" s="16"/>
      <c r="IQ38" s="16"/>
      <c r="IR38" s="16"/>
      <c r="IS38" s="16"/>
      <c r="IT38" s="16"/>
      <c r="IU38" s="16"/>
      <c r="IV38" s="16"/>
      <c r="IW38" s="16"/>
      <c r="IX38" s="16"/>
      <c r="IY38" s="16"/>
      <c r="IZ38" s="16"/>
      <c r="JA38" s="16"/>
      <c r="JB38" s="16"/>
      <c r="JC38" s="16"/>
      <c r="JD38" s="16"/>
      <c r="JE38" s="16"/>
      <c r="JF38" s="16"/>
      <c r="JG38" s="16"/>
      <c r="JH38" s="16"/>
      <c r="JI38" s="16"/>
      <c r="JJ38" s="16"/>
      <c r="JK38" s="16"/>
      <c r="JL38" s="16"/>
      <c r="JM38" s="16"/>
      <c r="JN38" s="16"/>
      <c r="JO38" s="16"/>
      <c r="JP38" s="16"/>
      <c r="JQ38" s="16"/>
      <c r="JR38" s="16"/>
      <c r="JS38" s="16"/>
      <c r="JT38" s="16"/>
      <c r="JU38" s="16"/>
      <c r="JV38" s="16"/>
      <c r="JW38" s="16"/>
      <c r="JX38" s="16"/>
      <c r="JY38" s="16"/>
      <c r="JZ38" s="16"/>
      <c r="KA38" s="16"/>
      <c r="KB38" s="16"/>
      <c r="KC38" s="16"/>
      <c r="KD38" s="16"/>
      <c r="KE38" s="16"/>
      <c r="KF38" s="16"/>
      <c r="KG38" s="16"/>
      <c r="KH38" s="16"/>
      <c r="KI38" s="16"/>
      <c r="KJ38" s="16"/>
    </row>
    <row r="39" spans="1:296">
      <c r="A39" s="17">
        <f t="shared" si="16"/>
        <v>32</v>
      </c>
      <c r="B39" s="12">
        <f>[1]Données!B35</f>
        <v>21</v>
      </c>
      <c r="C39" s="102"/>
      <c r="E39" s="60">
        <f t="shared" si="3"/>
        <v>1</v>
      </c>
      <c r="F39" s="61" t="str">
        <f t="shared" si="4"/>
        <v>-</v>
      </c>
      <c r="G39" s="13"/>
      <c r="H39" s="62" t="str">
        <f t="shared" si="0"/>
        <v>-</v>
      </c>
      <c r="I39" s="63">
        <f t="shared" si="17"/>
        <v>1</v>
      </c>
      <c r="J39" s="14"/>
      <c r="K39" s="64" t="str">
        <f t="shared" si="1"/>
        <v>-</v>
      </c>
      <c r="L39" s="65">
        <f t="shared" si="2"/>
        <v>1</v>
      </c>
      <c r="M39" s="14"/>
      <c r="N39" s="66" t="str">
        <f t="shared" si="5"/>
        <v>-</v>
      </c>
      <c r="O39" s="67">
        <f t="shared" si="6"/>
        <v>1</v>
      </c>
      <c r="P39" s="68" t="str">
        <f t="shared" si="7"/>
        <v>-</v>
      </c>
      <c r="Q39" s="55"/>
      <c r="R39" s="69" t="str">
        <f t="shared" si="8"/>
        <v>-</v>
      </c>
      <c r="S39" s="70" t="str">
        <f t="shared" si="9"/>
        <v>-</v>
      </c>
      <c r="T39" s="68">
        <f t="shared" si="10"/>
        <v>1</v>
      </c>
      <c r="U39" s="14"/>
      <c r="V39" s="4"/>
      <c r="W39" s="93"/>
      <c r="X39" s="93"/>
      <c r="Y39" s="93"/>
      <c r="Z39" s="93"/>
      <c r="AA39" s="93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CM39" s="76" t="b">
        <f t="shared" si="11"/>
        <v>1</v>
      </c>
      <c r="CN39" s="71" t="b">
        <f t="shared" si="12"/>
        <v>0</v>
      </c>
      <c r="CO39" s="71" t="b">
        <f t="shared" si="13"/>
        <v>0</v>
      </c>
      <c r="CP39" s="71" t="b">
        <f t="shared" si="14"/>
        <v>1</v>
      </c>
      <c r="CQ39" s="71" t="b">
        <f t="shared" si="18"/>
        <v>0</v>
      </c>
      <c r="CR39" s="71" t="b">
        <f t="shared" si="15"/>
        <v>1</v>
      </c>
      <c r="CS39" s="71"/>
      <c r="CT39" s="83"/>
      <c r="DD39" s="15"/>
      <c r="DE39" s="15"/>
      <c r="DF39" s="15"/>
      <c r="DG39" s="15"/>
      <c r="DH39" s="15"/>
      <c r="DI39" s="15"/>
      <c r="DJ39" s="15"/>
      <c r="DK39" s="15"/>
      <c r="DL39" s="15"/>
      <c r="DM39" s="15"/>
      <c r="DN39" s="15"/>
      <c r="DO39" s="15"/>
      <c r="DP39" s="15"/>
      <c r="DQ39" s="15"/>
      <c r="DR39" s="15"/>
      <c r="DS39" s="15"/>
      <c r="DT39" s="15"/>
      <c r="DU39" s="15"/>
      <c r="DV39" s="15"/>
      <c r="DW39" s="15"/>
      <c r="DX39" s="15"/>
      <c r="DY39" s="15"/>
      <c r="DZ39" s="15"/>
      <c r="EA39" s="15"/>
      <c r="EB39" s="15"/>
      <c r="EC39" s="15"/>
      <c r="ED39" s="15"/>
      <c r="EE39" s="15"/>
      <c r="EF39" s="15"/>
      <c r="EG39" s="15"/>
      <c r="EH39" s="15"/>
      <c r="EI39" s="15"/>
      <c r="EJ39" s="15"/>
      <c r="EK39" s="15"/>
      <c r="EL39" s="15"/>
      <c r="EM39" s="15"/>
      <c r="EN39" s="15"/>
      <c r="EO39" s="15"/>
      <c r="EP39" s="15"/>
      <c r="EQ39" s="15"/>
      <c r="ER39" s="15"/>
      <c r="ES39" s="15"/>
      <c r="ET39" s="15"/>
      <c r="EU39" s="15"/>
      <c r="EV39" s="15"/>
      <c r="EW39" s="15"/>
      <c r="EX39" s="15"/>
      <c r="EY39" s="15"/>
      <c r="EZ39" s="15"/>
      <c r="FA39" s="15"/>
      <c r="FB39" s="15"/>
      <c r="FC39" s="15"/>
      <c r="FD39" s="15"/>
      <c r="FE39" s="15"/>
      <c r="FF39" s="15"/>
      <c r="FG39" s="15"/>
      <c r="FH39" s="15"/>
      <c r="FI39" s="15"/>
      <c r="FJ39" s="15"/>
      <c r="FK39" s="15"/>
      <c r="FL39" s="15"/>
      <c r="FM39" s="15"/>
      <c r="FN39" s="15"/>
      <c r="FO39" s="15"/>
      <c r="FP39" s="15"/>
      <c r="FQ39" s="15"/>
      <c r="FR39" s="15"/>
      <c r="FS39" s="15"/>
      <c r="FT39" s="15"/>
      <c r="FU39" s="15"/>
      <c r="FV39" s="15"/>
      <c r="FW39" s="15"/>
      <c r="FX39" s="15"/>
      <c r="FY39" s="15"/>
      <c r="FZ39" s="15"/>
      <c r="GA39" s="15"/>
      <c r="GB39" s="15"/>
      <c r="GC39" s="15"/>
      <c r="GD39" s="15"/>
      <c r="GE39" s="15"/>
      <c r="GF39" s="15"/>
      <c r="GG39" s="15"/>
      <c r="GH39" s="15"/>
      <c r="GI39" s="15"/>
      <c r="GJ39" s="15"/>
      <c r="GK39" s="15"/>
      <c r="GL39" s="15"/>
      <c r="GM39" s="15"/>
      <c r="GN39" s="15"/>
      <c r="GO39" s="15"/>
      <c r="GP39" s="88"/>
      <c r="GS39" s="6"/>
      <c r="GW39" s="13"/>
      <c r="GX39" s="13"/>
      <c r="HC39" s="16"/>
      <c r="HD39" s="16"/>
      <c r="HE39" s="16"/>
      <c r="HF39" s="16"/>
      <c r="HG39" s="16"/>
      <c r="HH39" s="16"/>
      <c r="HI39" s="16"/>
      <c r="HJ39" s="16"/>
      <c r="HK39" s="16"/>
      <c r="HL39" s="16"/>
      <c r="HM39" s="16"/>
      <c r="HN39" s="16"/>
      <c r="HO39" s="16"/>
      <c r="HP39" s="16"/>
      <c r="HQ39" s="16"/>
      <c r="HR39" s="16"/>
      <c r="HS39" s="16"/>
      <c r="HT39" s="16"/>
      <c r="HU39" s="16"/>
      <c r="HV39" s="16"/>
      <c r="HW39" s="16"/>
      <c r="HX39" s="16"/>
      <c r="HY39" s="16"/>
      <c r="HZ39" s="16"/>
      <c r="IA39" s="16"/>
      <c r="IB39" s="16"/>
      <c r="IC39" s="16"/>
      <c r="ID39" s="16"/>
      <c r="IE39" s="16"/>
      <c r="IF39" s="16"/>
      <c r="IG39" s="16"/>
      <c r="IH39" s="16"/>
      <c r="II39" s="16"/>
      <c r="IJ39" s="16"/>
      <c r="IK39" s="16"/>
      <c r="IL39" s="16"/>
      <c r="IM39" s="16"/>
      <c r="IN39" s="16"/>
      <c r="IO39" s="16"/>
      <c r="IP39" s="16"/>
      <c r="IQ39" s="16"/>
      <c r="IR39" s="16"/>
      <c r="IS39" s="16"/>
      <c r="IT39" s="16"/>
      <c r="IU39" s="16"/>
      <c r="IV39" s="16"/>
      <c r="IW39" s="16"/>
      <c r="IX39" s="16"/>
      <c r="IY39" s="16"/>
      <c r="IZ39" s="16"/>
      <c r="JA39" s="16"/>
      <c r="JB39" s="16"/>
      <c r="JC39" s="16"/>
      <c r="JD39" s="16"/>
      <c r="JE39" s="16"/>
      <c r="JF39" s="16"/>
      <c r="JG39" s="16"/>
      <c r="JH39" s="16"/>
      <c r="JI39" s="16"/>
      <c r="JJ39" s="16"/>
      <c r="JK39" s="16"/>
      <c r="JL39" s="16"/>
      <c r="JM39" s="16"/>
      <c r="JN39" s="16"/>
      <c r="JO39" s="16"/>
      <c r="JP39" s="16"/>
      <c r="JQ39" s="16"/>
      <c r="JR39" s="16"/>
      <c r="JS39" s="16"/>
      <c r="JT39" s="16"/>
      <c r="JU39" s="16"/>
      <c r="JV39" s="16"/>
      <c r="JW39" s="16"/>
      <c r="JX39" s="16"/>
      <c r="JY39" s="16"/>
      <c r="JZ39" s="16"/>
      <c r="KA39" s="16"/>
      <c r="KB39" s="16"/>
      <c r="KC39" s="16"/>
      <c r="KD39" s="16"/>
      <c r="KE39" s="16"/>
      <c r="KF39" s="16"/>
      <c r="KG39" s="16"/>
      <c r="KH39" s="16"/>
      <c r="KI39" s="16"/>
      <c r="KJ39" s="16"/>
    </row>
    <row r="40" spans="1:296">
      <c r="A40" s="17">
        <f t="shared" si="16"/>
        <v>33</v>
      </c>
      <c r="B40" s="12">
        <f>[1]Données!B36</f>
        <v>20</v>
      </c>
      <c r="C40" s="102"/>
      <c r="E40" s="60" t="str">
        <f t="shared" si="3"/>
        <v>-</v>
      </c>
      <c r="F40" s="61">
        <f t="shared" si="4"/>
        <v>1</v>
      </c>
      <c r="G40" s="13"/>
      <c r="H40" s="62">
        <f t="shared" si="0"/>
        <v>1</v>
      </c>
      <c r="I40" s="63" t="str">
        <f t="shared" si="17"/>
        <v>-</v>
      </c>
      <c r="J40" s="14"/>
      <c r="K40" s="64" t="str">
        <f t="shared" si="1"/>
        <v>-</v>
      </c>
      <c r="L40" s="65">
        <f t="shared" si="2"/>
        <v>1</v>
      </c>
      <c r="M40" s="14"/>
      <c r="N40" s="66" t="str">
        <f t="shared" si="5"/>
        <v>-</v>
      </c>
      <c r="O40" s="67">
        <f t="shared" si="6"/>
        <v>1</v>
      </c>
      <c r="P40" s="68" t="str">
        <f t="shared" si="7"/>
        <v>-</v>
      </c>
      <c r="Q40" s="55"/>
      <c r="R40" s="69" t="str">
        <f t="shared" si="8"/>
        <v>-</v>
      </c>
      <c r="S40" s="70">
        <f t="shared" si="9"/>
        <v>1</v>
      </c>
      <c r="T40" s="68" t="str">
        <f t="shared" si="10"/>
        <v>-</v>
      </c>
      <c r="U40" s="14"/>
      <c r="V40" s="4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CM40" s="76" t="b">
        <f t="shared" si="11"/>
        <v>0</v>
      </c>
      <c r="CN40" s="71" t="b">
        <f t="shared" si="12"/>
        <v>1</v>
      </c>
      <c r="CO40" s="71" t="b">
        <f t="shared" si="13"/>
        <v>1</v>
      </c>
      <c r="CP40" s="71" t="b">
        <f t="shared" si="14"/>
        <v>0</v>
      </c>
      <c r="CQ40" s="71" t="b">
        <f t="shared" si="18"/>
        <v>0</v>
      </c>
      <c r="CR40" s="71" t="b">
        <f t="shared" si="15"/>
        <v>1</v>
      </c>
      <c r="CS40" s="71"/>
      <c r="CT40" s="83"/>
      <c r="DD40" s="15"/>
      <c r="DE40" s="15"/>
      <c r="DF40" s="15"/>
      <c r="DG40" s="15"/>
      <c r="DH40" s="15"/>
      <c r="DI40" s="15"/>
      <c r="DJ40" s="15"/>
      <c r="DK40" s="15"/>
      <c r="DL40" s="15"/>
      <c r="DM40" s="15"/>
      <c r="DN40" s="15"/>
      <c r="DO40" s="15"/>
      <c r="DP40" s="15"/>
      <c r="DQ40" s="15"/>
      <c r="DR40" s="15"/>
      <c r="DS40" s="15"/>
      <c r="DT40" s="15"/>
      <c r="DU40" s="15"/>
      <c r="DV40" s="15"/>
      <c r="DW40" s="15"/>
      <c r="DX40" s="15"/>
      <c r="DY40" s="15"/>
      <c r="DZ40" s="15"/>
      <c r="EA40" s="15"/>
      <c r="EB40" s="15"/>
      <c r="EC40" s="15"/>
      <c r="ED40" s="15"/>
      <c r="EE40" s="15"/>
      <c r="EF40" s="15"/>
      <c r="EG40" s="15"/>
      <c r="EH40" s="15"/>
      <c r="EI40" s="15"/>
      <c r="EJ40" s="15"/>
      <c r="EK40" s="15"/>
      <c r="EL40" s="15"/>
      <c r="EM40" s="15"/>
      <c r="EN40" s="15"/>
      <c r="EO40" s="15"/>
      <c r="EP40" s="15"/>
      <c r="EQ40" s="15"/>
      <c r="ER40" s="15"/>
      <c r="ES40" s="15"/>
      <c r="ET40" s="15"/>
      <c r="EU40" s="15"/>
      <c r="EV40" s="15"/>
      <c r="EW40" s="15"/>
      <c r="EX40" s="15"/>
      <c r="EY40" s="15"/>
      <c r="EZ40" s="15"/>
      <c r="FA40" s="15"/>
      <c r="FB40" s="15"/>
      <c r="FC40" s="15"/>
      <c r="FD40" s="15"/>
      <c r="FE40" s="15"/>
      <c r="FF40" s="15"/>
      <c r="FG40" s="15"/>
      <c r="FH40" s="15"/>
      <c r="FI40" s="15"/>
      <c r="FJ40" s="15"/>
      <c r="FK40" s="15"/>
      <c r="FL40" s="15"/>
      <c r="FM40" s="15"/>
      <c r="FN40" s="15"/>
      <c r="FO40" s="15"/>
      <c r="FP40" s="15"/>
      <c r="FQ40" s="15"/>
      <c r="FR40" s="15"/>
      <c r="FS40" s="15"/>
      <c r="FT40" s="15"/>
      <c r="FU40" s="15"/>
      <c r="FV40" s="15"/>
      <c r="FW40" s="15"/>
      <c r="FX40" s="15"/>
      <c r="FY40" s="15"/>
      <c r="FZ40" s="15"/>
      <c r="GA40" s="15"/>
      <c r="GB40" s="15"/>
      <c r="GC40" s="15"/>
      <c r="GD40" s="15"/>
      <c r="GE40" s="15"/>
      <c r="GF40" s="15"/>
      <c r="GG40" s="15"/>
      <c r="GH40" s="15"/>
      <c r="GI40" s="15"/>
      <c r="GJ40" s="15"/>
      <c r="GK40" s="15"/>
      <c r="GL40" s="15"/>
      <c r="GM40" s="15"/>
      <c r="GN40" s="15"/>
      <c r="GO40" s="15"/>
      <c r="GP40" s="88"/>
      <c r="GS40" s="6"/>
      <c r="GW40" s="13"/>
      <c r="GX40" s="13"/>
      <c r="HC40" s="16"/>
      <c r="HD40" s="16"/>
      <c r="HE40" s="16"/>
      <c r="HF40" s="16"/>
      <c r="HG40" s="16"/>
      <c r="HH40" s="16"/>
      <c r="HI40" s="16"/>
      <c r="HJ40" s="16"/>
      <c r="HK40" s="16"/>
      <c r="HL40" s="16"/>
      <c r="HM40" s="16"/>
      <c r="HN40" s="16"/>
      <c r="HO40" s="16"/>
      <c r="HP40" s="16"/>
      <c r="HQ40" s="16"/>
      <c r="HR40" s="16"/>
      <c r="HS40" s="16"/>
      <c r="HT40" s="16"/>
      <c r="HU40" s="16"/>
      <c r="HV40" s="16"/>
      <c r="HW40" s="16"/>
      <c r="HX40" s="16"/>
      <c r="HY40" s="16"/>
      <c r="HZ40" s="16"/>
      <c r="IA40" s="16"/>
      <c r="IB40" s="16"/>
      <c r="IC40" s="16"/>
      <c r="ID40" s="16"/>
      <c r="IE40" s="16"/>
      <c r="IF40" s="16"/>
      <c r="IG40" s="16"/>
      <c r="IH40" s="16"/>
      <c r="II40" s="16"/>
      <c r="IJ40" s="16"/>
      <c r="IK40" s="16"/>
      <c r="IL40" s="16"/>
      <c r="IM40" s="16"/>
      <c r="IN40" s="16"/>
      <c r="IO40" s="16"/>
      <c r="IP40" s="16"/>
      <c r="IQ40" s="16"/>
      <c r="IR40" s="16"/>
      <c r="IS40" s="16"/>
      <c r="IT40" s="16"/>
      <c r="IU40" s="16"/>
      <c r="IV40" s="16"/>
      <c r="IW40" s="16"/>
      <c r="IX40" s="16"/>
      <c r="IY40" s="16"/>
      <c r="IZ40" s="16"/>
      <c r="JA40" s="16"/>
      <c r="JB40" s="16"/>
      <c r="JC40" s="16"/>
      <c r="JD40" s="16"/>
      <c r="JE40" s="16"/>
      <c r="JF40" s="16"/>
      <c r="JG40" s="16"/>
      <c r="JH40" s="16"/>
      <c r="JI40" s="16"/>
      <c r="JJ40" s="16"/>
      <c r="JK40" s="16"/>
      <c r="JL40" s="16"/>
      <c r="JM40" s="16"/>
      <c r="JN40" s="16"/>
      <c r="JO40" s="16"/>
      <c r="JP40" s="16"/>
      <c r="JQ40" s="16"/>
      <c r="JR40" s="16"/>
      <c r="JS40" s="16"/>
      <c r="JT40" s="16"/>
      <c r="JU40" s="16"/>
      <c r="JV40" s="16"/>
      <c r="JW40" s="16"/>
      <c r="JX40" s="16"/>
      <c r="JY40" s="16"/>
      <c r="JZ40" s="16"/>
      <c r="KA40" s="16"/>
      <c r="KB40" s="16"/>
      <c r="KC40" s="16"/>
      <c r="KD40" s="16"/>
      <c r="KE40" s="16"/>
      <c r="KF40" s="16"/>
      <c r="KG40" s="16"/>
      <c r="KH40" s="16"/>
      <c r="KI40" s="16"/>
      <c r="KJ40" s="16"/>
    </row>
    <row r="41" spans="1:296">
      <c r="A41" s="17">
        <f t="shared" si="16"/>
        <v>34</v>
      </c>
      <c r="B41" s="12">
        <f>[1]Données!B37</f>
        <v>25</v>
      </c>
      <c r="C41" s="102"/>
      <c r="E41" s="60">
        <f t="shared" si="3"/>
        <v>1</v>
      </c>
      <c r="F41" s="61" t="str">
        <f t="shared" si="4"/>
        <v>-</v>
      </c>
      <c r="G41" s="13"/>
      <c r="H41" s="62" t="str">
        <f t="shared" si="0"/>
        <v>-</v>
      </c>
      <c r="I41" s="63">
        <f t="shared" si="17"/>
        <v>1</v>
      </c>
      <c r="J41" s="14"/>
      <c r="K41" s="64" t="str">
        <f t="shared" si="1"/>
        <v>-</v>
      </c>
      <c r="L41" s="65">
        <f t="shared" si="2"/>
        <v>1</v>
      </c>
      <c r="M41" s="14"/>
      <c r="N41" s="66" t="str">
        <f t="shared" si="5"/>
        <v>-</v>
      </c>
      <c r="O41" s="67" t="str">
        <f t="shared" si="6"/>
        <v>-</v>
      </c>
      <c r="P41" s="68">
        <f t="shared" si="7"/>
        <v>1</v>
      </c>
      <c r="Q41" s="55"/>
      <c r="R41" s="69">
        <f t="shared" si="8"/>
        <v>1</v>
      </c>
      <c r="S41" s="70" t="str">
        <f t="shared" si="9"/>
        <v>-</v>
      </c>
      <c r="T41" s="68" t="str">
        <f t="shared" si="10"/>
        <v>-</v>
      </c>
      <c r="U41" s="14"/>
      <c r="V41" s="4"/>
      <c r="W41" s="93"/>
      <c r="X41" s="93"/>
      <c r="Y41" s="93"/>
      <c r="Z41" s="93"/>
      <c r="AA41" s="93"/>
      <c r="AB41" s="93"/>
      <c r="AC41" s="93"/>
      <c r="AD41" s="93"/>
      <c r="AE41" s="93"/>
      <c r="AF41" s="93"/>
      <c r="AG41" s="93"/>
      <c r="AH41" s="93"/>
      <c r="AI41" s="93"/>
      <c r="AJ41" s="93"/>
      <c r="AK41" s="93"/>
      <c r="AL41" s="93"/>
      <c r="AM41" s="93"/>
      <c r="AN41" s="93"/>
      <c r="AO41" s="93"/>
      <c r="AP41" s="93"/>
      <c r="CM41" s="76" t="b">
        <f t="shared" si="11"/>
        <v>1</v>
      </c>
      <c r="CN41" s="71" t="b">
        <f t="shared" si="12"/>
        <v>0</v>
      </c>
      <c r="CO41" s="71" t="b">
        <f t="shared" si="13"/>
        <v>0</v>
      </c>
      <c r="CP41" s="71" t="b">
        <f t="shared" si="14"/>
        <v>1</v>
      </c>
      <c r="CQ41" s="71" t="b">
        <f t="shared" si="18"/>
        <v>0</v>
      </c>
      <c r="CR41" s="71" t="b">
        <f t="shared" si="15"/>
        <v>1</v>
      </c>
      <c r="CS41" s="71"/>
      <c r="CT41" s="83"/>
      <c r="DD41" s="15"/>
      <c r="DE41" s="15"/>
      <c r="DF41" s="15"/>
      <c r="DG41" s="15"/>
      <c r="DH41" s="15"/>
      <c r="DI41" s="15"/>
      <c r="DJ41" s="15"/>
      <c r="DK41" s="15"/>
      <c r="DL41" s="15"/>
      <c r="DM41" s="15"/>
      <c r="DN41" s="15"/>
      <c r="DO41" s="15"/>
      <c r="DP41" s="15"/>
      <c r="DQ41" s="15"/>
      <c r="DR41" s="15"/>
      <c r="DS41" s="15"/>
      <c r="DT41" s="15"/>
      <c r="DU41" s="15"/>
      <c r="DV41" s="15"/>
      <c r="DW41" s="15"/>
      <c r="DX41" s="15"/>
      <c r="DY41" s="15"/>
      <c r="DZ41" s="15"/>
      <c r="EA41" s="15"/>
      <c r="EB41" s="15"/>
      <c r="EC41" s="15"/>
      <c r="ED41" s="15"/>
      <c r="EE41" s="15"/>
      <c r="EF41" s="15"/>
      <c r="EG41" s="15"/>
      <c r="EH41" s="15"/>
      <c r="EI41" s="15"/>
      <c r="EJ41" s="15"/>
      <c r="EK41" s="15"/>
      <c r="EL41" s="15"/>
      <c r="EM41" s="15"/>
      <c r="EN41" s="15"/>
      <c r="EO41" s="15"/>
      <c r="EP41" s="15"/>
      <c r="EQ41" s="15"/>
      <c r="ER41" s="15"/>
      <c r="ES41" s="15"/>
      <c r="ET41" s="15"/>
      <c r="EU41" s="15"/>
      <c r="EV41" s="15"/>
      <c r="EW41" s="15"/>
      <c r="EX41" s="15"/>
      <c r="EY41" s="15"/>
      <c r="EZ41" s="15"/>
      <c r="FA41" s="15"/>
      <c r="FB41" s="15"/>
      <c r="FC41" s="15"/>
      <c r="FD41" s="15"/>
      <c r="FE41" s="15"/>
      <c r="FF41" s="15"/>
      <c r="FG41" s="15"/>
      <c r="FH41" s="15"/>
      <c r="FI41" s="15"/>
      <c r="FJ41" s="15"/>
      <c r="FK41" s="15"/>
      <c r="FL41" s="15"/>
      <c r="FM41" s="15"/>
      <c r="FN41" s="15"/>
      <c r="FO41" s="15"/>
      <c r="FP41" s="15"/>
      <c r="FQ41" s="15"/>
      <c r="FR41" s="15"/>
      <c r="FS41" s="15"/>
      <c r="FT41" s="15"/>
      <c r="FU41" s="15"/>
      <c r="FV41" s="15"/>
      <c r="FW41" s="15"/>
      <c r="FX41" s="15"/>
      <c r="FY41" s="15"/>
      <c r="FZ41" s="15"/>
      <c r="GA41" s="15"/>
      <c r="GB41" s="15"/>
      <c r="GC41" s="15"/>
      <c r="GD41" s="15"/>
      <c r="GE41" s="15"/>
      <c r="GF41" s="15"/>
      <c r="GG41" s="15"/>
      <c r="GH41" s="15"/>
      <c r="GI41" s="15"/>
      <c r="GJ41" s="15"/>
      <c r="GK41" s="15"/>
      <c r="GL41" s="15"/>
      <c r="GM41" s="15"/>
      <c r="GN41" s="15"/>
      <c r="GO41" s="15"/>
      <c r="GP41" s="88"/>
      <c r="GS41" s="6"/>
      <c r="GW41" s="13"/>
      <c r="GX41" s="13"/>
      <c r="HC41" s="16"/>
      <c r="HD41" s="16"/>
      <c r="HE41" s="16"/>
      <c r="HF41" s="16"/>
      <c r="HG41" s="16"/>
      <c r="HH41" s="16"/>
      <c r="HI41" s="16"/>
      <c r="HJ41" s="16"/>
      <c r="HK41" s="16"/>
      <c r="HL41" s="16"/>
      <c r="HM41" s="16"/>
      <c r="HN41" s="16"/>
      <c r="HO41" s="16"/>
      <c r="HP41" s="16"/>
      <c r="HQ41" s="16"/>
      <c r="HR41" s="16"/>
      <c r="HS41" s="16"/>
      <c r="HT41" s="16"/>
      <c r="HU41" s="16"/>
      <c r="HV41" s="16"/>
      <c r="HW41" s="16"/>
      <c r="HX41" s="16"/>
      <c r="HY41" s="16"/>
      <c r="HZ41" s="16"/>
      <c r="IA41" s="16"/>
      <c r="IB41" s="16"/>
      <c r="IC41" s="16"/>
      <c r="ID41" s="16"/>
      <c r="IE41" s="16"/>
      <c r="IF41" s="16"/>
      <c r="IG41" s="16"/>
      <c r="IH41" s="16"/>
      <c r="II41" s="16"/>
      <c r="IJ41" s="16"/>
      <c r="IK41" s="16"/>
      <c r="IL41" s="16"/>
      <c r="IM41" s="16"/>
      <c r="IN41" s="16"/>
      <c r="IO41" s="16"/>
      <c r="IP41" s="16"/>
      <c r="IQ41" s="16"/>
      <c r="IR41" s="16"/>
      <c r="IS41" s="16"/>
      <c r="IT41" s="16"/>
      <c r="IU41" s="16"/>
      <c r="IV41" s="16"/>
      <c r="IW41" s="16"/>
      <c r="IX41" s="16"/>
      <c r="IY41" s="16"/>
      <c r="IZ41" s="16"/>
      <c r="JA41" s="16"/>
      <c r="JB41" s="16"/>
      <c r="JC41" s="16"/>
      <c r="JD41" s="16"/>
      <c r="JE41" s="16"/>
      <c r="JF41" s="16"/>
      <c r="JG41" s="16"/>
      <c r="JH41" s="16"/>
      <c r="JI41" s="16"/>
      <c r="JJ41" s="16"/>
      <c r="JK41" s="16"/>
      <c r="JL41" s="16"/>
      <c r="JM41" s="16"/>
      <c r="JN41" s="16"/>
      <c r="JO41" s="16"/>
      <c r="JP41" s="16"/>
      <c r="JQ41" s="16"/>
      <c r="JR41" s="16"/>
      <c r="JS41" s="16"/>
      <c r="JT41" s="16"/>
      <c r="JU41" s="16"/>
      <c r="JV41" s="16"/>
      <c r="JW41" s="16"/>
      <c r="JX41" s="16"/>
      <c r="JY41" s="16"/>
      <c r="JZ41" s="16"/>
      <c r="KA41" s="16"/>
      <c r="KB41" s="16"/>
      <c r="KC41" s="16"/>
      <c r="KD41" s="16"/>
      <c r="KE41" s="16"/>
      <c r="KF41" s="16"/>
      <c r="KG41" s="16"/>
      <c r="KH41" s="16"/>
      <c r="KI41" s="16"/>
      <c r="KJ41" s="16"/>
    </row>
    <row r="42" spans="1:296">
      <c r="A42" s="17">
        <f t="shared" si="16"/>
        <v>35</v>
      </c>
      <c r="B42" s="12">
        <f>[1]Données!B38</f>
        <v>24</v>
      </c>
      <c r="C42" s="102"/>
      <c r="E42" s="60" t="str">
        <f t="shared" si="3"/>
        <v>-</v>
      </c>
      <c r="F42" s="61">
        <f t="shared" si="4"/>
        <v>1</v>
      </c>
      <c r="G42" s="13"/>
      <c r="H42" s="62">
        <f t="shared" si="0"/>
        <v>1</v>
      </c>
      <c r="I42" s="63" t="str">
        <f t="shared" si="17"/>
        <v>-</v>
      </c>
      <c r="J42" s="14"/>
      <c r="K42" s="64" t="str">
        <f t="shared" si="1"/>
        <v>-</v>
      </c>
      <c r="L42" s="65">
        <f t="shared" si="2"/>
        <v>1</v>
      </c>
      <c r="M42" s="14"/>
      <c r="N42" s="66" t="str">
        <f t="shared" si="5"/>
        <v>-</v>
      </c>
      <c r="O42" s="67">
        <f t="shared" si="6"/>
        <v>1</v>
      </c>
      <c r="P42" s="68" t="str">
        <f t="shared" si="7"/>
        <v>-</v>
      </c>
      <c r="Q42" s="55"/>
      <c r="R42" s="69" t="str">
        <f t="shared" si="8"/>
        <v>-</v>
      </c>
      <c r="S42" s="70" t="str">
        <f t="shared" si="9"/>
        <v>-</v>
      </c>
      <c r="T42" s="68">
        <f t="shared" si="10"/>
        <v>1</v>
      </c>
      <c r="U42" s="14"/>
      <c r="V42" s="4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CM42" s="76" t="b">
        <f t="shared" si="11"/>
        <v>0</v>
      </c>
      <c r="CN42" s="71" t="b">
        <f t="shared" si="12"/>
        <v>1</v>
      </c>
      <c r="CO42" s="71" t="b">
        <f t="shared" si="13"/>
        <v>1</v>
      </c>
      <c r="CP42" s="71" t="b">
        <f t="shared" si="14"/>
        <v>0</v>
      </c>
      <c r="CQ42" s="71" t="b">
        <f t="shared" si="18"/>
        <v>0</v>
      </c>
      <c r="CR42" s="71" t="b">
        <f t="shared" si="15"/>
        <v>1</v>
      </c>
      <c r="CS42" s="71"/>
      <c r="CT42" s="83"/>
      <c r="DD42" s="15"/>
      <c r="DE42" s="15"/>
      <c r="DF42" s="15"/>
      <c r="DG42" s="15"/>
      <c r="DH42" s="15"/>
      <c r="DI42" s="15"/>
      <c r="DJ42" s="15"/>
      <c r="DK42" s="15"/>
      <c r="DL42" s="15"/>
      <c r="DM42" s="15"/>
      <c r="DN42" s="15"/>
      <c r="DO42" s="15"/>
      <c r="DP42" s="15"/>
      <c r="DQ42" s="15"/>
      <c r="DR42" s="15"/>
      <c r="DS42" s="15"/>
      <c r="DT42" s="15"/>
      <c r="DU42" s="15"/>
      <c r="DV42" s="15"/>
      <c r="DW42" s="15"/>
      <c r="DX42" s="15"/>
      <c r="DY42" s="15"/>
      <c r="DZ42" s="15"/>
      <c r="EA42" s="15"/>
      <c r="EB42" s="15"/>
      <c r="EC42" s="15"/>
      <c r="ED42" s="15"/>
      <c r="EE42" s="15"/>
      <c r="EF42" s="15"/>
      <c r="EG42" s="15"/>
      <c r="EH42" s="15"/>
      <c r="EI42" s="15"/>
      <c r="EJ42" s="15"/>
      <c r="EK42" s="15"/>
      <c r="EL42" s="15"/>
      <c r="EM42" s="15"/>
      <c r="EN42" s="15"/>
      <c r="EO42" s="15"/>
      <c r="EP42" s="15"/>
      <c r="EQ42" s="15"/>
      <c r="ER42" s="15"/>
      <c r="ES42" s="15"/>
      <c r="ET42" s="15"/>
      <c r="EU42" s="15"/>
      <c r="EV42" s="15"/>
      <c r="EW42" s="15"/>
      <c r="EX42" s="15"/>
      <c r="EY42" s="15"/>
      <c r="EZ42" s="15"/>
      <c r="FA42" s="15"/>
      <c r="FB42" s="15"/>
      <c r="FC42" s="15"/>
      <c r="FD42" s="15"/>
      <c r="FE42" s="15"/>
      <c r="FF42" s="15"/>
      <c r="FG42" s="15"/>
      <c r="FH42" s="15"/>
      <c r="FI42" s="15"/>
      <c r="FJ42" s="15"/>
      <c r="FK42" s="15"/>
      <c r="FL42" s="15"/>
      <c r="FM42" s="15"/>
      <c r="FN42" s="15"/>
      <c r="FO42" s="15"/>
      <c r="FP42" s="15"/>
      <c r="FQ42" s="15"/>
      <c r="FR42" s="15"/>
      <c r="FS42" s="15"/>
      <c r="FT42" s="15"/>
      <c r="FU42" s="15"/>
      <c r="FV42" s="15"/>
      <c r="FW42" s="15"/>
      <c r="FX42" s="15"/>
      <c r="FY42" s="15"/>
      <c r="FZ42" s="15"/>
      <c r="GA42" s="15"/>
      <c r="GB42" s="15"/>
      <c r="GC42" s="15"/>
      <c r="GD42" s="15"/>
      <c r="GE42" s="15"/>
      <c r="GF42" s="15"/>
      <c r="GG42" s="15"/>
      <c r="GH42" s="15"/>
      <c r="GI42" s="15"/>
      <c r="GJ42" s="15"/>
      <c r="GK42" s="15"/>
      <c r="GL42" s="15"/>
      <c r="GM42" s="15"/>
      <c r="GN42" s="15"/>
      <c r="GO42" s="15"/>
      <c r="GP42" s="88"/>
      <c r="GS42" s="6"/>
      <c r="GW42" s="13"/>
      <c r="GX42" s="13"/>
      <c r="HC42" s="16"/>
      <c r="HD42" s="16"/>
      <c r="HE42" s="16"/>
      <c r="HF42" s="16"/>
      <c r="HG42" s="16"/>
      <c r="HH42" s="16"/>
      <c r="HI42" s="16"/>
      <c r="HJ42" s="16"/>
      <c r="HK42" s="16"/>
      <c r="HL42" s="16"/>
      <c r="HM42" s="16"/>
      <c r="HN42" s="16"/>
      <c r="HO42" s="16"/>
      <c r="HP42" s="16"/>
      <c r="HQ42" s="16"/>
      <c r="HR42" s="16"/>
      <c r="HS42" s="16"/>
      <c r="HT42" s="16"/>
      <c r="HU42" s="16"/>
      <c r="HV42" s="16"/>
      <c r="HW42" s="16"/>
      <c r="HX42" s="16"/>
      <c r="HY42" s="16"/>
      <c r="HZ42" s="16"/>
      <c r="IA42" s="16"/>
      <c r="IB42" s="16"/>
      <c r="IC42" s="16"/>
      <c r="ID42" s="16"/>
      <c r="IE42" s="16"/>
      <c r="IF42" s="16"/>
      <c r="IG42" s="16"/>
      <c r="IH42" s="16"/>
      <c r="II42" s="16"/>
      <c r="IJ42" s="16"/>
      <c r="IK42" s="16"/>
      <c r="IL42" s="16"/>
      <c r="IM42" s="16"/>
      <c r="IN42" s="16"/>
      <c r="IO42" s="16"/>
      <c r="IP42" s="16"/>
      <c r="IQ42" s="16"/>
      <c r="IR42" s="16"/>
      <c r="IS42" s="16"/>
      <c r="IT42" s="16"/>
      <c r="IU42" s="16"/>
      <c r="IV42" s="16"/>
      <c r="IW42" s="16"/>
      <c r="IX42" s="16"/>
      <c r="IY42" s="16"/>
      <c r="IZ42" s="16"/>
      <c r="JA42" s="16"/>
      <c r="JB42" s="16"/>
      <c r="JC42" s="16"/>
      <c r="JD42" s="16"/>
      <c r="JE42" s="16"/>
      <c r="JF42" s="16"/>
      <c r="JG42" s="16"/>
      <c r="JH42" s="16"/>
      <c r="JI42" s="16"/>
      <c r="JJ42" s="16"/>
      <c r="JK42" s="16"/>
      <c r="JL42" s="16"/>
      <c r="JM42" s="16"/>
      <c r="JN42" s="16"/>
      <c r="JO42" s="16"/>
      <c r="JP42" s="16"/>
      <c r="JQ42" s="16"/>
      <c r="JR42" s="16"/>
      <c r="JS42" s="16"/>
      <c r="JT42" s="16"/>
      <c r="JU42" s="16"/>
      <c r="JV42" s="16"/>
      <c r="JW42" s="16"/>
      <c r="JX42" s="16"/>
      <c r="JY42" s="16"/>
      <c r="JZ42" s="16"/>
      <c r="KA42" s="16"/>
      <c r="KB42" s="16"/>
      <c r="KC42" s="16"/>
      <c r="KD42" s="16"/>
      <c r="KE42" s="16"/>
      <c r="KF42" s="16"/>
      <c r="KG42" s="16"/>
      <c r="KH42" s="16"/>
      <c r="KI42" s="16"/>
      <c r="KJ42" s="16"/>
    </row>
    <row r="43" spans="1:296">
      <c r="A43" s="17">
        <f t="shared" si="16"/>
        <v>36</v>
      </c>
      <c r="B43" s="12">
        <f>[1]Données!B39</f>
        <v>18</v>
      </c>
      <c r="C43" s="102"/>
      <c r="E43" s="60">
        <f t="shared" si="3"/>
        <v>1</v>
      </c>
      <c r="F43" s="61" t="str">
        <f t="shared" si="4"/>
        <v>-</v>
      </c>
      <c r="G43" s="13"/>
      <c r="H43" s="62">
        <f t="shared" si="0"/>
        <v>1</v>
      </c>
      <c r="I43" s="63" t="str">
        <f t="shared" si="17"/>
        <v>-</v>
      </c>
      <c r="J43" s="14"/>
      <c r="K43" s="64">
        <f t="shared" si="1"/>
        <v>1</v>
      </c>
      <c r="L43" s="65" t="str">
        <f t="shared" si="2"/>
        <v>-</v>
      </c>
      <c r="M43" s="14"/>
      <c r="N43" s="66" t="str">
        <f t="shared" si="5"/>
        <v>-</v>
      </c>
      <c r="O43" s="67">
        <f t="shared" si="6"/>
        <v>1</v>
      </c>
      <c r="P43" s="68" t="str">
        <f t="shared" si="7"/>
        <v>-</v>
      </c>
      <c r="Q43" s="55"/>
      <c r="R43" s="69" t="str">
        <f t="shared" si="8"/>
        <v>-</v>
      </c>
      <c r="S43" s="70" t="str">
        <f t="shared" si="9"/>
        <v>-</v>
      </c>
      <c r="T43" s="68">
        <f t="shared" si="10"/>
        <v>1</v>
      </c>
      <c r="U43" s="14"/>
      <c r="V43" s="4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93"/>
      <c r="AH43" s="93"/>
      <c r="AI43" s="93"/>
      <c r="AJ43" s="93"/>
      <c r="AK43" s="93"/>
      <c r="AL43" s="93"/>
      <c r="AM43" s="93"/>
      <c r="AN43" s="93"/>
      <c r="AO43" s="93"/>
      <c r="AP43" s="93"/>
      <c r="CM43" s="76" t="b">
        <f t="shared" si="11"/>
        <v>1</v>
      </c>
      <c r="CN43" s="71" t="b">
        <f t="shared" si="12"/>
        <v>0</v>
      </c>
      <c r="CO43" s="71" t="b">
        <f t="shared" si="13"/>
        <v>1</v>
      </c>
      <c r="CP43" s="71" t="b">
        <f t="shared" si="14"/>
        <v>0</v>
      </c>
      <c r="CQ43" s="71" t="b">
        <f t="shared" si="18"/>
        <v>1</v>
      </c>
      <c r="CR43" s="71" t="b">
        <f t="shared" si="15"/>
        <v>0</v>
      </c>
      <c r="CS43" s="71"/>
      <c r="CT43" s="83"/>
      <c r="DD43" s="15"/>
      <c r="DE43" s="15"/>
      <c r="DF43" s="15"/>
      <c r="DG43" s="15"/>
      <c r="DH43" s="15"/>
      <c r="DI43" s="15"/>
      <c r="DJ43" s="15"/>
      <c r="DK43" s="15"/>
      <c r="DL43" s="15"/>
      <c r="DM43" s="15"/>
      <c r="DN43" s="15"/>
      <c r="DO43" s="15"/>
      <c r="DP43" s="15"/>
      <c r="DQ43" s="15"/>
      <c r="DR43" s="15"/>
      <c r="DS43" s="15"/>
      <c r="DT43" s="15"/>
      <c r="DU43" s="15"/>
      <c r="DV43" s="15"/>
      <c r="DW43" s="15"/>
      <c r="DX43" s="15"/>
      <c r="DY43" s="15"/>
      <c r="DZ43" s="15"/>
      <c r="EA43" s="15"/>
      <c r="EB43" s="15"/>
      <c r="EC43" s="15"/>
      <c r="ED43" s="15"/>
      <c r="EE43" s="15"/>
      <c r="EF43" s="15"/>
      <c r="EG43" s="15"/>
      <c r="EH43" s="15"/>
      <c r="EI43" s="15"/>
      <c r="EJ43" s="15"/>
      <c r="EK43" s="15"/>
      <c r="EL43" s="15"/>
      <c r="EM43" s="15"/>
      <c r="EN43" s="15"/>
      <c r="EO43" s="15"/>
      <c r="EP43" s="15"/>
      <c r="EQ43" s="15"/>
      <c r="ER43" s="15"/>
      <c r="ES43" s="15"/>
      <c r="ET43" s="15"/>
      <c r="EU43" s="15"/>
      <c r="EV43" s="15"/>
      <c r="EW43" s="15"/>
      <c r="EX43" s="15"/>
      <c r="EY43" s="15"/>
      <c r="EZ43" s="15"/>
      <c r="FA43" s="15"/>
      <c r="FB43" s="15"/>
      <c r="FC43" s="15"/>
      <c r="FD43" s="15"/>
      <c r="FE43" s="15"/>
      <c r="FF43" s="15"/>
      <c r="FG43" s="15"/>
      <c r="FH43" s="15"/>
      <c r="FI43" s="15"/>
      <c r="FJ43" s="15"/>
      <c r="FK43" s="15"/>
      <c r="FL43" s="15"/>
      <c r="FM43" s="15"/>
      <c r="FN43" s="15"/>
      <c r="FO43" s="15"/>
      <c r="FP43" s="15"/>
      <c r="FQ43" s="15"/>
      <c r="FR43" s="15"/>
      <c r="FS43" s="15"/>
      <c r="FT43" s="15"/>
      <c r="FU43" s="15"/>
      <c r="FV43" s="15"/>
      <c r="FW43" s="15"/>
      <c r="FX43" s="15"/>
      <c r="FY43" s="15"/>
      <c r="FZ43" s="15"/>
      <c r="GA43" s="15"/>
      <c r="GB43" s="15"/>
      <c r="GC43" s="15"/>
      <c r="GD43" s="15"/>
      <c r="GE43" s="15"/>
      <c r="GF43" s="15"/>
      <c r="GG43" s="15"/>
      <c r="GH43" s="15"/>
      <c r="GI43" s="15"/>
      <c r="GJ43" s="15"/>
      <c r="GK43" s="15"/>
      <c r="GL43" s="15"/>
      <c r="GM43" s="15"/>
      <c r="GN43" s="15"/>
      <c r="GO43" s="15"/>
      <c r="GP43" s="88"/>
      <c r="GS43" s="6"/>
      <c r="GW43" s="13"/>
      <c r="GX43" s="13"/>
      <c r="HC43" s="16"/>
      <c r="HD43" s="16"/>
      <c r="HE43" s="16"/>
      <c r="HF43" s="16"/>
      <c r="HG43" s="16"/>
      <c r="HH43" s="16"/>
      <c r="HI43" s="16"/>
      <c r="HJ43" s="16"/>
      <c r="HK43" s="16"/>
      <c r="HL43" s="16"/>
      <c r="HM43" s="16"/>
      <c r="HN43" s="16"/>
      <c r="HO43" s="16"/>
      <c r="HP43" s="16"/>
      <c r="HQ43" s="16"/>
      <c r="HR43" s="16"/>
      <c r="HS43" s="16"/>
      <c r="HT43" s="16"/>
      <c r="HU43" s="16"/>
      <c r="HV43" s="16"/>
      <c r="HW43" s="16"/>
      <c r="HX43" s="16"/>
      <c r="HY43" s="16"/>
      <c r="HZ43" s="16"/>
      <c r="IA43" s="16"/>
      <c r="IB43" s="16"/>
      <c r="IC43" s="16"/>
      <c r="ID43" s="16"/>
      <c r="IE43" s="16"/>
      <c r="IF43" s="16"/>
      <c r="IG43" s="16"/>
      <c r="IH43" s="16"/>
      <c r="II43" s="16"/>
      <c r="IJ43" s="16"/>
      <c r="IK43" s="16"/>
      <c r="IL43" s="16"/>
      <c r="IM43" s="16"/>
      <c r="IN43" s="16"/>
      <c r="IO43" s="16"/>
      <c r="IP43" s="16"/>
      <c r="IQ43" s="16"/>
      <c r="IR43" s="16"/>
      <c r="IS43" s="16"/>
      <c r="IT43" s="16"/>
      <c r="IU43" s="16"/>
      <c r="IV43" s="16"/>
      <c r="IW43" s="16"/>
      <c r="IX43" s="16"/>
      <c r="IY43" s="16"/>
      <c r="IZ43" s="16"/>
      <c r="JA43" s="16"/>
      <c r="JB43" s="16"/>
      <c r="JC43" s="16"/>
      <c r="JD43" s="16"/>
      <c r="JE43" s="16"/>
      <c r="JF43" s="16"/>
      <c r="JG43" s="16"/>
      <c r="JH43" s="16"/>
      <c r="JI43" s="16"/>
      <c r="JJ43" s="16"/>
      <c r="JK43" s="16"/>
      <c r="JL43" s="16"/>
      <c r="JM43" s="16"/>
      <c r="JN43" s="16"/>
      <c r="JO43" s="16"/>
      <c r="JP43" s="16"/>
      <c r="JQ43" s="16"/>
      <c r="JR43" s="16"/>
      <c r="JS43" s="16"/>
      <c r="JT43" s="16"/>
      <c r="JU43" s="16"/>
      <c r="JV43" s="16"/>
      <c r="JW43" s="16"/>
      <c r="JX43" s="16"/>
      <c r="JY43" s="16"/>
      <c r="JZ43" s="16"/>
      <c r="KA43" s="16"/>
      <c r="KB43" s="16"/>
      <c r="KC43" s="16"/>
      <c r="KD43" s="16"/>
      <c r="KE43" s="16"/>
      <c r="KF43" s="16"/>
      <c r="KG43" s="16"/>
      <c r="KH43" s="16"/>
      <c r="KI43" s="16"/>
      <c r="KJ43" s="16"/>
    </row>
    <row r="44" spans="1:296">
      <c r="A44" s="17">
        <f t="shared" si="16"/>
        <v>37</v>
      </c>
      <c r="B44" s="12">
        <f>[1]Données!B40</f>
        <v>5</v>
      </c>
      <c r="C44" s="102"/>
      <c r="E44" s="60">
        <f t="shared" si="3"/>
        <v>1</v>
      </c>
      <c r="F44" s="61" t="str">
        <f t="shared" si="4"/>
        <v>-</v>
      </c>
      <c r="G44" s="13"/>
      <c r="H44" s="62" t="str">
        <f t="shared" si="0"/>
        <v>-</v>
      </c>
      <c r="I44" s="63">
        <f t="shared" si="17"/>
        <v>1</v>
      </c>
      <c r="J44" s="14"/>
      <c r="K44" s="64">
        <f t="shared" si="1"/>
        <v>1</v>
      </c>
      <c r="L44" s="65" t="str">
        <f t="shared" si="2"/>
        <v>-</v>
      </c>
      <c r="M44" s="14"/>
      <c r="N44" s="66">
        <f t="shared" si="5"/>
        <v>1</v>
      </c>
      <c r="O44" s="67" t="str">
        <f t="shared" si="6"/>
        <v>-</v>
      </c>
      <c r="P44" s="68" t="str">
        <f t="shared" si="7"/>
        <v>-</v>
      </c>
      <c r="Q44" s="55"/>
      <c r="R44" s="69" t="str">
        <f t="shared" si="8"/>
        <v>-</v>
      </c>
      <c r="S44" s="70">
        <f t="shared" si="9"/>
        <v>1</v>
      </c>
      <c r="T44" s="68" t="str">
        <f t="shared" si="10"/>
        <v>-</v>
      </c>
      <c r="U44" s="14"/>
      <c r="V44" s="4"/>
      <c r="W44" s="93"/>
      <c r="X44" s="93"/>
      <c r="Y44" s="93"/>
      <c r="Z44" s="93"/>
      <c r="AA44" s="93"/>
      <c r="AB44" s="93"/>
      <c r="AC44" s="93"/>
      <c r="AD44" s="93"/>
      <c r="AE44" s="93"/>
      <c r="AF44" s="93"/>
      <c r="AG44" s="93"/>
      <c r="AH44" s="93"/>
      <c r="AI44" s="93"/>
      <c r="AJ44" s="93"/>
      <c r="AK44" s="93"/>
      <c r="AL44" s="93"/>
      <c r="AM44" s="93"/>
      <c r="AN44" s="93"/>
      <c r="AO44" s="93"/>
      <c r="AP44" s="93"/>
      <c r="CM44" s="76" t="b">
        <f t="shared" si="11"/>
        <v>1</v>
      </c>
      <c r="CN44" s="71" t="b">
        <f t="shared" si="12"/>
        <v>0</v>
      </c>
      <c r="CO44" s="71" t="b">
        <f t="shared" si="13"/>
        <v>0</v>
      </c>
      <c r="CP44" s="71" t="b">
        <f t="shared" si="14"/>
        <v>1</v>
      </c>
      <c r="CQ44" s="71" t="b">
        <f t="shared" si="18"/>
        <v>1</v>
      </c>
      <c r="CR44" s="71" t="b">
        <f t="shared" si="15"/>
        <v>0</v>
      </c>
      <c r="CS44" s="71"/>
      <c r="CT44" s="83"/>
      <c r="DD44" s="15"/>
      <c r="DE44" s="15"/>
      <c r="DF44" s="15"/>
      <c r="DG44" s="15"/>
      <c r="DH44" s="15"/>
      <c r="DI44" s="15"/>
      <c r="DJ44" s="15"/>
      <c r="DK44" s="15"/>
      <c r="DL44" s="15"/>
      <c r="DM44" s="15"/>
      <c r="DN44" s="15"/>
      <c r="DO44" s="15"/>
      <c r="DP44" s="15"/>
      <c r="DQ44" s="15"/>
      <c r="DR44" s="15"/>
      <c r="DS44" s="15"/>
      <c r="DT44" s="15"/>
      <c r="DU44" s="15"/>
      <c r="DV44" s="15"/>
      <c r="DW44" s="15"/>
      <c r="DX44" s="15"/>
      <c r="DY44" s="15"/>
      <c r="DZ44" s="15"/>
      <c r="EA44" s="15"/>
      <c r="EB44" s="15"/>
      <c r="EC44" s="15"/>
      <c r="ED44" s="15"/>
      <c r="EE44" s="15"/>
      <c r="EF44" s="15"/>
      <c r="EG44" s="15"/>
      <c r="EH44" s="15"/>
      <c r="EI44" s="15"/>
      <c r="EJ44" s="15"/>
      <c r="EK44" s="15"/>
      <c r="EL44" s="15"/>
      <c r="EM44" s="15"/>
      <c r="EN44" s="15"/>
      <c r="EO44" s="15"/>
      <c r="EP44" s="15"/>
      <c r="EQ44" s="15"/>
      <c r="ER44" s="15"/>
      <c r="ES44" s="15"/>
      <c r="ET44" s="15"/>
      <c r="EU44" s="15"/>
      <c r="EV44" s="15"/>
      <c r="EW44" s="15"/>
      <c r="EX44" s="15"/>
      <c r="EY44" s="15"/>
      <c r="EZ44" s="15"/>
      <c r="FA44" s="15"/>
      <c r="FB44" s="15"/>
      <c r="FC44" s="15"/>
      <c r="FD44" s="15"/>
      <c r="FE44" s="15"/>
      <c r="FF44" s="15"/>
      <c r="FG44" s="15"/>
      <c r="FH44" s="15"/>
      <c r="FI44" s="15"/>
      <c r="FJ44" s="15"/>
      <c r="FK44" s="15"/>
      <c r="FL44" s="15"/>
      <c r="FM44" s="15"/>
      <c r="FN44" s="15"/>
      <c r="FO44" s="15"/>
      <c r="FP44" s="15"/>
      <c r="FQ44" s="15"/>
      <c r="FR44" s="15"/>
      <c r="FS44" s="15"/>
      <c r="FT44" s="15"/>
      <c r="FU44" s="15"/>
      <c r="FV44" s="15"/>
      <c r="FW44" s="15"/>
      <c r="FX44" s="15"/>
      <c r="FY44" s="15"/>
      <c r="FZ44" s="15"/>
      <c r="GA44" s="15"/>
      <c r="GB44" s="15"/>
      <c r="GC44" s="15"/>
      <c r="GD44" s="15"/>
      <c r="GE44" s="15"/>
      <c r="GF44" s="15"/>
      <c r="GG44" s="15"/>
      <c r="GH44" s="15"/>
      <c r="GI44" s="15"/>
      <c r="GJ44" s="15"/>
      <c r="GK44" s="15"/>
      <c r="GL44" s="15"/>
      <c r="GM44" s="15"/>
      <c r="GN44" s="15"/>
      <c r="GO44" s="15"/>
      <c r="GP44" s="88"/>
      <c r="GS44" s="6"/>
      <c r="GW44" s="13"/>
      <c r="GX44" s="13"/>
      <c r="HC44" s="16"/>
      <c r="HD44" s="16"/>
      <c r="HE44" s="16"/>
      <c r="HF44" s="16"/>
      <c r="HG44" s="16"/>
      <c r="HH44" s="16"/>
      <c r="HI44" s="16"/>
      <c r="HJ44" s="16"/>
      <c r="HK44" s="16"/>
      <c r="HL44" s="16"/>
      <c r="HM44" s="16"/>
      <c r="HN44" s="16"/>
      <c r="HO44" s="16"/>
      <c r="HP44" s="16"/>
      <c r="HQ44" s="16"/>
      <c r="HR44" s="16"/>
      <c r="HS44" s="16"/>
      <c r="HT44" s="16"/>
      <c r="HU44" s="16"/>
      <c r="HV44" s="16"/>
      <c r="HW44" s="16"/>
      <c r="HX44" s="16"/>
      <c r="HY44" s="16"/>
      <c r="HZ44" s="16"/>
      <c r="IA44" s="16"/>
      <c r="IB44" s="16"/>
      <c r="IC44" s="16"/>
      <c r="ID44" s="16"/>
      <c r="IE44" s="16"/>
      <c r="IF44" s="16"/>
      <c r="IG44" s="16"/>
      <c r="IH44" s="16"/>
      <c r="II44" s="16"/>
      <c r="IJ44" s="16"/>
      <c r="IK44" s="16"/>
      <c r="IL44" s="16"/>
      <c r="IM44" s="16"/>
      <c r="IN44" s="16"/>
      <c r="IO44" s="16"/>
      <c r="IP44" s="16"/>
      <c r="IQ44" s="16"/>
      <c r="IR44" s="16"/>
      <c r="IS44" s="16"/>
      <c r="IT44" s="16"/>
      <c r="IU44" s="16"/>
      <c r="IV44" s="16"/>
      <c r="IW44" s="16"/>
      <c r="IX44" s="16"/>
      <c r="IY44" s="16"/>
      <c r="IZ44" s="16"/>
      <c r="JA44" s="16"/>
      <c r="JB44" s="16"/>
      <c r="JC44" s="16"/>
      <c r="JD44" s="16"/>
      <c r="JE44" s="16"/>
      <c r="JF44" s="16"/>
      <c r="JG44" s="16"/>
      <c r="JH44" s="16"/>
      <c r="JI44" s="16"/>
      <c r="JJ44" s="16"/>
      <c r="JK44" s="16"/>
      <c r="JL44" s="16"/>
      <c r="JM44" s="16"/>
      <c r="JN44" s="16"/>
      <c r="JO44" s="16"/>
      <c r="JP44" s="16"/>
      <c r="JQ44" s="16"/>
      <c r="JR44" s="16"/>
      <c r="JS44" s="16"/>
      <c r="JT44" s="16"/>
      <c r="JU44" s="16"/>
      <c r="JV44" s="16"/>
      <c r="JW44" s="16"/>
      <c r="JX44" s="16"/>
      <c r="JY44" s="16"/>
      <c r="JZ44" s="16"/>
      <c r="KA44" s="16"/>
      <c r="KB44" s="16"/>
      <c r="KC44" s="16"/>
      <c r="KD44" s="16"/>
      <c r="KE44" s="16"/>
      <c r="KF44" s="16"/>
      <c r="KG44" s="16"/>
      <c r="KH44" s="16"/>
      <c r="KI44" s="16"/>
      <c r="KJ44" s="16"/>
    </row>
    <row r="45" spans="1:296">
      <c r="A45" s="17">
        <f t="shared" si="16"/>
        <v>38</v>
      </c>
      <c r="B45" s="12">
        <f>[1]Données!B41</f>
        <v>21</v>
      </c>
      <c r="C45" s="102"/>
      <c r="E45" s="60">
        <f t="shared" si="3"/>
        <v>1</v>
      </c>
      <c r="F45" s="61" t="str">
        <f t="shared" si="4"/>
        <v>-</v>
      </c>
      <c r="G45" s="13"/>
      <c r="H45" s="62" t="str">
        <f t="shared" si="0"/>
        <v>-</v>
      </c>
      <c r="I45" s="63">
        <f t="shared" si="17"/>
        <v>1</v>
      </c>
      <c r="J45" s="14"/>
      <c r="K45" s="64" t="str">
        <f t="shared" si="1"/>
        <v>-</v>
      </c>
      <c r="L45" s="65">
        <f t="shared" si="2"/>
        <v>1</v>
      </c>
      <c r="M45" s="14"/>
      <c r="N45" s="66" t="str">
        <f t="shared" si="5"/>
        <v>-</v>
      </c>
      <c r="O45" s="67">
        <f t="shared" si="6"/>
        <v>1</v>
      </c>
      <c r="P45" s="68" t="str">
        <f t="shared" si="7"/>
        <v>-</v>
      </c>
      <c r="Q45" s="55"/>
      <c r="R45" s="69" t="str">
        <f t="shared" si="8"/>
        <v>-</v>
      </c>
      <c r="S45" s="70" t="str">
        <f t="shared" si="9"/>
        <v>-</v>
      </c>
      <c r="T45" s="68">
        <f t="shared" si="10"/>
        <v>1</v>
      </c>
      <c r="U45" s="14"/>
      <c r="V45" s="4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CM45" s="76" t="b">
        <f t="shared" si="11"/>
        <v>1</v>
      </c>
      <c r="CN45" s="71" t="b">
        <f t="shared" si="12"/>
        <v>0</v>
      </c>
      <c r="CO45" s="71" t="b">
        <f t="shared" si="13"/>
        <v>0</v>
      </c>
      <c r="CP45" s="71" t="b">
        <f t="shared" si="14"/>
        <v>1</v>
      </c>
      <c r="CQ45" s="71" t="b">
        <f t="shared" si="18"/>
        <v>0</v>
      </c>
      <c r="CR45" s="71" t="b">
        <f t="shared" si="15"/>
        <v>1</v>
      </c>
      <c r="CS45" s="71"/>
      <c r="CT45" s="83"/>
      <c r="DD45" s="15"/>
      <c r="DE45" s="15"/>
      <c r="DF45" s="15"/>
      <c r="DG45" s="15"/>
      <c r="DH45" s="15"/>
      <c r="DI45" s="15"/>
      <c r="DJ45" s="15"/>
      <c r="DK45" s="15"/>
      <c r="DL45" s="15"/>
      <c r="DM45" s="15"/>
      <c r="DN45" s="15"/>
      <c r="DO45" s="15"/>
      <c r="DP45" s="15"/>
      <c r="DQ45" s="15"/>
      <c r="DR45" s="15"/>
      <c r="DS45" s="15"/>
      <c r="DT45" s="15"/>
      <c r="DU45" s="15"/>
      <c r="DV45" s="15"/>
      <c r="DW45" s="15"/>
      <c r="DX45" s="15"/>
      <c r="DY45" s="15"/>
      <c r="DZ45" s="15"/>
      <c r="EA45" s="15"/>
      <c r="EB45" s="15"/>
      <c r="EC45" s="15"/>
      <c r="ED45" s="15"/>
      <c r="EE45" s="15"/>
      <c r="EF45" s="15"/>
      <c r="EG45" s="15"/>
      <c r="EH45" s="15"/>
      <c r="EI45" s="15"/>
      <c r="EJ45" s="15"/>
      <c r="EK45" s="15"/>
      <c r="EL45" s="15"/>
      <c r="EM45" s="15"/>
      <c r="EN45" s="15"/>
      <c r="EO45" s="15"/>
      <c r="EP45" s="15"/>
      <c r="EQ45" s="15"/>
      <c r="ER45" s="15"/>
      <c r="ES45" s="15"/>
      <c r="ET45" s="15"/>
      <c r="EU45" s="15"/>
      <c r="EV45" s="15"/>
      <c r="EW45" s="15"/>
      <c r="EX45" s="15"/>
      <c r="EY45" s="15"/>
      <c r="EZ45" s="15"/>
      <c r="FA45" s="15"/>
      <c r="FB45" s="15"/>
      <c r="FC45" s="15"/>
      <c r="FD45" s="15"/>
      <c r="FE45" s="15"/>
      <c r="FF45" s="15"/>
      <c r="FG45" s="15"/>
      <c r="FH45" s="15"/>
      <c r="FI45" s="15"/>
      <c r="FJ45" s="15"/>
      <c r="FK45" s="15"/>
      <c r="FL45" s="15"/>
      <c r="FM45" s="15"/>
      <c r="FN45" s="15"/>
      <c r="FO45" s="15"/>
      <c r="FP45" s="15"/>
      <c r="FQ45" s="15"/>
      <c r="FR45" s="15"/>
      <c r="FS45" s="15"/>
      <c r="FT45" s="15"/>
      <c r="FU45" s="15"/>
      <c r="FV45" s="15"/>
      <c r="FW45" s="15"/>
      <c r="FX45" s="15"/>
      <c r="FY45" s="15"/>
      <c r="FZ45" s="15"/>
      <c r="GA45" s="15"/>
      <c r="GB45" s="15"/>
      <c r="GC45" s="15"/>
      <c r="GD45" s="15"/>
      <c r="GE45" s="15"/>
      <c r="GF45" s="15"/>
      <c r="GG45" s="15"/>
      <c r="GH45" s="15"/>
      <c r="GI45" s="15"/>
      <c r="GJ45" s="15"/>
      <c r="GK45" s="15"/>
      <c r="GL45" s="15"/>
      <c r="GM45" s="15"/>
      <c r="GN45" s="15"/>
      <c r="GO45" s="15"/>
      <c r="GP45" s="88"/>
      <c r="GS45" s="6"/>
      <c r="GW45" s="13"/>
      <c r="GX45" s="13"/>
      <c r="HC45" s="16"/>
      <c r="HD45" s="16"/>
      <c r="HE45" s="16"/>
      <c r="HF45" s="16"/>
      <c r="HG45" s="16"/>
      <c r="HH45" s="16"/>
      <c r="HI45" s="16"/>
      <c r="HJ45" s="16"/>
      <c r="HK45" s="16"/>
      <c r="HL45" s="16"/>
      <c r="HM45" s="16"/>
      <c r="HN45" s="16"/>
      <c r="HO45" s="16"/>
      <c r="HP45" s="16"/>
      <c r="HQ45" s="16"/>
      <c r="HR45" s="16"/>
      <c r="HS45" s="16"/>
      <c r="HT45" s="16"/>
      <c r="HU45" s="16"/>
      <c r="HV45" s="16"/>
      <c r="HW45" s="16"/>
      <c r="HX45" s="16"/>
      <c r="HY45" s="16"/>
      <c r="HZ45" s="16"/>
      <c r="IA45" s="16"/>
      <c r="IB45" s="16"/>
      <c r="IC45" s="16"/>
      <c r="ID45" s="16"/>
      <c r="IE45" s="16"/>
      <c r="IF45" s="16"/>
      <c r="IG45" s="16"/>
      <c r="IH45" s="16"/>
      <c r="II45" s="16"/>
      <c r="IJ45" s="16"/>
      <c r="IK45" s="16"/>
      <c r="IL45" s="16"/>
      <c r="IM45" s="16"/>
      <c r="IN45" s="16"/>
      <c r="IO45" s="16"/>
      <c r="IP45" s="16"/>
      <c r="IQ45" s="16"/>
      <c r="IR45" s="16"/>
      <c r="IS45" s="16"/>
      <c r="IT45" s="16"/>
      <c r="IU45" s="16"/>
      <c r="IV45" s="16"/>
      <c r="IW45" s="16"/>
      <c r="IX45" s="16"/>
      <c r="IY45" s="16"/>
      <c r="IZ45" s="16"/>
      <c r="JA45" s="16"/>
      <c r="JB45" s="16"/>
      <c r="JC45" s="16"/>
      <c r="JD45" s="16"/>
      <c r="JE45" s="16"/>
      <c r="JF45" s="16"/>
      <c r="JG45" s="16"/>
      <c r="JH45" s="16"/>
      <c r="JI45" s="16"/>
      <c r="JJ45" s="16"/>
      <c r="JK45" s="16"/>
      <c r="JL45" s="16"/>
      <c r="JM45" s="16"/>
      <c r="JN45" s="16"/>
      <c r="JO45" s="16"/>
      <c r="JP45" s="16"/>
      <c r="JQ45" s="16"/>
      <c r="JR45" s="16"/>
      <c r="JS45" s="16"/>
      <c r="JT45" s="16"/>
      <c r="JU45" s="16"/>
      <c r="JV45" s="16"/>
      <c r="JW45" s="16"/>
      <c r="JX45" s="16"/>
      <c r="JY45" s="16"/>
      <c r="JZ45" s="16"/>
      <c r="KA45" s="16"/>
      <c r="KB45" s="16"/>
      <c r="KC45" s="16"/>
      <c r="KD45" s="16"/>
      <c r="KE45" s="16"/>
      <c r="KF45" s="16"/>
      <c r="KG45" s="16"/>
      <c r="KH45" s="16"/>
      <c r="KI45" s="16"/>
      <c r="KJ45" s="16"/>
    </row>
    <row r="46" spans="1:296">
      <c r="A46" s="17">
        <f t="shared" si="16"/>
        <v>39</v>
      </c>
      <c r="B46" s="12">
        <f>[1]Données!B42</f>
        <v>31</v>
      </c>
      <c r="C46" s="102"/>
      <c r="E46" s="60" t="str">
        <f t="shared" si="3"/>
        <v>-</v>
      </c>
      <c r="F46" s="61">
        <f t="shared" si="4"/>
        <v>1</v>
      </c>
      <c r="G46" s="13"/>
      <c r="H46" s="62" t="str">
        <f t="shared" si="0"/>
        <v>-</v>
      </c>
      <c r="I46" s="63">
        <f t="shared" si="17"/>
        <v>1</v>
      </c>
      <c r="J46" s="14"/>
      <c r="K46" s="64" t="str">
        <f t="shared" si="1"/>
        <v>-</v>
      </c>
      <c r="L46" s="65">
        <f t="shared" si="2"/>
        <v>1</v>
      </c>
      <c r="M46" s="14"/>
      <c r="N46" s="66" t="str">
        <f t="shared" si="5"/>
        <v>-</v>
      </c>
      <c r="O46" s="67" t="str">
        <f t="shared" si="6"/>
        <v>-</v>
      </c>
      <c r="P46" s="68">
        <f t="shared" si="7"/>
        <v>1</v>
      </c>
      <c r="Q46" s="55"/>
      <c r="R46" s="69">
        <f t="shared" si="8"/>
        <v>1</v>
      </c>
      <c r="S46" s="70" t="str">
        <f t="shared" si="9"/>
        <v>-</v>
      </c>
      <c r="T46" s="68" t="str">
        <f t="shared" si="10"/>
        <v>-</v>
      </c>
      <c r="U46" s="14"/>
      <c r="V46" s="4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CM46" s="76" t="b">
        <f t="shared" si="11"/>
        <v>0</v>
      </c>
      <c r="CN46" s="71" t="b">
        <f t="shared" si="12"/>
        <v>1</v>
      </c>
      <c r="CO46" s="71" t="b">
        <f t="shared" si="13"/>
        <v>0</v>
      </c>
      <c r="CP46" s="71" t="b">
        <f t="shared" si="14"/>
        <v>1</v>
      </c>
      <c r="CQ46" s="71" t="b">
        <f t="shared" si="18"/>
        <v>0</v>
      </c>
      <c r="CR46" s="71" t="b">
        <f t="shared" si="15"/>
        <v>1</v>
      </c>
      <c r="CS46" s="71"/>
      <c r="CT46" s="83"/>
      <c r="DD46" s="15"/>
      <c r="DE46" s="15"/>
      <c r="DF46" s="15"/>
      <c r="DG46" s="15"/>
      <c r="DH46" s="15"/>
      <c r="DI46" s="15"/>
      <c r="DJ46" s="15"/>
      <c r="DK46" s="15"/>
      <c r="DL46" s="15"/>
      <c r="DM46" s="15"/>
      <c r="DN46" s="15"/>
      <c r="DO46" s="15"/>
      <c r="DP46" s="15"/>
      <c r="DQ46" s="15"/>
      <c r="DR46" s="15"/>
      <c r="DS46" s="15"/>
      <c r="DT46" s="15"/>
      <c r="DU46" s="15"/>
      <c r="DV46" s="15"/>
      <c r="DW46" s="15"/>
      <c r="DX46" s="15"/>
      <c r="DY46" s="15"/>
      <c r="DZ46" s="15"/>
      <c r="EA46" s="15"/>
      <c r="EB46" s="15"/>
      <c r="EC46" s="15"/>
      <c r="ED46" s="15"/>
      <c r="EE46" s="15"/>
      <c r="EF46" s="15"/>
      <c r="EG46" s="15"/>
      <c r="EH46" s="15"/>
      <c r="EI46" s="15"/>
      <c r="EJ46" s="15"/>
      <c r="EK46" s="15"/>
      <c r="EL46" s="15"/>
      <c r="EM46" s="15"/>
      <c r="EN46" s="15"/>
      <c r="EO46" s="15"/>
      <c r="EP46" s="15"/>
      <c r="EQ46" s="15"/>
      <c r="ER46" s="15"/>
      <c r="ES46" s="15"/>
      <c r="ET46" s="15"/>
      <c r="EU46" s="15"/>
      <c r="EV46" s="15"/>
      <c r="EW46" s="15"/>
      <c r="EX46" s="15"/>
      <c r="EY46" s="15"/>
      <c r="EZ46" s="15"/>
      <c r="FA46" s="15"/>
      <c r="FB46" s="15"/>
      <c r="FC46" s="15"/>
      <c r="FD46" s="15"/>
      <c r="FE46" s="15"/>
      <c r="FF46" s="15"/>
      <c r="FG46" s="15"/>
      <c r="FH46" s="15"/>
      <c r="FI46" s="15"/>
      <c r="FJ46" s="15"/>
      <c r="FK46" s="15"/>
      <c r="FL46" s="15"/>
      <c r="FM46" s="15"/>
      <c r="FN46" s="15"/>
      <c r="FO46" s="15"/>
      <c r="FP46" s="15"/>
      <c r="FQ46" s="15"/>
      <c r="FR46" s="15"/>
      <c r="FS46" s="15"/>
      <c r="FT46" s="15"/>
      <c r="FU46" s="15"/>
      <c r="FV46" s="15"/>
      <c r="FW46" s="15"/>
      <c r="FX46" s="15"/>
      <c r="FY46" s="15"/>
      <c r="FZ46" s="15"/>
      <c r="GA46" s="15"/>
      <c r="GB46" s="15"/>
      <c r="GC46" s="15"/>
      <c r="GD46" s="15"/>
      <c r="GE46" s="15"/>
      <c r="GF46" s="15"/>
      <c r="GG46" s="15"/>
      <c r="GH46" s="15"/>
      <c r="GI46" s="15"/>
      <c r="GJ46" s="15"/>
      <c r="GK46" s="15"/>
      <c r="GL46" s="15"/>
      <c r="GM46" s="15"/>
      <c r="GN46" s="15"/>
      <c r="GO46" s="15"/>
      <c r="GP46" s="88"/>
      <c r="GS46" s="6"/>
      <c r="GW46" s="13"/>
      <c r="GX46" s="13"/>
      <c r="HC46" s="16"/>
      <c r="HD46" s="16"/>
      <c r="HE46" s="16"/>
      <c r="HF46" s="16"/>
      <c r="HG46" s="16"/>
      <c r="HH46" s="16"/>
      <c r="HI46" s="16"/>
      <c r="HJ46" s="16"/>
      <c r="HK46" s="16"/>
      <c r="HL46" s="16"/>
      <c r="HM46" s="16"/>
      <c r="HN46" s="16"/>
      <c r="HO46" s="16"/>
      <c r="HP46" s="16"/>
      <c r="HQ46" s="16"/>
      <c r="HR46" s="16"/>
      <c r="HS46" s="16"/>
      <c r="HT46" s="16"/>
      <c r="HU46" s="16"/>
      <c r="HV46" s="16"/>
      <c r="HW46" s="16"/>
      <c r="HX46" s="16"/>
      <c r="HY46" s="16"/>
      <c r="HZ46" s="16"/>
      <c r="IA46" s="16"/>
      <c r="IB46" s="16"/>
      <c r="IC46" s="16"/>
      <c r="ID46" s="16"/>
      <c r="IE46" s="16"/>
      <c r="IF46" s="16"/>
      <c r="IG46" s="16"/>
      <c r="IH46" s="16"/>
      <c r="II46" s="16"/>
      <c r="IJ46" s="16"/>
      <c r="IK46" s="16"/>
      <c r="IL46" s="16"/>
      <c r="IM46" s="16"/>
      <c r="IN46" s="16"/>
      <c r="IO46" s="16"/>
      <c r="IP46" s="16"/>
      <c r="IQ46" s="16"/>
      <c r="IR46" s="16"/>
      <c r="IS46" s="16"/>
      <c r="IT46" s="16"/>
      <c r="IU46" s="16"/>
      <c r="IV46" s="16"/>
      <c r="IW46" s="16"/>
      <c r="IX46" s="16"/>
      <c r="IY46" s="16"/>
      <c r="IZ46" s="16"/>
      <c r="JA46" s="16"/>
      <c r="JB46" s="16"/>
      <c r="JC46" s="16"/>
      <c r="JD46" s="16"/>
      <c r="JE46" s="16"/>
      <c r="JF46" s="16"/>
      <c r="JG46" s="16"/>
      <c r="JH46" s="16"/>
      <c r="JI46" s="16"/>
      <c r="JJ46" s="16"/>
      <c r="JK46" s="16"/>
      <c r="JL46" s="16"/>
      <c r="JM46" s="16"/>
      <c r="JN46" s="16"/>
      <c r="JO46" s="16"/>
      <c r="JP46" s="16"/>
      <c r="JQ46" s="16"/>
      <c r="JR46" s="16"/>
      <c r="JS46" s="16"/>
      <c r="JT46" s="16"/>
      <c r="JU46" s="16"/>
      <c r="JV46" s="16"/>
      <c r="JW46" s="16"/>
      <c r="JX46" s="16"/>
      <c r="JY46" s="16"/>
      <c r="JZ46" s="16"/>
      <c r="KA46" s="16"/>
      <c r="KB46" s="16"/>
      <c r="KC46" s="16"/>
      <c r="KD46" s="16"/>
      <c r="KE46" s="16"/>
      <c r="KF46" s="16"/>
      <c r="KG46" s="16"/>
      <c r="KH46" s="16"/>
      <c r="KI46" s="16"/>
      <c r="KJ46" s="16"/>
    </row>
    <row r="47" spans="1:296">
      <c r="A47" s="17">
        <f t="shared" si="16"/>
        <v>40</v>
      </c>
      <c r="B47" s="12">
        <f>[1]Données!B43</f>
        <v>11</v>
      </c>
      <c r="C47" s="102"/>
      <c r="E47" s="60" t="str">
        <f t="shared" si="3"/>
        <v>-</v>
      </c>
      <c r="F47" s="61">
        <f t="shared" si="4"/>
        <v>1</v>
      </c>
      <c r="G47" s="13"/>
      <c r="H47" s="62" t="str">
        <f t="shared" si="0"/>
        <v>-</v>
      </c>
      <c r="I47" s="63">
        <f t="shared" si="17"/>
        <v>1</v>
      </c>
      <c r="J47" s="14"/>
      <c r="K47" s="64">
        <f t="shared" si="1"/>
        <v>1</v>
      </c>
      <c r="L47" s="65" t="str">
        <f t="shared" si="2"/>
        <v>-</v>
      </c>
      <c r="M47" s="14"/>
      <c r="N47" s="66">
        <f t="shared" si="5"/>
        <v>1</v>
      </c>
      <c r="O47" s="67" t="str">
        <f t="shared" si="6"/>
        <v>-</v>
      </c>
      <c r="P47" s="68" t="str">
        <f t="shared" si="7"/>
        <v>-</v>
      </c>
      <c r="Q47" s="55"/>
      <c r="R47" s="69" t="str">
        <f t="shared" si="8"/>
        <v>-</v>
      </c>
      <c r="S47" s="70">
        <f t="shared" si="9"/>
        <v>1</v>
      </c>
      <c r="T47" s="68" t="str">
        <f t="shared" si="10"/>
        <v>-</v>
      </c>
      <c r="U47" s="14"/>
      <c r="V47" s="4"/>
      <c r="W47" s="93"/>
      <c r="X47" s="93"/>
      <c r="Y47" s="93"/>
      <c r="Z47" s="93"/>
      <c r="AA47" s="93"/>
      <c r="AB47" s="93"/>
      <c r="AC47" s="93"/>
      <c r="AD47" s="93"/>
      <c r="AE47" s="93"/>
      <c r="AF47" s="93"/>
      <c r="AG47" s="93"/>
      <c r="AH47" s="93"/>
      <c r="AI47" s="93"/>
      <c r="AJ47" s="93"/>
      <c r="AK47" s="93"/>
      <c r="AL47" s="93"/>
      <c r="AM47" s="93"/>
      <c r="AN47" s="93"/>
      <c r="AO47" s="93"/>
      <c r="AP47" s="93"/>
      <c r="CM47" s="76" t="b">
        <f t="shared" si="11"/>
        <v>0</v>
      </c>
      <c r="CN47" s="71" t="b">
        <f t="shared" si="12"/>
        <v>1</v>
      </c>
      <c r="CO47" s="71" t="b">
        <f t="shared" si="13"/>
        <v>0</v>
      </c>
      <c r="CP47" s="71" t="b">
        <f t="shared" si="14"/>
        <v>1</v>
      </c>
      <c r="CQ47" s="71" t="b">
        <f t="shared" si="18"/>
        <v>1</v>
      </c>
      <c r="CR47" s="71" t="b">
        <f t="shared" si="15"/>
        <v>0</v>
      </c>
      <c r="CS47" s="71"/>
      <c r="CT47" s="83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R47" s="15"/>
      <c r="DS47" s="15"/>
      <c r="DT47" s="15"/>
      <c r="DU47" s="15"/>
      <c r="DV47" s="15"/>
      <c r="DW47" s="15"/>
      <c r="DX47" s="15"/>
      <c r="DY47" s="15"/>
      <c r="DZ47" s="15"/>
      <c r="EA47" s="15"/>
      <c r="EB47" s="15"/>
      <c r="EC47" s="15"/>
      <c r="ED47" s="15"/>
      <c r="EE47" s="15"/>
      <c r="EF47" s="15"/>
      <c r="EG47" s="15"/>
      <c r="EH47" s="15"/>
      <c r="EI47" s="15"/>
      <c r="EJ47" s="15"/>
      <c r="EK47" s="15"/>
      <c r="EL47" s="15"/>
      <c r="EM47" s="15"/>
      <c r="EN47" s="15"/>
      <c r="EO47" s="15"/>
      <c r="EP47" s="15"/>
      <c r="EQ47" s="15"/>
      <c r="ER47" s="15"/>
      <c r="ES47" s="15"/>
      <c r="ET47" s="15"/>
      <c r="EU47" s="15"/>
      <c r="EV47" s="15"/>
      <c r="EW47" s="15"/>
      <c r="EX47" s="15"/>
      <c r="EY47" s="15"/>
      <c r="EZ47" s="15"/>
      <c r="FA47" s="15"/>
      <c r="FB47" s="15"/>
      <c r="FC47" s="15"/>
      <c r="FD47" s="15"/>
      <c r="FE47" s="15"/>
      <c r="FF47" s="15"/>
      <c r="FG47" s="15"/>
      <c r="FH47" s="15"/>
      <c r="FI47" s="15"/>
      <c r="FJ47" s="15"/>
      <c r="FK47" s="15"/>
      <c r="FL47" s="15"/>
      <c r="FM47" s="15"/>
      <c r="FN47" s="15"/>
      <c r="FO47" s="15"/>
      <c r="FP47" s="15"/>
      <c r="FQ47" s="15"/>
      <c r="FR47" s="15"/>
      <c r="FS47" s="15"/>
      <c r="FT47" s="15"/>
      <c r="FU47" s="15"/>
      <c r="FV47" s="15"/>
      <c r="FW47" s="15"/>
      <c r="FX47" s="15"/>
      <c r="FY47" s="15"/>
      <c r="FZ47" s="15"/>
      <c r="GA47" s="15"/>
      <c r="GB47" s="15"/>
      <c r="GC47" s="15"/>
      <c r="GD47" s="15"/>
      <c r="GE47" s="15"/>
      <c r="GF47" s="15"/>
      <c r="GG47" s="15"/>
      <c r="GH47" s="15"/>
      <c r="GI47" s="15"/>
      <c r="GJ47" s="15"/>
      <c r="GK47" s="15"/>
      <c r="GL47" s="15"/>
      <c r="GM47" s="15"/>
      <c r="GN47" s="15"/>
      <c r="GO47" s="15"/>
      <c r="GP47" s="88"/>
      <c r="GS47" s="6"/>
      <c r="GW47" s="13"/>
      <c r="GX47" s="13"/>
      <c r="HC47" s="16"/>
      <c r="HD47" s="16"/>
      <c r="HE47" s="16"/>
      <c r="HF47" s="16"/>
      <c r="HG47" s="16"/>
      <c r="HH47" s="16"/>
      <c r="HI47" s="16"/>
      <c r="HJ47" s="16"/>
      <c r="HK47" s="16"/>
      <c r="HL47" s="16"/>
      <c r="HM47" s="16"/>
      <c r="HN47" s="16"/>
      <c r="HO47" s="16"/>
      <c r="HP47" s="16"/>
      <c r="HQ47" s="16"/>
      <c r="HR47" s="16"/>
      <c r="HS47" s="16"/>
      <c r="HT47" s="16"/>
      <c r="HU47" s="16"/>
      <c r="HV47" s="16"/>
      <c r="HW47" s="16"/>
      <c r="HX47" s="16"/>
      <c r="HY47" s="16"/>
      <c r="HZ47" s="16"/>
      <c r="IA47" s="16"/>
      <c r="IB47" s="16"/>
      <c r="IC47" s="16"/>
      <c r="ID47" s="16"/>
      <c r="IE47" s="16"/>
      <c r="IF47" s="16"/>
      <c r="IG47" s="16"/>
      <c r="IH47" s="16"/>
      <c r="II47" s="16"/>
      <c r="IJ47" s="16"/>
      <c r="IK47" s="16"/>
      <c r="IL47" s="16"/>
      <c r="IM47" s="16"/>
      <c r="IN47" s="16"/>
      <c r="IO47" s="16"/>
      <c r="IP47" s="16"/>
      <c r="IQ47" s="16"/>
      <c r="IR47" s="16"/>
      <c r="IS47" s="16"/>
      <c r="IT47" s="16"/>
      <c r="IU47" s="16"/>
      <c r="IV47" s="16"/>
      <c r="IW47" s="16"/>
      <c r="IX47" s="16"/>
      <c r="IY47" s="16"/>
      <c r="IZ47" s="16"/>
      <c r="JA47" s="16"/>
      <c r="JB47" s="16"/>
      <c r="JC47" s="16"/>
      <c r="JD47" s="16"/>
      <c r="JE47" s="16"/>
      <c r="JF47" s="16"/>
      <c r="JG47" s="16"/>
      <c r="JH47" s="16"/>
      <c r="JI47" s="16"/>
      <c r="JJ47" s="16"/>
      <c r="JK47" s="16"/>
      <c r="JL47" s="16"/>
      <c r="JM47" s="16"/>
      <c r="JN47" s="16"/>
      <c r="JO47" s="16"/>
      <c r="JP47" s="16"/>
      <c r="JQ47" s="16"/>
      <c r="JR47" s="16"/>
      <c r="JS47" s="16"/>
      <c r="JT47" s="16"/>
      <c r="JU47" s="16"/>
      <c r="JV47" s="16"/>
      <c r="JW47" s="16"/>
      <c r="JX47" s="16"/>
      <c r="JY47" s="16"/>
      <c r="JZ47" s="16"/>
      <c r="KA47" s="16"/>
      <c r="KB47" s="16"/>
      <c r="KC47" s="16"/>
      <c r="KD47" s="16"/>
      <c r="KE47" s="16"/>
      <c r="KF47" s="16"/>
      <c r="KG47" s="16"/>
      <c r="KH47" s="16"/>
      <c r="KI47" s="16"/>
      <c r="KJ47" s="16"/>
    </row>
    <row r="48" spans="1:296">
      <c r="A48" s="17">
        <f t="shared" si="16"/>
        <v>41</v>
      </c>
      <c r="B48" s="12">
        <f>[1]Données!B44</f>
        <v>31</v>
      </c>
      <c r="C48" s="102"/>
      <c r="E48" s="60" t="str">
        <f t="shared" si="3"/>
        <v>-</v>
      </c>
      <c r="F48" s="61">
        <f t="shared" si="4"/>
        <v>1</v>
      </c>
      <c r="G48" s="13"/>
      <c r="H48" s="62" t="str">
        <f t="shared" si="0"/>
        <v>-</v>
      </c>
      <c r="I48" s="63">
        <f t="shared" si="17"/>
        <v>1</v>
      </c>
      <c r="J48" s="14"/>
      <c r="K48" s="64" t="str">
        <f t="shared" si="1"/>
        <v>-</v>
      </c>
      <c r="L48" s="65">
        <f t="shared" si="2"/>
        <v>1</v>
      </c>
      <c r="M48" s="14"/>
      <c r="N48" s="66" t="str">
        <f t="shared" si="5"/>
        <v>-</v>
      </c>
      <c r="O48" s="67" t="str">
        <f t="shared" si="6"/>
        <v>-</v>
      </c>
      <c r="P48" s="68">
        <f t="shared" si="7"/>
        <v>1</v>
      </c>
      <c r="Q48" s="55"/>
      <c r="R48" s="69">
        <f t="shared" si="8"/>
        <v>1</v>
      </c>
      <c r="S48" s="70" t="str">
        <f t="shared" si="9"/>
        <v>-</v>
      </c>
      <c r="T48" s="68" t="str">
        <f t="shared" si="10"/>
        <v>-</v>
      </c>
      <c r="U48" s="14"/>
      <c r="V48" s="4"/>
      <c r="W48" s="93"/>
      <c r="X48" s="93"/>
      <c r="Y48" s="93"/>
      <c r="Z48" s="93"/>
      <c r="AA48" s="93"/>
      <c r="AB48" s="93"/>
      <c r="AC48" s="93"/>
      <c r="AD48" s="93"/>
      <c r="AE48" s="93"/>
      <c r="AF48" s="93"/>
      <c r="AG48" s="93"/>
      <c r="AH48" s="93"/>
      <c r="AI48" s="93"/>
      <c r="AJ48" s="93"/>
      <c r="AK48" s="93"/>
      <c r="AL48" s="93"/>
      <c r="AM48" s="93"/>
      <c r="AN48" s="93"/>
      <c r="AO48" s="93"/>
      <c r="AP48" s="93"/>
      <c r="CM48" s="76" t="b">
        <f t="shared" si="11"/>
        <v>0</v>
      </c>
      <c r="CN48" s="71" t="b">
        <f t="shared" si="12"/>
        <v>1</v>
      </c>
      <c r="CO48" s="71" t="b">
        <f t="shared" si="13"/>
        <v>0</v>
      </c>
      <c r="CP48" s="71" t="b">
        <f t="shared" si="14"/>
        <v>1</v>
      </c>
      <c r="CQ48" s="71" t="b">
        <f t="shared" si="18"/>
        <v>0</v>
      </c>
      <c r="CR48" s="71" t="b">
        <f t="shared" si="15"/>
        <v>1</v>
      </c>
      <c r="CS48" s="71"/>
      <c r="CT48" s="83"/>
      <c r="DD48" s="15"/>
      <c r="DE48" s="15"/>
      <c r="DF48" s="15"/>
      <c r="DG48" s="15"/>
      <c r="DH48" s="15"/>
      <c r="DI48" s="15"/>
      <c r="DJ48" s="15"/>
      <c r="DK48" s="15"/>
      <c r="DL48" s="15"/>
      <c r="DM48" s="15"/>
      <c r="DN48" s="15"/>
      <c r="DO48" s="15"/>
      <c r="DP48" s="15"/>
      <c r="DQ48" s="15"/>
      <c r="DR48" s="15"/>
      <c r="DS48" s="15"/>
      <c r="DT48" s="15"/>
      <c r="DU48" s="15"/>
      <c r="DV48" s="15"/>
      <c r="DW48" s="15"/>
      <c r="DX48" s="15"/>
      <c r="DY48" s="15"/>
      <c r="DZ48" s="15"/>
      <c r="EA48" s="15"/>
      <c r="EB48" s="15"/>
      <c r="EC48" s="15"/>
      <c r="ED48" s="15"/>
      <c r="EE48" s="15"/>
      <c r="EF48" s="15"/>
      <c r="EG48" s="15"/>
      <c r="EH48" s="15"/>
      <c r="EI48" s="15"/>
      <c r="EJ48" s="15"/>
      <c r="EK48" s="15"/>
      <c r="EL48" s="15"/>
      <c r="EM48" s="15"/>
      <c r="EN48" s="15"/>
      <c r="EO48" s="15"/>
      <c r="EP48" s="15"/>
      <c r="EQ48" s="15"/>
      <c r="ER48" s="15"/>
      <c r="ES48" s="15"/>
      <c r="ET48" s="15"/>
      <c r="EU48" s="15"/>
      <c r="EV48" s="15"/>
      <c r="EW48" s="15"/>
      <c r="EX48" s="15"/>
      <c r="EY48" s="15"/>
      <c r="EZ48" s="15"/>
      <c r="FA48" s="15"/>
      <c r="FB48" s="15"/>
      <c r="FC48" s="15"/>
      <c r="FD48" s="15"/>
      <c r="FE48" s="15"/>
      <c r="FF48" s="15"/>
      <c r="FG48" s="15"/>
      <c r="FH48" s="15"/>
      <c r="FI48" s="15"/>
      <c r="FJ48" s="15"/>
      <c r="FK48" s="15"/>
      <c r="FL48" s="15"/>
      <c r="FM48" s="15"/>
      <c r="FN48" s="15"/>
      <c r="FO48" s="15"/>
      <c r="FP48" s="15"/>
      <c r="FQ48" s="15"/>
      <c r="FR48" s="15"/>
      <c r="FS48" s="15"/>
      <c r="FT48" s="15"/>
      <c r="FU48" s="15"/>
      <c r="FV48" s="15"/>
      <c r="FW48" s="15"/>
      <c r="FX48" s="15"/>
      <c r="FY48" s="15"/>
      <c r="FZ48" s="15"/>
      <c r="GA48" s="15"/>
      <c r="GB48" s="15"/>
      <c r="GC48" s="15"/>
      <c r="GD48" s="15"/>
      <c r="GE48" s="15"/>
      <c r="GF48" s="15"/>
      <c r="GG48" s="15"/>
      <c r="GH48" s="15"/>
      <c r="GI48" s="15"/>
      <c r="GJ48" s="15"/>
      <c r="GK48" s="15"/>
      <c r="GL48" s="15"/>
      <c r="GM48" s="15"/>
      <c r="GN48" s="15"/>
      <c r="GO48" s="15"/>
      <c r="GP48" s="88"/>
      <c r="GS48" s="6"/>
      <c r="GW48" s="13"/>
      <c r="GX48" s="13"/>
      <c r="HC48" s="16"/>
      <c r="HD48" s="16"/>
      <c r="HE48" s="16"/>
      <c r="HF48" s="16"/>
      <c r="HG48" s="16"/>
      <c r="HH48" s="16"/>
      <c r="HI48" s="16"/>
      <c r="HJ48" s="16"/>
      <c r="HK48" s="16"/>
      <c r="HL48" s="16"/>
      <c r="HM48" s="16"/>
      <c r="HN48" s="16"/>
      <c r="HO48" s="16"/>
      <c r="HP48" s="16"/>
      <c r="HQ48" s="16"/>
      <c r="HR48" s="16"/>
      <c r="HS48" s="16"/>
      <c r="HT48" s="16"/>
      <c r="HU48" s="16"/>
      <c r="HV48" s="16"/>
      <c r="HW48" s="16"/>
      <c r="HX48" s="16"/>
      <c r="HY48" s="16"/>
      <c r="HZ48" s="16"/>
      <c r="IA48" s="16"/>
      <c r="IB48" s="16"/>
      <c r="IC48" s="16"/>
      <c r="ID48" s="16"/>
      <c r="IE48" s="16"/>
      <c r="IF48" s="16"/>
      <c r="IG48" s="16"/>
      <c r="IH48" s="16"/>
      <c r="II48" s="16"/>
      <c r="IJ48" s="16"/>
      <c r="IK48" s="16"/>
      <c r="IL48" s="16"/>
      <c r="IM48" s="16"/>
      <c r="IN48" s="16"/>
      <c r="IO48" s="16"/>
      <c r="IP48" s="16"/>
      <c r="IQ48" s="16"/>
      <c r="IR48" s="16"/>
      <c r="IS48" s="16"/>
      <c r="IT48" s="16"/>
      <c r="IU48" s="16"/>
      <c r="IV48" s="16"/>
      <c r="IW48" s="16"/>
      <c r="IX48" s="16"/>
      <c r="IY48" s="16"/>
      <c r="IZ48" s="16"/>
      <c r="JA48" s="16"/>
      <c r="JB48" s="16"/>
      <c r="JC48" s="16"/>
      <c r="JD48" s="16"/>
      <c r="JE48" s="16"/>
      <c r="JF48" s="16"/>
      <c r="JG48" s="16"/>
      <c r="JH48" s="16"/>
      <c r="JI48" s="16"/>
      <c r="JJ48" s="16"/>
      <c r="JK48" s="16"/>
      <c r="JL48" s="16"/>
      <c r="JM48" s="16"/>
      <c r="JN48" s="16"/>
      <c r="JO48" s="16"/>
      <c r="JP48" s="16"/>
      <c r="JQ48" s="16"/>
      <c r="JR48" s="16"/>
      <c r="JS48" s="16"/>
      <c r="JT48" s="16"/>
      <c r="JU48" s="16"/>
      <c r="JV48" s="16"/>
      <c r="JW48" s="16"/>
      <c r="JX48" s="16"/>
      <c r="JY48" s="16"/>
      <c r="JZ48" s="16"/>
      <c r="KA48" s="16"/>
      <c r="KB48" s="16"/>
      <c r="KC48" s="16"/>
      <c r="KD48" s="16"/>
      <c r="KE48" s="16"/>
      <c r="KF48" s="16"/>
      <c r="KG48" s="16"/>
      <c r="KH48" s="16"/>
      <c r="KI48" s="16"/>
      <c r="KJ48" s="16"/>
    </row>
    <row r="49" spans="1:206">
      <c r="A49" s="17">
        <f t="shared" si="16"/>
        <v>42</v>
      </c>
      <c r="B49" s="12">
        <f>[1]Données!B45</f>
        <v>5</v>
      </c>
      <c r="C49" s="102"/>
      <c r="E49" s="60">
        <f t="shared" si="3"/>
        <v>1</v>
      </c>
      <c r="F49" s="61" t="str">
        <f t="shared" si="4"/>
        <v>-</v>
      </c>
      <c r="G49" s="13"/>
      <c r="H49" s="62" t="str">
        <f t="shared" si="0"/>
        <v>-</v>
      </c>
      <c r="I49" s="63">
        <f t="shared" si="17"/>
        <v>1</v>
      </c>
      <c r="J49" s="14"/>
      <c r="K49" s="64">
        <f t="shared" si="1"/>
        <v>1</v>
      </c>
      <c r="L49" s="65" t="str">
        <f t="shared" si="2"/>
        <v>-</v>
      </c>
      <c r="M49" s="14"/>
      <c r="N49" s="66">
        <f t="shared" si="5"/>
        <v>1</v>
      </c>
      <c r="O49" s="67" t="str">
        <f t="shared" si="6"/>
        <v>-</v>
      </c>
      <c r="P49" s="68" t="str">
        <f t="shared" si="7"/>
        <v>-</v>
      </c>
      <c r="Q49" s="55"/>
      <c r="R49" s="69" t="str">
        <f t="shared" si="8"/>
        <v>-</v>
      </c>
      <c r="S49" s="70">
        <f t="shared" si="9"/>
        <v>1</v>
      </c>
      <c r="T49" s="68" t="str">
        <f t="shared" si="10"/>
        <v>-</v>
      </c>
      <c r="U49" s="14"/>
      <c r="V49" s="4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/>
      <c r="CM49" s="76" t="b">
        <f t="shared" si="11"/>
        <v>1</v>
      </c>
      <c r="CN49" s="71" t="b">
        <f t="shared" si="12"/>
        <v>0</v>
      </c>
      <c r="CO49" s="71" t="b">
        <f t="shared" si="13"/>
        <v>0</v>
      </c>
      <c r="CP49" s="71" t="b">
        <f t="shared" si="14"/>
        <v>1</v>
      </c>
      <c r="CQ49" s="71" t="b">
        <f t="shared" si="18"/>
        <v>1</v>
      </c>
      <c r="CR49" s="71" t="b">
        <f t="shared" si="15"/>
        <v>0</v>
      </c>
      <c r="CS49" s="71"/>
      <c r="CT49" s="83"/>
      <c r="DD49" s="15"/>
      <c r="DE49" s="15"/>
      <c r="DF49" s="15"/>
      <c r="DG49" s="15"/>
      <c r="DH49" s="15"/>
      <c r="DI49" s="15"/>
      <c r="DJ49" s="15"/>
      <c r="DK49" s="15"/>
      <c r="DL49" s="15"/>
      <c r="DM49" s="15"/>
      <c r="DN49" s="15"/>
      <c r="DO49" s="15"/>
      <c r="DP49" s="15"/>
      <c r="DQ49" s="15"/>
      <c r="DR49" s="15"/>
      <c r="DS49" s="15"/>
      <c r="DT49" s="15"/>
      <c r="DU49" s="15"/>
      <c r="DV49" s="15"/>
      <c r="DW49" s="15"/>
      <c r="DX49" s="15"/>
      <c r="DY49" s="15"/>
      <c r="DZ49" s="15"/>
      <c r="EA49" s="15"/>
      <c r="EB49" s="15"/>
      <c r="EC49" s="15"/>
      <c r="ED49" s="15"/>
      <c r="EE49" s="15"/>
      <c r="EF49" s="15"/>
      <c r="EG49" s="15"/>
      <c r="EH49" s="15"/>
      <c r="EI49" s="15"/>
      <c r="EJ49" s="15"/>
      <c r="EK49" s="15"/>
      <c r="EL49" s="15"/>
      <c r="EM49" s="15"/>
      <c r="EN49" s="15"/>
      <c r="EO49" s="15"/>
      <c r="EP49" s="15"/>
      <c r="EQ49" s="15"/>
      <c r="ER49" s="15"/>
      <c r="ES49" s="15"/>
      <c r="ET49" s="15"/>
      <c r="EU49" s="15"/>
      <c r="EV49" s="15"/>
      <c r="EW49" s="15"/>
      <c r="EX49" s="15"/>
      <c r="EY49" s="15"/>
      <c r="EZ49" s="15"/>
      <c r="FA49" s="15"/>
      <c r="FB49" s="15"/>
      <c r="FC49" s="15"/>
      <c r="FD49" s="15"/>
      <c r="FE49" s="15"/>
      <c r="FF49" s="15"/>
      <c r="FG49" s="15"/>
      <c r="FH49" s="15"/>
      <c r="FI49" s="15"/>
      <c r="FJ49" s="15"/>
      <c r="FK49" s="15"/>
      <c r="FL49" s="15"/>
      <c r="FM49" s="15"/>
      <c r="FN49" s="15"/>
      <c r="FO49" s="15"/>
      <c r="FP49" s="15"/>
      <c r="FQ49" s="15"/>
      <c r="FR49" s="15"/>
      <c r="FS49" s="15"/>
      <c r="FT49" s="15"/>
      <c r="FU49" s="15"/>
      <c r="FV49" s="15"/>
      <c r="FW49" s="15"/>
      <c r="FX49" s="15"/>
      <c r="FY49" s="15"/>
      <c r="FZ49" s="15"/>
      <c r="GA49" s="15"/>
      <c r="GB49" s="15"/>
      <c r="GC49" s="15"/>
      <c r="GD49" s="15"/>
      <c r="GE49" s="15"/>
      <c r="GF49" s="15"/>
      <c r="GG49" s="15"/>
      <c r="GH49" s="15"/>
      <c r="GI49" s="15"/>
      <c r="GJ49" s="15"/>
      <c r="GK49" s="15"/>
      <c r="GL49" s="15"/>
      <c r="GM49" s="15"/>
      <c r="GN49" s="15"/>
      <c r="GO49" s="15"/>
      <c r="GP49" s="88"/>
      <c r="GS49" s="6"/>
      <c r="GW49" s="13"/>
      <c r="GX49" s="13"/>
    </row>
    <row r="50" spans="1:206">
      <c r="A50" s="17">
        <f t="shared" si="16"/>
        <v>43</v>
      </c>
      <c r="B50" s="12">
        <f>[1]Données!B46</f>
        <v>5</v>
      </c>
      <c r="C50" s="102"/>
      <c r="E50" s="60">
        <f t="shared" si="3"/>
        <v>1</v>
      </c>
      <c r="F50" s="61" t="str">
        <f t="shared" si="4"/>
        <v>-</v>
      </c>
      <c r="G50" s="13"/>
      <c r="H50" s="62" t="str">
        <f t="shared" si="0"/>
        <v>-</v>
      </c>
      <c r="I50" s="63">
        <f t="shared" si="17"/>
        <v>1</v>
      </c>
      <c r="J50" s="14"/>
      <c r="K50" s="64">
        <f t="shared" si="1"/>
        <v>1</v>
      </c>
      <c r="L50" s="65" t="str">
        <f t="shared" si="2"/>
        <v>-</v>
      </c>
      <c r="M50" s="14"/>
      <c r="N50" s="66">
        <f t="shared" si="5"/>
        <v>1</v>
      </c>
      <c r="O50" s="67" t="str">
        <f t="shared" si="6"/>
        <v>-</v>
      </c>
      <c r="P50" s="68" t="str">
        <f t="shared" si="7"/>
        <v>-</v>
      </c>
      <c r="Q50" s="55"/>
      <c r="R50" s="69" t="str">
        <f t="shared" si="8"/>
        <v>-</v>
      </c>
      <c r="S50" s="70">
        <f t="shared" si="9"/>
        <v>1</v>
      </c>
      <c r="T50" s="68" t="str">
        <f t="shared" si="10"/>
        <v>-</v>
      </c>
      <c r="U50" s="14"/>
      <c r="V50" s="4"/>
      <c r="W50" s="93"/>
      <c r="X50" s="93"/>
      <c r="Y50" s="93"/>
      <c r="Z50" s="93"/>
      <c r="AA50" s="93"/>
      <c r="AB50" s="93"/>
      <c r="AC50" s="93"/>
      <c r="AD50" s="93"/>
      <c r="AE50" s="93"/>
      <c r="AF50" s="93"/>
      <c r="AG50" s="93"/>
      <c r="AH50" s="93"/>
      <c r="AI50" s="93"/>
      <c r="AJ50" s="93"/>
      <c r="AK50" s="93"/>
      <c r="AL50" s="93"/>
      <c r="AM50" s="93"/>
      <c r="AN50" s="93"/>
      <c r="AO50" s="93"/>
      <c r="AP50" s="93"/>
      <c r="CM50" s="76" t="b">
        <f t="shared" si="11"/>
        <v>1</v>
      </c>
      <c r="CN50" s="71" t="b">
        <f t="shared" si="12"/>
        <v>0</v>
      </c>
      <c r="CO50" s="71" t="b">
        <f t="shared" si="13"/>
        <v>0</v>
      </c>
      <c r="CP50" s="71" t="b">
        <f t="shared" si="14"/>
        <v>1</v>
      </c>
      <c r="CQ50" s="71" t="b">
        <f t="shared" si="18"/>
        <v>1</v>
      </c>
      <c r="CR50" s="71" t="b">
        <f t="shared" si="15"/>
        <v>0</v>
      </c>
      <c r="CS50" s="71"/>
      <c r="CT50" s="83"/>
      <c r="DD50" s="15"/>
      <c r="DE50" s="15"/>
      <c r="DF50" s="15"/>
      <c r="DG50" s="15"/>
      <c r="DH50" s="15"/>
      <c r="DI50" s="15"/>
      <c r="DJ50" s="15"/>
      <c r="DK50" s="15"/>
      <c r="DL50" s="15"/>
      <c r="DM50" s="15"/>
      <c r="DN50" s="15"/>
      <c r="DO50" s="15"/>
      <c r="DP50" s="15"/>
      <c r="DQ50" s="15"/>
      <c r="DR50" s="15"/>
      <c r="DS50" s="15"/>
      <c r="DT50" s="15"/>
      <c r="DU50" s="15"/>
      <c r="DV50" s="15"/>
      <c r="DW50" s="15"/>
      <c r="DX50" s="15"/>
      <c r="DY50" s="15"/>
      <c r="DZ50" s="15"/>
      <c r="EA50" s="15"/>
      <c r="EB50" s="15"/>
      <c r="EC50" s="15"/>
      <c r="ED50" s="15"/>
      <c r="EE50" s="15"/>
      <c r="EF50" s="15"/>
      <c r="EG50" s="15"/>
      <c r="EH50" s="15"/>
      <c r="EI50" s="15"/>
      <c r="EJ50" s="15"/>
      <c r="EK50" s="15"/>
      <c r="EL50" s="15"/>
      <c r="EM50" s="15"/>
      <c r="EN50" s="15"/>
      <c r="EO50" s="15"/>
      <c r="EP50" s="15"/>
      <c r="EQ50" s="15"/>
      <c r="ER50" s="15"/>
      <c r="ES50" s="15"/>
      <c r="ET50" s="15"/>
      <c r="EU50" s="15"/>
      <c r="EV50" s="15"/>
      <c r="EW50" s="15"/>
      <c r="EX50" s="15"/>
      <c r="EY50" s="15"/>
      <c r="EZ50" s="15"/>
      <c r="FA50" s="15"/>
      <c r="FB50" s="15"/>
      <c r="FC50" s="15"/>
      <c r="FD50" s="15"/>
      <c r="FE50" s="15"/>
      <c r="FF50" s="15"/>
      <c r="FG50" s="15"/>
      <c r="FH50" s="15"/>
      <c r="FI50" s="15"/>
      <c r="FJ50" s="15"/>
      <c r="FK50" s="15"/>
      <c r="FL50" s="15"/>
      <c r="FM50" s="15"/>
      <c r="FN50" s="15"/>
      <c r="FO50" s="15"/>
      <c r="FP50" s="15"/>
      <c r="FQ50" s="15"/>
      <c r="FR50" s="15"/>
      <c r="FS50" s="15"/>
      <c r="FT50" s="15"/>
      <c r="FU50" s="15"/>
      <c r="FV50" s="15"/>
      <c r="FW50" s="15"/>
      <c r="FX50" s="15"/>
      <c r="FY50" s="15"/>
      <c r="FZ50" s="15"/>
      <c r="GA50" s="15"/>
      <c r="GB50" s="15"/>
      <c r="GC50" s="15"/>
      <c r="GD50" s="15"/>
      <c r="GE50" s="15"/>
      <c r="GF50" s="15"/>
      <c r="GG50" s="15"/>
      <c r="GH50" s="15"/>
      <c r="GI50" s="15"/>
      <c r="GJ50" s="15"/>
      <c r="GK50" s="15"/>
      <c r="GL50" s="15"/>
      <c r="GM50" s="15"/>
      <c r="GN50" s="15"/>
      <c r="GO50" s="15"/>
      <c r="GP50" s="88"/>
      <c r="GS50" s="6"/>
      <c r="GW50" s="13"/>
      <c r="GX50" s="13"/>
    </row>
    <row r="51" spans="1:206">
      <c r="A51" s="17">
        <f t="shared" si="16"/>
        <v>44</v>
      </c>
      <c r="B51" s="12">
        <f>[1]Données!B47</f>
        <v>8</v>
      </c>
      <c r="C51" s="102"/>
      <c r="E51" s="60" t="str">
        <f t="shared" si="3"/>
        <v>-</v>
      </c>
      <c r="F51" s="61">
        <f t="shared" si="4"/>
        <v>1</v>
      </c>
      <c r="G51" s="13"/>
      <c r="H51" s="62">
        <f t="shared" si="0"/>
        <v>1</v>
      </c>
      <c r="I51" s="63" t="str">
        <f t="shared" si="17"/>
        <v>-</v>
      </c>
      <c r="J51" s="14"/>
      <c r="K51" s="64">
        <f t="shared" si="1"/>
        <v>1</v>
      </c>
      <c r="L51" s="65" t="str">
        <f t="shared" si="2"/>
        <v>-</v>
      </c>
      <c r="M51" s="14"/>
      <c r="N51" s="66">
        <f t="shared" si="5"/>
        <v>1</v>
      </c>
      <c r="O51" s="67" t="str">
        <f t="shared" si="6"/>
        <v>-</v>
      </c>
      <c r="P51" s="68" t="str">
        <f t="shared" si="7"/>
        <v>-</v>
      </c>
      <c r="Q51" s="55"/>
      <c r="R51" s="69" t="str">
        <f t="shared" si="8"/>
        <v>-</v>
      </c>
      <c r="S51" s="70">
        <f t="shared" si="9"/>
        <v>1</v>
      </c>
      <c r="T51" s="68" t="str">
        <f t="shared" si="10"/>
        <v>-</v>
      </c>
      <c r="U51" s="14"/>
      <c r="V51" s="4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CM51" s="76" t="b">
        <f t="shared" si="11"/>
        <v>0</v>
      </c>
      <c r="CN51" s="71" t="b">
        <f t="shared" si="12"/>
        <v>1</v>
      </c>
      <c r="CO51" s="71" t="b">
        <f t="shared" si="13"/>
        <v>1</v>
      </c>
      <c r="CP51" s="71" t="b">
        <f t="shared" si="14"/>
        <v>0</v>
      </c>
      <c r="CQ51" s="71" t="b">
        <f t="shared" si="18"/>
        <v>1</v>
      </c>
      <c r="CR51" s="71" t="b">
        <f t="shared" si="15"/>
        <v>0</v>
      </c>
      <c r="CS51" s="71"/>
      <c r="CT51" s="83"/>
      <c r="DD51" s="15"/>
      <c r="DE51" s="15"/>
      <c r="DF51" s="15"/>
      <c r="DG51" s="15"/>
      <c r="DH51" s="15"/>
      <c r="DI51" s="15"/>
      <c r="DJ51" s="15"/>
      <c r="DK51" s="15"/>
      <c r="DL51" s="15"/>
      <c r="DM51" s="15"/>
      <c r="DN51" s="15"/>
      <c r="DO51" s="15"/>
      <c r="DP51" s="15"/>
      <c r="DQ51" s="15"/>
      <c r="DR51" s="15"/>
      <c r="DS51" s="15"/>
      <c r="DT51" s="15"/>
      <c r="DU51" s="15"/>
      <c r="DV51" s="15"/>
      <c r="DW51" s="15"/>
      <c r="DX51" s="15"/>
      <c r="DY51" s="15"/>
      <c r="DZ51" s="15"/>
      <c r="EA51" s="15"/>
      <c r="EB51" s="15"/>
      <c r="EC51" s="15"/>
      <c r="ED51" s="15"/>
      <c r="EE51" s="15"/>
      <c r="EF51" s="15"/>
      <c r="EG51" s="15"/>
      <c r="EH51" s="15"/>
      <c r="EI51" s="15"/>
      <c r="EJ51" s="15"/>
      <c r="EK51" s="15"/>
      <c r="EL51" s="15"/>
      <c r="EM51" s="15"/>
      <c r="EN51" s="15"/>
      <c r="EO51" s="15"/>
      <c r="EP51" s="15"/>
      <c r="EQ51" s="15"/>
      <c r="ER51" s="15"/>
      <c r="ES51" s="15"/>
      <c r="ET51" s="15"/>
      <c r="EU51" s="15"/>
      <c r="EV51" s="15"/>
      <c r="EW51" s="15"/>
      <c r="EX51" s="15"/>
      <c r="EY51" s="15"/>
      <c r="EZ51" s="15"/>
      <c r="FA51" s="15"/>
      <c r="FB51" s="15"/>
      <c r="FC51" s="15"/>
      <c r="FD51" s="15"/>
      <c r="FE51" s="15"/>
      <c r="FF51" s="15"/>
      <c r="FG51" s="15"/>
      <c r="FH51" s="15"/>
      <c r="FI51" s="15"/>
      <c r="FJ51" s="15"/>
      <c r="FK51" s="15"/>
      <c r="FL51" s="15"/>
      <c r="FM51" s="15"/>
      <c r="FN51" s="15"/>
      <c r="FO51" s="15"/>
      <c r="FP51" s="15"/>
      <c r="FQ51" s="15"/>
      <c r="FR51" s="15"/>
      <c r="FS51" s="15"/>
      <c r="FT51" s="15"/>
      <c r="FU51" s="15"/>
      <c r="FV51" s="15"/>
      <c r="FW51" s="15"/>
      <c r="FX51" s="15"/>
      <c r="FY51" s="15"/>
      <c r="FZ51" s="15"/>
      <c r="GA51" s="15"/>
      <c r="GB51" s="15"/>
      <c r="GC51" s="15"/>
      <c r="GD51" s="15"/>
      <c r="GE51" s="15"/>
      <c r="GF51" s="15"/>
      <c r="GG51" s="15"/>
      <c r="GH51" s="15"/>
      <c r="GI51" s="15"/>
      <c r="GJ51" s="15"/>
      <c r="GK51" s="15"/>
      <c r="GL51" s="15"/>
      <c r="GM51" s="15"/>
      <c r="GN51" s="15"/>
      <c r="GO51" s="15"/>
      <c r="GP51" s="88"/>
      <c r="GS51" s="6"/>
      <c r="GW51" s="13"/>
      <c r="GX51" s="13"/>
    </row>
    <row r="52" spans="1:206">
      <c r="A52" s="17">
        <f t="shared" si="16"/>
        <v>45</v>
      </c>
      <c r="B52" s="12">
        <f>[1]Données!B48</f>
        <v>36</v>
      </c>
      <c r="C52" s="102"/>
      <c r="E52" s="60">
        <f t="shared" si="3"/>
        <v>1</v>
      </c>
      <c r="F52" s="61" t="str">
        <f t="shared" si="4"/>
        <v>-</v>
      </c>
      <c r="G52" s="13"/>
      <c r="H52" s="62">
        <f t="shared" si="0"/>
        <v>1</v>
      </c>
      <c r="I52" s="63" t="str">
        <f t="shared" si="17"/>
        <v>-</v>
      </c>
      <c r="J52" s="14"/>
      <c r="K52" s="64" t="str">
        <f t="shared" si="1"/>
        <v>-</v>
      </c>
      <c r="L52" s="65">
        <f t="shared" si="2"/>
        <v>1</v>
      </c>
      <c r="M52" s="14"/>
      <c r="N52" s="66" t="str">
        <f t="shared" si="5"/>
        <v>-</v>
      </c>
      <c r="O52" s="67" t="str">
        <f t="shared" si="6"/>
        <v>-</v>
      </c>
      <c r="P52" s="68">
        <f t="shared" si="7"/>
        <v>1</v>
      </c>
      <c r="Q52" s="55"/>
      <c r="R52" s="69" t="str">
        <f t="shared" si="8"/>
        <v>-</v>
      </c>
      <c r="S52" s="70" t="str">
        <f t="shared" si="9"/>
        <v>-</v>
      </c>
      <c r="T52" s="68">
        <f t="shared" si="10"/>
        <v>1</v>
      </c>
      <c r="U52" s="14"/>
      <c r="V52" s="4"/>
      <c r="W52" s="93"/>
      <c r="X52" s="93"/>
      <c r="Y52" s="93"/>
      <c r="Z52" s="93"/>
      <c r="AA52" s="93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CM52" s="76" t="b">
        <f t="shared" si="11"/>
        <v>1</v>
      </c>
      <c r="CN52" s="71" t="b">
        <f t="shared" si="12"/>
        <v>0</v>
      </c>
      <c r="CO52" s="71" t="b">
        <f t="shared" si="13"/>
        <v>1</v>
      </c>
      <c r="CP52" s="71" t="b">
        <f t="shared" si="14"/>
        <v>0</v>
      </c>
      <c r="CQ52" s="71" t="b">
        <f t="shared" si="18"/>
        <v>0</v>
      </c>
      <c r="CR52" s="71" t="b">
        <f t="shared" si="15"/>
        <v>1</v>
      </c>
      <c r="CS52" s="71"/>
      <c r="CT52" s="83"/>
      <c r="DD52" s="15"/>
      <c r="DE52" s="15"/>
      <c r="DF52" s="15"/>
      <c r="DG52" s="15"/>
      <c r="DH52" s="15"/>
      <c r="DI52" s="15"/>
      <c r="DJ52" s="15"/>
      <c r="DK52" s="15"/>
      <c r="DL52" s="15"/>
      <c r="DM52" s="15"/>
      <c r="DN52" s="15"/>
      <c r="DO52" s="15"/>
      <c r="DP52" s="15"/>
      <c r="DQ52" s="15"/>
      <c r="DR52" s="15"/>
      <c r="DS52" s="15"/>
      <c r="DT52" s="15"/>
      <c r="DU52" s="15"/>
      <c r="DV52" s="15"/>
      <c r="DW52" s="15"/>
      <c r="DX52" s="15"/>
      <c r="DY52" s="15"/>
      <c r="DZ52" s="15"/>
      <c r="EA52" s="15"/>
      <c r="EB52" s="15"/>
      <c r="EC52" s="15"/>
      <c r="ED52" s="15"/>
      <c r="EE52" s="15"/>
      <c r="EF52" s="15"/>
      <c r="EG52" s="15"/>
      <c r="EH52" s="15"/>
      <c r="EI52" s="15"/>
      <c r="EJ52" s="15"/>
      <c r="EK52" s="15"/>
      <c r="EL52" s="15"/>
      <c r="EM52" s="15"/>
      <c r="EN52" s="15"/>
      <c r="EO52" s="15"/>
      <c r="EP52" s="15"/>
      <c r="EQ52" s="15"/>
      <c r="ER52" s="15"/>
      <c r="ES52" s="15"/>
      <c r="ET52" s="15"/>
      <c r="EU52" s="15"/>
      <c r="EV52" s="15"/>
      <c r="EW52" s="15"/>
      <c r="EX52" s="15"/>
      <c r="EY52" s="15"/>
      <c r="EZ52" s="15"/>
      <c r="FA52" s="15"/>
      <c r="FB52" s="15"/>
      <c r="FC52" s="15"/>
      <c r="FD52" s="15"/>
      <c r="FE52" s="15"/>
      <c r="FF52" s="15"/>
      <c r="FG52" s="15"/>
      <c r="FH52" s="15"/>
      <c r="FI52" s="15"/>
      <c r="FJ52" s="15"/>
      <c r="FK52" s="15"/>
      <c r="FL52" s="15"/>
      <c r="FM52" s="15"/>
      <c r="FN52" s="15"/>
      <c r="FO52" s="15"/>
      <c r="FP52" s="15"/>
      <c r="FQ52" s="15"/>
      <c r="FR52" s="15"/>
      <c r="FS52" s="15"/>
      <c r="FT52" s="15"/>
      <c r="FU52" s="15"/>
      <c r="FV52" s="15"/>
      <c r="FW52" s="15"/>
      <c r="FX52" s="15"/>
      <c r="FY52" s="15"/>
      <c r="FZ52" s="15"/>
      <c r="GA52" s="15"/>
      <c r="GB52" s="15"/>
      <c r="GC52" s="15"/>
      <c r="GD52" s="15"/>
      <c r="GE52" s="15"/>
      <c r="GF52" s="15"/>
      <c r="GG52" s="15"/>
      <c r="GH52" s="15"/>
      <c r="GI52" s="15"/>
      <c r="GJ52" s="15"/>
      <c r="GK52" s="15"/>
      <c r="GL52" s="15"/>
      <c r="GM52" s="15"/>
      <c r="GN52" s="15"/>
      <c r="GO52" s="15"/>
      <c r="GP52" s="88"/>
      <c r="GS52" s="6"/>
      <c r="GW52" s="13"/>
      <c r="GX52" s="13"/>
    </row>
    <row r="53" spans="1:206">
      <c r="A53" s="17">
        <f t="shared" si="16"/>
        <v>46</v>
      </c>
      <c r="B53" s="12">
        <f>[1]Données!B49</f>
        <v>27</v>
      </c>
      <c r="C53" s="102"/>
      <c r="E53" s="60">
        <f t="shared" si="3"/>
        <v>1</v>
      </c>
      <c r="F53" s="61" t="str">
        <f t="shared" si="4"/>
        <v>-</v>
      </c>
      <c r="G53" s="13"/>
      <c r="H53" s="62" t="str">
        <f t="shared" si="0"/>
        <v>-</v>
      </c>
      <c r="I53" s="63">
        <f t="shared" si="17"/>
        <v>1</v>
      </c>
      <c r="J53" s="14"/>
      <c r="K53" s="64" t="str">
        <f t="shared" si="1"/>
        <v>-</v>
      </c>
      <c r="L53" s="65">
        <f t="shared" si="2"/>
        <v>1</v>
      </c>
      <c r="M53" s="14"/>
      <c r="N53" s="66" t="str">
        <f t="shared" si="5"/>
        <v>-</v>
      </c>
      <c r="O53" s="67" t="str">
        <f t="shared" si="6"/>
        <v>-</v>
      </c>
      <c r="P53" s="68">
        <f t="shared" si="7"/>
        <v>1</v>
      </c>
      <c r="Q53" s="55"/>
      <c r="R53" s="69" t="str">
        <f t="shared" si="8"/>
        <v>-</v>
      </c>
      <c r="S53" s="70" t="str">
        <f t="shared" si="9"/>
        <v>-</v>
      </c>
      <c r="T53" s="68">
        <f t="shared" si="10"/>
        <v>1</v>
      </c>
      <c r="U53" s="14"/>
      <c r="V53" s="4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  <c r="AK53" s="93"/>
      <c r="AL53" s="93"/>
      <c r="AM53" s="93"/>
      <c r="AN53" s="93"/>
      <c r="AO53" s="93"/>
      <c r="AP53" s="93"/>
      <c r="CM53" s="76" t="b">
        <f t="shared" si="11"/>
        <v>1</v>
      </c>
      <c r="CN53" s="71" t="b">
        <f t="shared" si="12"/>
        <v>0</v>
      </c>
      <c r="CO53" s="71" t="b">
        <f t="shared" si="13"/>
        <v>0</v>
      </c>
      <c r="CP53" s="71" t="b">
        <f t="shared" si="14"/>
        <v>1</v>
      </c>
      <c r="CQ53" s="71" t="b">
        <f t="shared" si="18"/>
        <v>0</v>
      </c>
      <c r="CR53" s="71" t="b">
        <f t="shared" si="15"/>
        <v>1</v>
      </c>
      <c r="CS53" s="71"/>
      <c r="CT53" s="83"/>
      <c r="DD53" s="15"/>
      <c r="DE53" s="15"/>
      <c r="DF53" s="15"/>
      <c r="DG53" s="15"/>
      <c r="DH53" s="15"/>
      <c r="DI53" s="15"/>
      <c r="DJ53" s="15"/>
      <c r="DK53" s="15"/>
      <c r="DL53" s="15"/>
      <c r="DM53" s="15"/>
      <c r="DN53" s="15"/>
      <c r="DO53" s="15"/>
      <c r="DP53" s="15"/>
      <c r="DQ53" s="15"/>
      <c r="DR53" s="15"/>
      <c r="DS53" s="15"/>
      <c r="DT53" s="15"/>
      <c r="DU53" s="15"/>
      <c r="DV53" s="15"/>
      <c r="DW53" s="15"/>
      <c r="DX53" s="15"/>
      <c r="DY53" s="15"/>
      <c r="DZ53" s="15"/>
      <c r="EA53" s="15"/>
      <c r="EB53" s="15"/>
      <c r="EC53" s="15"/>
      <c r="ED53" s="15"/>
      <c r="EE53" s="15"/>
      <c r="EF53" s="15"/>
      <c r="EG53" s="15"/>
      <c r="EH53" s="15"/>
      <c r="EI53" s="15"/>
      <c r="EJ53" s="15"/>
      <c r="EK53" s="15"/>
      <c r="EL53" s="15"/>
      <c r="EM53" s="15"/>
      <c r="EN53" s="15"/>
      <c r="EO53" s="15"/>
      <c r="EP53" s="15"/>
      <c r="EQ53" s="15"/>
      <c r="ER53" s="15"/>
      <c r="ES53" s="15"/>
      <c r="ET53" s="15"/>
      <c r="EU53" s="15"/>
      <c r="EV53" s="15"/>
      <c r="EW53" s="15"/>
      <c r="EX53" s="15"/>
      <c r="EY53" s="15"/>
      <c r="EZ53" s="15"/>
      <c r="FA53" s="15"/>
      <c r="FB53" s="15"/>
      <c r="FC53" s="15"/>
      <c r="FD53" s="15"/>
      <c r="FE53" s="15"/>
      <c r="FF53" s="15"/>
      <c r="FG53" s="15"/>
      <c r="FH53" s="15"/>
      <c r="FI53" s="15"/>
      <c r="FJ53" s="15"/>
      <c r="FK53" s="15"/>
      <c r="FL53" s="15"/>
      <c r="FM53" s="15"/>
      <c r="FN53" s="15"/>
      <c r="FO53" s="15"/>
      <c r="FP53" s="15"/>
      <c r="FQ53" s="15"/>
      <c r="FR53" s="15"/>
      <c r="FS53" s="15"/>
      <c r="FT53" s="15"/>
      <c r="FU53" s="15"/>
      <c r="FV53" s="15"/>
      <c r="FW53" s="15"/>
      <c r="FX53" s="15"/>
      <c r="FY53" s="15"/>
      <c r="FZ53" s="15"/>
      <c r="GA53" s="15"/>
      <c r="GB53" s="15"/>
      <c r="GC53" s="15"/>
      <c r="GD53" s="15"/>
      <c r="GE53" s="15"/>
      <c r="GF53" s="15"/>
      <c r="GG53" s="15"/>
      <c r="GH53" s="15"/>
      <c r="GI53" s="15"/>
      <c r="GJ53" s="15"/>
      <c r="GK53" s="15"/>
      <c r="GL53" s="15"/>
      <c r="GM53" s="15"/>
      <c r="GN53" s="15"/>
      <c r="GO53" s="15"/>
      <c r="GP53" s="88"/>
      <c r="GS53" s="6"/>
      <c r="GW53" s="13"/>
      <c r="GX53" s="13"/>
    </row>
    <row r="54" spans="1:206">
      <c r="A54" s="17">
        <f t="shared" si="16"/>
        <v>47</v>
      </c>
      <c r="B54" s="12">
        <f>[1]Données!B50</f>
        <v>0</v>
      </c>
      <c r="C54" s="102"/>
      <c r="E54" s="60" t="str">
        <f t="shared" si="3"/>
        <v/>
      </c>
      <c r="F54" s="61" t="str">
        <f t="shared" si="4"/>
        <v/>
      </c>
      <c r="G54" s="13"/>
      <c r="H54" s="62" t="str">
        <f t="shared" si="0"/>
        <v/>
      </c>
      <c r="I54" s="63" t="str">
        <f t="shared" si="17"/>
        <v/>
      </c>
      <c r="J54" s="14"/>
      <c r="K54" s="64" t="str">
        <f t="shared" si="1"/>
        <v/>
      </c>
      <c r="L54" s="65" t="str">
        <f t="shared" si="2"/>
        <v/>
      </c>
      <c r="M54" s="14"/>
      <c r="N54" s="66" t="str">
        <f t="shared" si="5"/>
        <v>-</v>
      </c>
      <c r="O54" s="67" t="str">
        <f t="shared" si="6"/>
        <v>-</v>
      </c>
      <c r="P54" s="68" t="str">
        <f t="shared" si="7"/>
        <v>-</v>
      </c>
      <c r="Q54" s="55"/>
      <c r="R54" s="69" t="str">
        <f t="shared" si="8"/>
        <v>-</v>
      </c>
      <c r="S54" s="70" t="str">
        <f t="shared" si="9"/>
        <v>-</v>
      </c>
      <c r="T54" s="68" t="str">
        <f t="shared" si="10"/>
        <v>-</v>
      </c>
      <c r="U54" s="14"/>
      <c r="V54" s="4"/>
      <c r="W54" s="93"/>
      <c r="X54" s="93"/>
      <c r="Y54" s="93"/>
      <c r="Z54" s="93"/>
      <c r="AA54" s="93"/>
      <c r="AB54" s="93"/>
      <c r="AC54" s="93"/>
      <c r="AD54" s="93"/>
      <c r="AE54" s="93"/>
      <c r="AF54" s="93"/>
      <c r="AG54" s="93"/>
      <c r="AH54" s="93"/>
      <c r="AI54" s="93"/>
      <c r="AJ54" s="93"/>
      <c r="AK54" s="93"/>
      <c r="AL54" s="93"/>
      <c r="AM54" s="93"/>
      <c r="AN54" s="93"/>
      <c r="AO54" s="93"/>
      <c r="AP54" s="93"/>
      <c r="CM54" s="76" t="b">
        <f t="shared" si="11"/>
        <v>0</v>
      </c>
      <c r="CN54" s="71" t="b">
        <f t="shared" si="12"/>
        <v>0</v>
      </c>
      <c r="CO54" s="71" t="b">
        <f t="shared" si="13"/>
        <v>0</v>
      </c>
      <c r="CP54" s="71" t="b">
        <f t="shared" si="14"/>
        <v>0</v>
      </c>
      <c r="CQ54" s="71" t="b">
        <f t="shared" si="18"/>
        <v>0</v>
      </c>
      <c r="CR54" s="71" t="b">
        <f t="shared" si="15"/>
        <v>0</v>
      </c>
      <c r="CS54" s="71"/>
      <c r="CT54" s="83"/>
      <c r="DD54" s="15"/>
      <c r="DE54" s="15"/>
      <c r="DF54" s="15"/>
      <c r="DG54" s="15"/>
      <c r="DH54" s="15"/>
      <c r="DI54" s="15"/>
      <c r="DJ54" s="15"/>
      <c r="DK54" s="15"/>
      <c r="DL54" s="15"/>
      <c r="DM54" s="15"/>
      <c r="DN54" s="15"/>
      <c r="DO54" s="15"/>
      <c r="DP54" s="15"/>
      <c r="DQ54" s="15"/>
      <c r="DR54" s="15"/>
      <c r="DS54" s="15"/>
      <c r="DT54" s="15"/>
      <c r="DU54" s="15"/>
      <c r="DV54" s="15"/>
      <c r="DW54" s="15"/>
      <c r="DX54" s="15"/>
      <c r="DY54" s="15"/>
      <c r="DZ54" s="15"/>
      <c r="EA54" s="15"/>
      <c r="EB54" s="15"/>
      <c r="EC54" s="15"/>
      <c r="ED54" s="15"/>
      <c r="EE54" s="15"/>
      <c r="EF54" s="15"/>
      <c r="EG54" s="15"/>
      <c r="EH54" s="15"/>
      <c r="EI54" s="15"/>
      <c r="EJ54" s="15"/>
      <c r="EK54" s="15"/>
      <c r="EL54" s="15"/>
      <c r="EM54" s="15"/>
      <c r="EN54" s="15"/>
      <c r="EO54" s="15"/>
      <c r="EP54" s="15"/>
      <c r="EQ54" s="15"/>
      <c r="ER54" s="15"/>
      <c r="ES54" s="15"/>
      <c r="ET54" s="15"/>
      <c r="EU54" s="15"/>
      <c r="EV54" s="15"/>
      <c r="EW54" s="15"/>
      <c r="EX54" s="15"/>
      <c r="EY54" s="15"/>
      <c r="EZ54" s="15"/>
      <c r="FA54" s="15"/>
      <c r="FB54" s="15"/>
      <c r="FC54" s="15"/>
      <c r="FD54" s="15"/>
      <c r="FE54" s="15"/>
      <c r="FF54" s="15"/>
      <c r="FG54" s="15"/>
      <c r="FH54" s="15"/>
      <c r="FI54" s="15"/>
      <c r="FJ54" s="15"/>
      <c r="FK54" s="15"/>
      <c r="FL54" s="15"/>
      <c r="FM54" s="15"/>
      <c r="FN54" s="15"/>
      <c r="FO54" s="15"/>
      <c r="FP54" s="15"/>
      <c r="FQ54" s="15"/>
      <c r="FR54" s="15"/>
      <c r="FS54" s="15"/>
      <c r="FT54" s="15"/>
      <c r="FU54" s="15"/>
      <c r="FV54" s="15"/>
      <c r="FW54" s="15"/>
      <c r="FX54" s="15"/>
      <c r="FY54" s="15"/>
      <c r="FZ54" s="15"/>
      <c r="GA54" s="15"/>
      <c r="GB54" s="15"/>
      <c r="GC54" s="15"/>
      <c r="GD54" s="15"/>
      <c r="GE54" s="15"/>
      <c r="GF54" s="15"/>
      <c r="GG54" s="15"/>
      <c r="GH54" s="15"/>
      <c r="GI54" s="15"/>
      <c r="GJ54" s="15"/>
      <c r="GK54" s="15"/>
      <c r="GL54" s="15"/>
      <c r="GM54" s="15"/>
      <c r="GN54" s="15"/>
      <c r="GO54" s="15"/>
      <c r="GP54" s="88"/>
      <c r="GS54" s="6"/>
      <c r="GW54" s="13"/>
      <c r="GX54" s="13"/>
    </row>
    <row r="55" spans="1:206">
      <c r="A55" s="17">
        <f t="shared" si="16"/>
        <v>48</v>
      </c>
      <c r="B55" s="12">
        <f>[1]Données!B51</f>
        <v>20</v>
      </c>
      <c r="C55" s="102"/>
      <c r="E55" s="60" t="str">
        <f t="shared" si="3"/>
        <v>-</v>
      </c>
      <c r="F55" s="61">
        <f t="shared" si="4"/>
        <v>1</v>
      </c>
      <c r="G55" s="13"/>
      <c r="H55" s="62">
        <f t="shared" si="0"/>
        <v>1</v>
      </c>
      <c r="I55" s="63" t="str">
        <f t="shared" si="17"/>
        <v>-</v>
      </c>
      <c r="J55" s="14"/>
      <c r="K55" s="64" t="str">
        <f t="shared" si="1"/>
        <v>-</v>
      </c>
      <c r="L55" s="65">
        <f t="shared" si="2"/>
        <v>1</v>
      </c>
      <c r="M55" s="14"/>
      <c r="N55" s="66" t="str">
        <f t="shared" si="5"/>
        <v>-</v>
      </c>
      <c r="O55" s="67">
        <f t="shared" si="6"/>
        <v>1</v>
      </c>
      <c r="P55" s="68" t="str">
        <f t="shared" si="7"/>
        <v>-</v>
      </c>
      <c r="Q55" s="55"/>
      <c r="R55" s="69" t="str">
        <f t="shared" si="8"/>
        <v>-</v>
      </c>
      <c r="S55" s="70">
        <f t="shared" si="9"/>
        <v>1</v>
      </c>
      <c r="T55" s="68" t="str">
        <f t="shared" si="10"/>
        <v>-</v>
      </c>
      <c r="U55" s="14"/>
      <c r="V55" s="4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93"/>
      <c r="AH55" s="93"/>
      <c r="AI55" s="93"/>
      <c r="AJ55" s="93"/>
      <c r="AK55" s="93"/>
      <c r="AL55" s="93"/>
      <c r="AM55" s="93"/>
      <c r="AN55" s="93"/>
      <c r="AO55" s="93"/>
      <c r="AP55" s="93"/>
      <c r="CM55" s="76" t="b">
        <f t="shared" si="11"/>
        <v>0</v>
      </c>
      <c r="CN55" s="71" t="b">
        <f t="shared" si="12"/>
        <v>1</v>
      </c>
      <c r="CO55" s="71" t="b">
        <f t="shared" si="13"/>
        <v>1</v>
      </c>
      <c r="CP55" s="71" t="b">
        <f t="shared" si="14"/>
        <v>0</v>
      </c>
      <c r="CQ55" s="71" t="b">
        <f t="shared" si="18"/>
        <v>0</v>
      </c>
      <c r="CR55" s="71" t="b">
        <f t="shared" si="15"/>
        <v>1</v>
      </c>
      <c r="CS55" s="71"/>
      <c r="CT55" s="83"/>
      <c r="DD55" s="15"/>
      <c r="DE55" s="15"/>
      <c r="DF55" s="15"/>
      <c r="DG55" s="15"/>
      <c r="DH55" s="15"/>
      <c r="DI55" s="15"/>
      <c r="DJ55" s="15"/>
      <c r="DK55" s="15"/>
      <c r="DL55" s="15"/>
      <c r="DM55" s="15"/>
      <c r="DN55" s="15"/>
      <c r="DO55" s="15"/>
      <c r="DP55" s="15"/>
      <c r="DQ55" s="15"/>
      <c r="DR55" s="15"/>
      <c r="DS55" s="15"/>
      <c r="DT55" s="15"/>
      <c r="DU55" s="15"/>
      <c r="DV55" s="15"/>
      <c r="DW55" s="15"/>
      <c r="DX55" s="15"/>
      <c r="DY55" s="15"/>
      <c r="DZ55" s="15"/>
      <c r="EA55" s="15"/>
      <c r="EB55" s="15"/>
      <c r="EC55" s="15"/>
      <c r="ED55" s="15"/>
      <c r="EE55" s="15"/>
      <c r="EF55" s="15"/>
      <c r="EG55" s="15"/>
      <c r="EH55" s="15"/>
      <c r="EI55" s="15"/>
      <c r="EJ55" s="15"/>
      <c r="EK55" s="15"/>
      <c r="EL55" s="15"/>
      <c r="EM55" s="15"/>
      <c r="EN55" s="15"/>
      <c r="EO55" s="15"/>
      <c r="EP55" s="15"/>
      <c r="EQ55" s="15"/>
      <c r="ER55" s="15"/>
      <c r="ES55" s="15"/>
      <c r="ET55" s="15"/>
      <c r="EU55" s="15"/>
      <c r="EV55" s="15"/>
      <c r="EW55" s="15"/>
      <c r="EX55" s="15"/>
      <c r="EY55" s="15"/>
      <c r="EZ55" s="15"/>
      <c r="FA55" s="15"/>
      <c r="FB55" s="15"/>
      <c r="FC55" s="15"/>
      <c r="FD55" s="15"/>
      <c r="FE55" s="15"/>
      <c r="FF55" s="15"/>
      <c r="FG55" s="15"/>
      <c r="FH55" s="15"/>
      <c r="FI55" s="15"/>
      <c r="FJ55" s="15"/>
      <c r="FK55" s="15"/>
      <c r="FL55" s="15"/>
      <c r="FM55" s="15"/>
      <c r="FN55" s="15"/>
      <c r="FO55" s="15"/>
      <c r="FP55" s="15"/>
      <c r="FQ55" s="15"/>
      <c r="FR55" s="15"/>
      <c r="FS55" s="15"/>
      <c r="FT55" s="15"/>
      <c r="FU55" s="15"/>
      <c r="FV55" s="15"/>
      <c r="FW55" s="15"/>
      <c r="FX55" s="15"/>
      <c r="FY55" s="15"/>
      <c r="FZ55" s="15"/>
      <c r="GA55" s="15"/>
      <c r="GB55" s="15"/>
      <c r="GC55" s="15"/>
      <c r="GD55" s="15"/>
      <c r="GE55" s="15"/>
      <c r="GF55" s="15"/>
      <c r="GG55" s="15"/>
      <c r="GH55" s="15"/>
      <c r="GI55" s="15"/>
      <c r="GJ55" s="15"/>
      <c r="GK55" s="15"/>
      <c r="GL55" s="15"/>
      <c r="GM55" s="15"/>
      <c r="GN55" s="15"/>
      <c r="GO55" s="15"/>
      <c r="GP55" s="88"/>
      <c r="GS55" s="6"/>
      <c r="GW55" s="13"/>
      <c r="GX55" s="13"/>
    </row>
    <row r="56" spans="1:206">
      <c r="A56" s="17">
        <f t="shared" si="16"/>
        <v>49</v>
      </c>
      <c r="B56" s="12">
        <f>[1]Données!B52</f>
        <v>23</v>
      </c>
      <c r="C56" s="102"/>
      <c r="E56" s="60">
        <f t="shared" si="3"/>
        <v>1</v>
      </c>
      <c r="F56" s="61" t="str">
        <f t="shared" si="4"/>
        <v>-</v>
      </c>
      <c r="G56" s="13"/>
      <c r="H56" s="62" t="str">
        <f t="shared" si="0"/>
        <v>-</v>
      </c>
      <c r="I56" s="63">
        <f t="shared" si="17"/>
        <v>1</v>
      </c>
      <c r="J56" s="14"/>
      <c r="K56" s="64" t="str">
        <f t="shared" si="1"/>
        <v>-</v>
      </c>
      <c r="L56" s="65">
        <f t="shared" si="2"/>
        <v>1</v>
      </c>
      <c r="M56" s="14"/>
      <c r="N56" s="66" t="str">
        <f t="shared" si="5"/>
        <v>-</v>
      </c>
      <c r="O56" s="67">
        <f t="shared" si="6"/>
        <v>1</v>
      </c>
      <c r="P56" s="68" t="str">
        <f t="shared" si="7"/>
        <v>-</v>
      </c>
      <c r="Q56" s="55"/>
      <c r="R56" s="69" t="str">
        <f t="shared" si="8"/>
        <v>-</v>
      </c>
      <c r="S56" s="70">
        <f t="shared" si="9"/>
        <v>1</v>
      </c>
      <c r="T56" s="68" t="str">
        <f t="shared" si="10"/>
        <v>-</v>
      </c>
      <c r="U56" s="14"/>
      <c r="V56" s="4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CM56" s="76" t="b">
        <f t="shared" si="11"/>
        <v>1</v>
      </c>
      <c r="CN56" s="71" t="b">
        <f t="shared" si="12"/>
        <v>0</v>
      </c>
      <c r="CO56" s="71" t="b">
        <f t="shared" si="13"/>
        <v>0</v>
      </c>
      <c r="CP56" s="71" t="b">
        <f t="shared" si="14"/>
        <v>1</v>
      </c>
      <c r="CQ56" s="71" t="b">
        <f t="shared" si="18"/>
        <v>0</v>
      </c>
      <c r="CR56" s="71" t="b">
        <f t="shared" si="15"/>
        <v>1</v>
      </c>
      <c r="CS56" s="71"/>
      <c r="CT56" s="83"/>
      <c r="DD56" s="15"/>
      <c r="DE56" s="15"/>
      <c r="DF56" s="15"/>
      <c r="DG56" s="15"/>
      <c r="DH56" s="15"/>
      <c r="DI56" s="15"/>
      <c r="DJ56" s="15"/>
      <c r="DK56" s="15"/>
      <c r="DL56" s="15"/>
      <c r="DM56" s="15"/>
      <c r="DN56" s="15"/>
      <c r="DO56" s="15"/>
      <c r="DP56" s="15"/>
      <c r="DQ56" s="15"/>
      <c r="DR56" s="15"/>
      <c r="DS56" s="15"/>
      <c r="DT56" s="15"/>
      <c r="DU56" s="15"/>
      <c r="DV56" s="15"/>
      <c r="DW56" s="15"/>
      <c r="DX56" s="15"/>
      <c r="DY56" s="15"/>
      <c r="DZ56" s="15"/>
      <c r="EA56" s="15"/>
      <c r="EB56" s="15"/>
      <c r="EC56" s="15"/>
      <c r="ED56" s="15"/>
      <c r="EE56" s="15"/>
      <c r="EF56" s="15"/>
      <c r="EG56" s="15"/>
      <c r="EH56" s="15"/>
      <c r="EI56" s="15"/>
      <c r="EJ56" s="15"/>
      <c r="EK56" s="15"/>
      <c r="EL56" s="15"/>
      <c r="EM56" s="15"/>
      <c r="EN56" s="15"/>
      <c r="EO56" s="15"/>
      <c r="EP56" s="15"/>
      <c r="EQ56" s="15"/>
      <c r="ER56" s="15"/>
      <c r="ES56" s="15"/>
      <c r="ET56" s="15"/>
      <c r="EU56" s="15"/>
      <c r="EV56" s="15"/>
      <c r="EW56" s="15"/>
      <c r="EX56" s="15"/>
      <c r="EY56" s="15"/>
      <c r="EZ56" s="15"/>
      <c r="FA56" s="15"/>
      <c r="FB56" s="15"/>
      <c r="FC56" s="15"/>
      <c r="FD56" s="15"/>
      <c r="FE56" s="15"/>
      <c r="FF56" s="15"/>
      <c r="FG56" s="15"/>
      <c r="FH56" s="15"/>
      <c r="FI56" s="15"/>
      <c r="FJ56" s="15"/>
      <c r="FK56" s="15"/>
      <c r="FL56" s="15"/>
      <c r="FM56" s="15"/>
      <c r="FN56" s="15"/>
      <c r="FO56" s="15"/>
      <c r="FP56" s="15"/>
      <c r="FQ56" s="15"/>
      <c r="FR56" s="15"/>
      <c r="FS56" s="15"/>
      <c r="FT56" s="15"/>
      <c r="FU56" s="15"/>
      <c r="FV56" s="15"/>
      <c r="FW56" s="15"/>
      <c r="FX56" s="15"/>
      <c r="FY56" s="15"/>
      <c r="FZ56" s="15"/>
      <c r="GA56" s="15"/>
      <c r="GB56" s="15"/>
      <c r="GC56" s="15"/>
      <c r="GD56" s="15"/>
      <c r="GE56" s="15"/>
      <c r="GF56" s="15"/>
      <c r="GG56" s="15"/>
      <c r="GH56" s="15"/>
      <c r="GI56" s="15"/>
      <c r="GJ56" s="15"/>
      <c r="GK56" s="15"/>
      <c r="GL56" s="15"/>
      <c r="GM56" s="15"/>
      <c r="GN56" s="15"/>
      <c r="GO56" s="15"/>
      <c r="GP56" s="88"/>
      <c r="GS56" s="6"/>
      <c r="GW56" s="13"/>
      <c r="GX56" s="13"/>
    </row>
    <row r="57" spans="1:206">
      <c r="A57" s="17">
        <f t="shared" si="16"/>
        <v>50</v>
      </c>
      <c r="B57" s="12">
        <f>[1]Données!B53</f>
        <v>16</v>
      </c>
      <c r="C57" s="102"/>
      <c r="E57" s="60">
        <f t="shared" si="3"/>
        <v>1</v>
      </c>
      <c r="F57" s="61" t="str">
        <f t="shared" si="4"/>
        <v>-</v>
      </c>
      <c r="G57" s="13"/>
      <c r="H57" s="62">
        <f t="shared" si="0"/>
        <v>1</v>
      </c>
      <c r="I57" s="63" t="str">
        <f t="shared" si="17"/>
        <v>-</v>
      </c>
      <c r="J57" s="14"/>
      <c r="K57" s="64">
        <f t="shared" si="1"/>
        <v>1</v>
      </c>
      <c r="L57" s="65" t="str">
        <f t="shared" si="2"/>
        <v>-</v>
      </c>
      <c r="M57" s="14"/>
      <c r="N57" s="66" t="str">
        <f t="shared" si="5"/>
        <v>-</v>
      </c>
      <c r="O57" s="67">
        <f t="shared" si="6"/>
        <v>1</v>
      </c>
      <c r="P57" s="68" t="str">
        <f t="shared" si="7"/>
        <v>-</v>
      </c>
      <c r="Q57" s="55"/>
      <c r="R57" s="69">
        <f t="shared" si="8"/>
        <v>1</v>
      </c>
      <c r="S57" s="70" t="str">
        <f t="shared" si="9"/>
        <v>-</v>
      </c>
      <c r="T57" s="68" t="str">
        <f t="shared" si="10"/>
        <v>-</v>
      </c>
      <c r="U57" s="14"/>
      <c r="V57" s="4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93"/>
      <c r="AH57" s="93"/>
      <c r="AI57" s="93"/>
      <c r="AJ57" s="93"/>
      <c r="AK57" s="93"/>
      <c r="AL57" s="93"/>
      <c r="AM57" s="93"/>
      <c r="AN57" s="93"/>
      <c r="AO57" s="93"/>
      <c r="AP57" s="93"/>
      <c r="CM57" s="76" t="b">
        <f t="shared" si="11"/>
        <v>1</v>
      </c>
      <c r="CN57" s="71" t="b">
        <f t="shared" si="12"/>
        <v>0</v>
      </c>
      <c r="CO57" s="71" t="b">
        <f t="shared" si="13"/>
        <v>1</v>
      </c>
      <c r="CP57" s="71" t="b">
        <f t="shared" si="14"/>
        <v>0</v>
      </c>
      <c r="CQ57" s="71" t="b">
        <f t="shared" si="18"/>
        <v>1</v>
      </c>
      <c r="CR57" s="71" t="b">
        <f t="shared" si="15"/>
        <v>0</v>
      </c>
      <c r="CS57" s="71"/>
      <c r="CT57" s="83"/>
      <c r="DD57" s="15"/>
      <c r="DE57" s="15"/>
      <c r="DF57" s="15"/>
      <c r="DG57" s="15"/>
      <c r="DH57" s="15"/>
      <c r="DI57" s="15"/>
      <c r="DJ57" s="15"/>
      <c r="DK57" s="15"/>
      <c r="DL57" s="15"/>
      <c r="DM57" s="15"/>
      <c r="DN57" s="15"/>
      <c r="DO57" s="15"/>
      <c r="DP57" s="15"/>
      <c r="DQ57" s="15"/>
      <c r="DR57" s="15"/>
      <c r="DS57" s="15"/>
      <c r="DT57" s="15"/>
      <c r="DU57" s="15"/>
      <c r="DV57" s="15"/>
      <c r="DW57" s="15"/>
      <c r="DX57" s="15"/>
      <c r="DY57" s="15"/>
      <c r="DZ57" s="15"/>
      <c r="EA57" s="15"/>
      <c r="EB57" s="15"/>
      <c r="EC57" s="15"/>
      <c r="ED57" s="15"/>
      <c r="EE57" s="15"/>
      <c r="EF57" s="15"/>
      <c r="EG57" s="15"/>
      <c r="EH57" s="15"/>
      <c r="EI57" s="15"/>
      <c r="EJ57" s="15"/>
      <c r="EK57" s="15"/>
      <c r="EL57" s="15"/>
      <c r="EM57" s="15"/>
      <c r="EN57" s="15"/>
      <c r="EO57" s="15"/>
      <c r="EP57" s="15"/>
      <c r="EQ57" s="15"/>
      <c r="ER57" s="15"/>
      <c r="ES57" s="15"/>
      <c r="ET57" s="15"/>
      <c r="EU57" s="15"/>
      <c r="EV57" s="15"/>
      <c r="EW57" s="15"/>
      <c r="EX57" s="15"/>
      <c r="EY57" s="15"/>
      <c r="EZ57" s="15"/>
      <c r="FA57" s="15"/>
      <c r="FB57" s="15"/>
      <c r="FC57" s="15"/>
      <c r="FD57" s="15"/>
      <c r="FE57" s="15"/>
      <c r="FF57" s="15"/>
      <c r="FG57" s="15"/>
      <c r="FH57" s="15"/>
      <c r="FI57" s="15"/>
      <c r="FJ57" s="15"/>
      <c r="FK57" s="15"/>
      <c r="FL57" s="15"/>
      <c r="FM57" s="15"/>
      <c r="FN57" s="15"/>
      <c r="FO57" s="15"/>
      <c r="FP57" s="15"/>
      <c r="FQ57" s="15"/>
      <c r="FR57" s="15"/>
      <c r="FS57" s="15"/>
      <c r="FT57" s="15"/>
      <c r="FU57" s="15"/>
      <c r="FV57" s="15"/>
      <c r="FW57" s="15"/>
      <c r="FX57" s="15"/>
      <c r="FY57" s="15"/>
      <c r="FZ57" s="15"/>
      <c r="GA57" s="15"/>
      <c r="GB57" s="15"/>
      <c r="GC57" s="15"/>
      <c r="GD57" s="15"/>
      <c r="GE57" s="15"/>
      <c r="GF57" s="15"/>
      <c r="GG57" s="15"/>
      <c r="GH57" s="15"/>
      <c r="GI57" s="15"/>
      <c r="GJ57" s="15"/>
      <c r="GK57" s="15"/>
      <c r="GL57" s="15"/>
      <c r="GM57" s="15"/>
      <c r="GN57" s="15"/>
      <c r="GO57" s="15"/>
      <c r="GP57" s="88"/>
      <c r="GS57" s="6"/>
      <c r="GW57" s="13"/>
      <c r="GX57" s="13"/>
    </row>
    <row r="58" spans="1:206">
      <c r="A58" s="17">
        <f t="shared" si="16"/>
        <v>51</v>
      </c>
      <c r="B58" s="12">
        <f>[1]Données!B54</f>
        <v>28</v>
      </c>
      <c r="C58" s="102"/>
      <c r="E58" s="60" t="str">
        <f t="shared" si="3"/>
        <v>-</v>
      </c>
      <c r="F58" s="61">
        <f t="shared" si="4"/>
        <v>1</v>
      </c>
      <c r="G58" s="13"/>
      <c r="H58" s="62">
        <f t="shared" si="0"/>
        <v>1</v>
      </c>
      <c r="I58" s="63" t="str">
        <f t="shared" si="17"/>
        <v>-</v>
      </c>
      <c r="J58" s="14"/>
      <c r="K58" s="64" t="str">
        <f t="shared" si="1"/>
        <v>-</v>
      </c>
      <c r="L58" s="65">
        <f t="shared" si="2"/>
        <v>1</v>
      </c>
      <c r="M58" s="14"/>
      <c r="N58" s="66" t="str">
        <f t="shared" si="5"/>
        <v>-</v>
      </c>
      <c r="O58" s="67" t="str">
        <f t="shared" si="6"/>
        <v>-</v>
      </c>
      <c r="P58" s="68">
        <f t="shared" si="7"/>
        <v>1</v>
      </c>
      <c r="Q58" s="55"/>
      <c r="R58" s="69">
        <f t="shared" si="8"/>
        <v>1</v>
      </c>
      <c r="S58" s="70" t="str">
        <f t="shared" si="9"/>
        <v>-</v>
      </c>
      <c r="T58" s="68" t="str">
        <f t="shared" si="10"/>
        <v>-</v>
      </c>
      <c r="U58" s="14"/>
      <c r="V58" s="4"/>
      <c r="W58" s="93"/>
      <c r="X58" s="93"/>
      <c r="Y58" s="93"/>
      <c r="Z58" s="93"/>
      <c r="AA58" s="93"/>
      <c r="AB58" s="93"/>
      <c r="AC58" s="93"/>
      <c r="AD58" s="93"/>
      <c r="AE58" s="93"/>
      <c r="AF58" s="93"/>
      <c r="AG58" s="93"/>
      <c r="AH58" s="93"/>
      <c r="AI58" s="93"/>
      <c r="AJ58" s="93"/>
      <c r="AK58" s="93"/>
      <c r="AL58" s="93"/>
      <c r="AM58" s="93"/>
      <c r="AN58" s="93"/>
      <c r="AO58" s="93"/>
      <c r="AP58" s="93"/>
      <c r="CM58" s="76" t="b">
        <f t="shared" si="11"/>
        <v>0</v>
      </c>
      <c r="CN58" s="71" t="b">
        <f t="shared" si="12"/>
        <v>1</v>
      </c>
      <c r="CO58" s="71" t="b">
        <f t="shared" si="13"/>
        <v>1</v>
      </c>
      <c r="CP58" s="71" t="b">
        <f t="shared" si="14"/>
        <v>0</v>
      </c>
      <c r="CQ58" s="71" t="b">
        <f t="shared" si="18"/>
        <v>0</v>
      </c>
      <c r="CR58" s="71" t="b">
        <f t="shared" si="15"/>
        <v>1</v>
      </c>
      <c r="CS58" s="71"/>
      <c r="CT58" s="83"/>
      <c r="DD58" s="15"/>
      <c r="DE58" s="15"/>
      <c r="DF58" s="15"/>
      <c r="DG58" s="15"/>
      <c r="DH58" s="15"/>
      <c r="DI58" s="15"/>
      <c r="DJ58" s="15"/>
      <c r="DK58" s="15"/>
      <c r="DL58" s="15"/>
      <c r="DM58" s="15"/>
      <c r="DN58" s="15"/>
      <c r="DO58" s="15"/>
      <c r="DP58" s="15"/>
      <c r="DQ58" s="15"/>
      <c r="DR58" s="15"/>
      <c r="DS58" s="15"/>
      <c r="DT58" s="15"/>
      <c r="DU58" s="15"/>
      <c r="DV58" s="15"/>
      <c r="DW58" s="15"/>
      <c r="DX58" s="15"/>
      <c r="DY58" s="15"/>
      <c r="DZ58" s="15"/>
      <c r="EA58" s="15"/>
      <c r="EB58" s="15"/>
      <c r="EC58" s="15"/>
      <c r="ED58" s="15"/>
      <c r="EE58" s="15"/>
      <c r="EF58" s="15"/>
      <c r="EG58" s="15"/>
      <c r="EH58" s="15"/>
      <c r="EI58" s="15"/>
      <c r="EJ58" s="15"/>
      <c r="EK58" s="15"/>
      <c r="EL58" s="15"/>
      <c r="EM58" s="15"/>
      <c r="EN58" s="15"/>
      <c r="EO58" s="15"/>
      <c r="EP58" s="15"/>
      <c r="EQ58" s="15"/>
      <c r="ER58" s="15"/>
      <c r="ES58" s="15"/>
      <c r="ET58" s="15"/>
      <c r="EU58" s="15"/>
      <c r="EV58" s="15"/>
      <c r="EW58" s="15"/>
      <c r="EX58" s="15"/>
      <c r="EY58" s="15"/>
      <c r="EZ58" s="15"/>
      <c r="FA58" s="15"/>
      <c r="FB58" s="15"/>
      <c r="FC58" s="15"/>
      <c r="FD58" s="15"/>
      <c r="FE58" s="15"/>
      <c r="FF58" s="15"/>
      <c r="FG58" s="15"/>
      <c r="FH58" s="15"/>
      <c r="FI58" s="15"/>
      <c r="FJ58" s="15"/>
      <c r="FK58" s="15"/>
      <c r="FL58" s="15"/>
      <c r="FM58" s="15"/>
      <c r="FN58" s="15"/>
      <c r="FO58" s="15"/>
      <c r="FP58" s="15"/>
      <c r="FQ58" s="15"/>
      <c r="FR58" s="15"/>
      <c r="FS58" s="15"/>
      <c r="FT58" s="15"/>
      <c r="FU58" s="15"/>
      <c r="FV58" s="15"/>
      <c r="FW58" s="15"/>
      <c r="FX58" s="15"/>
      <c r="FY58" s="15"/>
      <c r="FZ58" s="15"/>
      <c r="GA58" s="15"/>
      <c r="GB58" s="15"/>
      <c r="GC58" s="15"/>
      <c r="GD58" s="15"/>
      <c r="GE58" s="15"/>
      <c r="GF58" s="15"/>
      <c r="GG58" s="15"/>
      <c r="GH58" s="15"/>
      <c r="GI58" s="15"/>
      <c r="GJ58" s="15"/>
      <c r="GK58" s="15"/>
      <c r="GL58" s="15"/>
      <c r="GM58" s="15"/>
      <c r="GN58" s="15"/>
      <c r="GO58" s="15"/>
      <c r="GP58" s="88"/>
      <c r="GS58" s="6"/>
      <c r="GW58" s="13"/>
      <c r="GX58" s="13"/>
    </row>
    <row r="59" spans="1:206">
      <c r="A59" s="17">
        <f t="shared" si="16"/>
        <v>52</v>
      </c>
      <c r="B59" s="12">
        <f>[1]Données!B55</f>
        <v>2</v>
      </c>
      <c r="C59" s="102"/>
      <c r="E59" s="60" t="str">
        <f t="shared" si="3"/>
        <v>-</v>
      </c>
      <c r="F59" s="61">
        <f t="shared" si="4"/>
        <v>1</v>
      </c>
      <c r="G59" s="13"/>
      <c r="H59" s="62">
        <f t="shared" si="0"/>
        <v>1</v>
      </c>
      <c r="I59" s="63" t="str">
        <f t="shared" si="17"/>
        <v>-</v>
      </c>
      <c r="J59" s="14"/>
      <c r="K59" s="64">
        <f t="shared" si="1"/>
        <v>1</v>
      </c>
      <c r="L59" s="65" t="str">
        <f t="shared" si="2"/>
        <v>-</v>
      </c>
      <c r="M59" s="14"/>
      <c r="N59" s="66">
        <f t="shared" si="5"/>
        <v>1</v>
      </c>
      <c r="O59" s="67" t="str">
        <f t="shared" si="6"/>
        <v>-</v>
      </c>
      <c r="P59" s="68" t="str">
        <f t="shared" si="7"/>
        <v>-</v>
      </c>
      <c r="Q59" s="55"/>
      <c r="R59" s="69" t="str">
        <f t="shared" si="8"/>
        <v>-</v>
      </c>
      <c r="S59" s="70">
        <f t="shared" si="9"/>
        <v>1</v>
      </c>
      <c r="T59" s="68" t="str">
        <f t="shared" si="10"/>
        <v>-</v>
      </c>
      <c r="U59" s="14"/>
      <c r="V59" s="4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CM59" s="76" t="b">
        <f t="shared" si="11"/>
        <v>0</v>
      </c>
      <c r="CN59" s="71" t="b">
        <f t="shared" si="12"/>
        <v>1</v>
      </c>
      <c r="CO59" s="71" t="b">
        <f t="shared" si="13"/>
        <v>1</v>
      </c>
      <c r="CP59" s="71" t="b">
        <f t="shared" si="14"/>
        <v>0</v>
      </c>
      <c r="CQ59" s="71" t="b">
        <f t="shared" si="18"/>
        <v>1</v>
      </c>
      <c r="CR59" s="71" t="b">
        <f t="shared" si="15"/>
        <v>0</v>
      </c>
      <c r="CS59" s="71"/>
      <c r="CT59" s="83"/>
      <c r="DD59" s="15"/>
      <c r="DE59" s="15"/>
      <c r="DF59" s="15"/>
      <c r="DG59" s="15"/>
      <c r="DH59" s="15"/>
      <c r="DI59" s="15"/>
      <c r="DJ59" s="15"/>
      <c r="DK59" s="15"/>
      <c r="DL59" s="15"/>
      <c r="DM59" s="15"/>
      <c r="DN59" s="15"/>
      <c r="DO59" s="15"/>
      <c r="DP59" s="15"/>
      <c r="DQ59" s="15"/>
      <c r="DR59" s="15"/>
      <c r="DS59" s="15"/>
      <c r="DT59" s="15"/>
      <c r="DU59" s="15"/>
      <c r="DV59" s="15"/>
      <c r="DW59" s="15"/>
      <c r="DX59" s="15"/>
      <c r="DY59" s="15"/>
      <c r="DZ59" s="15"/>
      <c r="EA59" s="15"/>
      <c r="EB59" s="15"/>
      <c r="EC59" s="15"/>
      <c r="ED59" s="15"/>
      <c r="EE59" s="15"/>
      <c r="EF59" s="15"/>
      <c r="EG59" s="15"/>
      <c r="EH59" s="15"/>
      <c r="EI59" s="15"/>
      <c r="EJ59" s="15"/>
      <c r="EK59" s="15"/>
      <c r="EL59" s="15"/>
      <c r="EM59" s="15"/>
      <c r="EN59" s="15"/>
      <c r="EO59" s="15"/>
      <c r="EP59" s="15"/>
      <c r="EQ59" s="15"/>
      <c r="ER59" s="15"/>
      <c r="ES59" s="15"/>
      <c r="ET59" s="15"/>
      <c r="EU59" s="15"/>
      <c r="EV59" s="15"/>
      <c r="EW59" s="15"/>
      <c r="EX59" s="15"/>
      <c r="EY59" s="15"/>
      <c r="EZ59" s="15"/>
      <c r="FA59" s="15"/>
      <c r="FB59" s="15"/>
      <c r="FC59" s="15"/>
      <c r="FD59" s="15"/>
      <c r="FE59" s="15"/>
      <c r="FF59" s="15"/>
      <c r="FG59" s="15"/>
      <c r="FH59" s="15"/>
      <c r="FI59" s="15"/>
      <c r="FJ59" s="15"/>
      <c r="FK59" s="15"/>
      <c r="FL59" s="15"/>
      <c r="FM59" s="15"/>
      <c r="FN59" s="15"/>
      <c r="FO59" s="15"/>
      <c r="FP59" s="15"/>
      <c r="FQ59" s="15"/>
      <c r="FR59" s="15"/>
      <c r="FS59" s="15"/>
      <c r="FT59" s="15"/>
      <c r="FU59" s="15"/>
      <c r="FV59" s="15"/>
      <c r="FW59" s="15"/>
      <c r="FX59" s="15"/>
      <c r="FY59" s="15"/>
      <c r="FZ59" s="15"/>
      <c r="GA59" s="15"/>
      <c r="GB59" s="15"/>
      <c r="GC59" s="15"/>
      <c r="GD59" s="15"/>
      <c r="GE59" s="15"/>
      <c r="GF59" s="15"/>
      <c r="GG59" s="15"/>
      <c r="GH59" s="15"/>
      <c r="GI59" s="15"/>
      <c r="GJ59" s="15"/>
      <c r="GK59" s="15"/>
      <c r="GL59" s="15"/>
      <c r="GM59" s="15"/>
      <c r="GN59" s="15"/>
      <c r="GO59" s="15"/>
      <c r="GP59" s="88"/>
      <c r="GS59" s="6"/>
      <c r="GW59" s="13"/>
      <c r="GX59" s="13"/>
    </row>
    <row r="60" spans="1:206">
      <c r="A60" s="17">
        <f t="shared" si="16"/>
        <v>53</v>
      </c>
      <c r="B60" s="12">
        <f>[1]Données!B56</f>
        <v>32</v>
      </c>
      <c r="C60" s="102"/>
      <c r="E60" s="60">
        <f t="shared" si="3"/>
        <v>1</v>
      </c>
      <c r="F60" s="61" t="str">
        <f t="shared" si="4"/>
        <v>-</v>
      </c>
      <c r="G60" s="13"/>
      <c r="H60" s="62">
        <f t="shared" si="0"/>
        <v>1</v>
      </c>
      <c r="I60" s="63" t="str">
        <f t="shared" si="17"/>
        <v>-</v>
      </c>
      <c r="J60" s="14"/>
      <c r="K60" s="64" t="str">
        <f t="shared" si="1"/>
        <v>-</v>
      </c>
      <c r="L60" s="65">
        <f t="shared" si="2"/>
        <v>1</v>
      </c>
      <c r="M60" s="14"/>
      <c r="N60" s="66" t="str">
        <f t="shared" si="5"/>
        <v>-</v>
      </c>
      <c r="O60" s="67" t="str">
        <f t="shared" si="6"/>
        <v>-</v>
      </c>
      <c r="P60" s="68">
        <f t="shared" si="7"/>
        <v>1</v>
      </c>
      <c r="Q60" s="55"/>
      <c r="R60" s="69" t="str">
        <f t="shared" si="8"/>
        <v>-</v>
      </c>
      <c r="S60" s="70">
        <f t="shared" si="9"/>
        <v>1</v>
      </c>
      <c r="T60" s="68" t="str">
        <f t="shared" si="10"/>
        <v>-</v>
      </c>
      <c r="U60" s="14"/>
      <c r="V60" s="4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CM60" s="76" t="b">
        <f t="shared" si="11"/>
        <v>1</v>
      </c>
      <c r="CN60" s="71" t="b">
        <f t="shared" si="12"/>
        <v>0</v>
      </c>
      <c r="CO60" s="71" t="b">
        <f t="shared" si="13"/>
        <v>1</v>
      </c>
      <c r="CP60" s="71" t="b">
        <f t="shared" si="14"/>
        <v>0</v>
      </c>
      <c r="CQ60" s="71" t="b">
        <f t="shared" si="18"/>
        <v>0</v>
      </c>
      <c r="CR60" s="71" t="b">
        <f t="shared" si="15"/>
        <v>1</v>
      </c>
      <c r="CS60" s="71"/>
      <c r="CT60" s="83"/>
      <c r="DD60" s="15"/>
      <c r="DE60" s="15"/>
      <c r="DF60" s="15"/>
      <c r="DG60" s="15"/>
      <c r="DH60" s="15"/>
      <c r="DI60" s="15"/>
      <c r="DJ60" s="15"/>
      <c r="DK60" s="15"/>
      <c r="DL60" s="15"/>
      <c r="DM60" s="15"/>
      <c r="DN60" s="15"/>
      <c r="DO60" s="15"/>
      <c r="DP60" s="15"/>
      <c r="DQ60" s="15"/>
      <c r="DR60" s="15"/>
      <c r="DS60" s="15"/>
      <c r="DT60" s="15"/>
      <c r="DU60" s="15"/>
      <c r="DV60" s="15"/>
      <c r="DW60" s="15"/>
      <c r="DX60" s="15"/>
      <c r="DY60" s="15"/>
      <c r="DZ60" s="15"/>
      <c r="EA60" s="15"/>
      <c r="EB60" s="15"/>
      <c r="EC60" s="15"/>
      <c r="ED60" s="15"/>
      <c r="EE60" s="15"/>
      <c r="EF60" s="15"/>
      <c r="EG60" s="15"/>
      <c r="EH60" s="15"/>
      <c r="EI60" s="15"/>
      <c r="EJ60" s="15"/>
      <c r="EK60" s="15"/>
      <c r="EL60" s="15"/>
      <c r="EM60" s="15"/>
      <c r="EN60" s="15"/>
      <c r="EO60" s="15"/>
      <c r="EP60" s="15"/>
      <c r="EQ60" s="15"/>
      <c r="ER60" s="15"/>
      <c r="ES60" s="15"/>
      <c r="ET60" s="15"/>
      <c r="EU60" s="15"/>
      <c r="EV60" s="15"/>
      <c r="EW60" s="15"/>
      <c r="EX60" s="15"/>
      <c r="EY60" s="15"/>
      <c r="EZ60" s="15"/>
      <c r="FA60" s="15"/>
      <c r="FB60" s="15"/>
      <c r="FC60" s="15"/>
      <c r="FD60" s="15"/>
      <c r="FE60" s="15"/>
      <c r="FF60" s="15"/>
      <c r="FG60" s="15"/>
      <c r="FH60" s="15"/>
      <c r="FI60" s="15"/>
      <c r="FJ60" s="15"/>
      <c r="FK60" s="15"/>
      <c r="FL60" s="15"/>
      <c r="FM60" s="15"/>
      <c r="FN60" s="15"/>
      <c r="FO60" s="15"/>
      <c r="FP60" s="15"/>
      <c r="FQ60" s="15"/>
      <c r="FR60" s="15"/>
      <c r="FS60" s="15"/>
      <c r="FT60" s="15"/>
      <c r="FU60" s="15"/>
      <c r="FV60" s="15"/>
      <c r="FW60" s="15"/>
      <c r="FX60" s="15"/>
      <c r="FY60" s="15"/>
      <c r="FZ60" s="15"/>
      <c r="GA60" s="15"/>
      <c r="GB60" s="15"/>
      <c r="GC60" s="15"/>
      <c r="GD60" s="15"/>
      <c r="GE60" s="15"/>
      <c r="GF60" s="15"/>
      <c r="GG60" s="15"/>
      <c r="GH60" s="15"/>
      <c r="GI60" s="15"/>
      <c r="GJ60" s="15"/>
      <c r="GK60" s="15"/>
      <c r="GL60" s="15"/>
      <c r="GM60" s="15"/>
      <c r="GN60" s="15"/>
      <c r="GO60" s="15"/>
      <c r="GP60" s="88"/>
      <c r="GS60" s="6"/>
      <c r="GW60" s="13"/>
      <c r="GX60" s="13"/>
    </row>
    <row r="61" spans="1:206">
      <c r="A61" s="17">
        <f t="shared" si="16"/>
        <v>54</v>
      </c>
      <c r="B61" s="12">
        <f>[1]Données!B57</f>
        <v>4</v>
      </c>
      <c r="C61" s="102"/>
      <c r="E61" s="60" t="str">
        <f t="shared" si="3"/>
        <v>-</v>
      </c>
      <c r="F61" s="61">
        <f t="shared" si="4"/>
        <v>1</v>
      </c>
      <c r="G61" s="13"/>
      <c r="H61" s="62">
        <f t="shared" si="0"/>
        <v>1</v>
      </c>
      <c r="I61" s="63" t="str">
        <f t="shared" si="17"/>
        <v>-</v>
      </c>
      <c r="J61" s="14"/>
      <c r="K61" s="64">
        <f t="shared" si="1"/>
        <v>1</v>
      </c>
      <c r="L61" s="65" t="str">
        <f t="shared" si="2"/>
        <v>-</v>
      </c>
      <c r="M61" s="14"/>
      <c r="N61" s="66">
        <f t="shared" si="5"/>
        <v>1</v>
      </c>
      <c r="O61" s="67" t="str">
        <f t="shared" si="6"/>
        <v>-</v>
      </c>
      <c r="P61" s="68" t="str">
        <f t="shared" si="7"/>
        <v>-</v>
      </c>
      <c r="Q61" s="55"/>
      <c r="R61" s="69">
        <f t="shared" si="8"/>
        <v>1</v>
      </c>
      <c r="S61" s="70" t="str">
        <f t="shared" si="9"/>
        <v>-</v>
      </c>
      <c r="T61" s="68" t="str">
        <f t="shared" si="10"/>
        <v>-</v>
      </c>
      <c r="U61" s="14"/>
      <c r="V61" s="4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CM61" s="76" t="b">
        <f t="shared" si="11"/>
        <v>0</v>
      </c>
      <c r="CN61" s="71" t="b">
        <f t="shared" si="12"/>
        <v>1</v>
      </c>
      <c r="CO61" s="71" t="b">
        <f t="shared" si="13"/>
        <v>1</v>
      </c>
      <c r="CP61" s="71" t="b">
        <f t="shared" si="14"/>
        <v>0</v>
      </c>
      <c r="CQ61" s="71" t="b">
        <f t="shared" si="18"/>
        <v>1</v>
      </c>
      <c r="CR61" s="71" t="b">
        <f t="shared" si="15"/>
        <v>0</v>
      </c>
      <c r="CS61" s="71"/>
      <c r="CT61" s="83"/>
      <c r="DD61" s="15"/>
      <c r="DE61" s="15"/>
      <c r="DF61" s="15"/>
      <c r="DG61" s="15"/>
      <c r="DH61" s="15"/>
      <c r="DI61" s="15"/>
      <c r="DJ61" s="15"/>
      <c r="DK61" s="15"/>
      <c r="DL61" s="15"/>
      <c r="DM61" s="15"/>
      <c r="DN61" s="15"/>
      <c r="DO61" s="15"/>
      <c r="DP61" s="15"/>
      <c r="DQ61" s="15"/>
      <c r="DR61" s="15"/>
      <c r="DS61" s="15"/>
      <c r="DT61" s="15"/>
      <c r="DU61" s="15"/>
      <c r="DV61" s="15"/>
      <c r="DW61" s="15"/>
      <c r="DX61" s="15"/>
      <c r="DY61" s="15"/>
      <c r="DZ61" s="15"/>
      <c r="EA61" s="15"/>
      <c r="EB61" s="15"/>
      <c r="EC61" s="15"/>
      <c r="ED61" s="15"/>
      <c r="EE61" s="15"/>
      <c r="EF61" s="15"/>
      <c r="EG61" s="15"/>
      <c r="EH61" s="15"/>
      <c r="EI61" s="15"/>
      <c r="EJ61" s="15"/>
      <c r="EK61" s="15"/>
      <c r="EL61" s="15"/>
      <c r="EM61" s="15"/>
      <c r="EN61" s="15"/>
      <c r="EO61" s="15"/>
      <c r="EP61" s="15"/>
      <c r="EQ61" s="15"/>
      <c r="ER61" s="15"/>
      <c r="ES61" s="15"/>
      <c r="ET61" s="15"/>
      <c r="EU61" s="15"/>
      <c r="EV61" s="15"/>
      <c r="EW61" s="15"/>
      <c r="EX61" s="15"/>
      <c r="EY61" s="15"/>
      <c r="EZ61" s="15"/>
      <c r="FA61" s="15"/>
      <c r="FB61" s="15"/>
      <c r="FC61" s="15"/>
      <c r="FD61" s="15"/>
      <c r="FE61" s="15"/>
      <c r="FF61" s="15"/>
      <c r="FG61" s="15"/>
      <c r="FH61" s="15"/>
      <c r="FI61" s="15"/>
      <c r="FJ61" s="15"/>
      <c r="FK61" s="15"/>
      <c r="FL61" s="15"/>
      <c r="FM61" s="15"/>
      <c r="FN61" s="15"/>
      <c r="FO61" s="15"/>
      <c r="FP61" s="15"/>
      <c r="FQ61" s="15"/>
      <c r="FR61" s="15"/>
      <c r="FS61" s="15"/>
      <c r="FT61" s="15"/>
      <c r="FU61" s="15"/>
      <c r="FV61" s="15"/>
      <c r="FW61" s="15"/>
      <c r="FX61" s="15"/>
      <c r="FY61" s="15"/>
      <c r="FZ61" s="15"/>
      <c r="GA61" s="15"/>
      <c r="GB61" s="15"/>
      <c r="GC61" s="15"/>
      <c r="GD61" s="15"/>
      <c r="GE61" s="15"/>
      <c r="GF61" s="15"/>
      <c r="GG61" s="15"/>
      <c r="GH61" s="15"/>
      <c r="GI61" s="15"/>
      <c r="GJ61" s="15"/>
      <c r="GK61" s="15"/>
      <c r="GL61" s="15"/>
      <c r="GM61" s="15"/>
      <c r="GN61" s="15"/>
      <c r="GO61" s="15"/>
      <c r="GP61" s="88"/>
      <c r="GS61" s="6"/>
      <c r="GW61" s="13"/>
      <c r="GX61" s="13"/>
    </row>
    <row r="62" spans="1:206">
      <c r="A62" s="17">
        <f t="shared" si="16"/>
        <v>55</v>
      </c>
      <c r="B62" s="12">
        <f>[1]Données!B58</f>
        <v>17</v>
      </c>
      <c r="C62" s="102"/>
      <c r="E62" s="60" t="str">
        <f t="shared" si="3"/>
        <v>-</v>
      </c>
      <c r="F62" s="61">
        <f t="shared" si="4"/>
        <v>1</v>
      </c>
      <c r="G62" s="13"/>
      <c r="H62" s="62" t="str">
        <f t="shared" si="0"/>
        <v>-</v>
      </c>
      <c r="I62" s="63">
        <f t="shared" si="17"/>
        <v>1</v>
      </c>
      <c r="J62" s="14"/>
      <c r="K62" s="64">
        <f t="shared" si="1"/>
        <v>1</v>
      </c>
      <c r="L62" s="65" t="str">
        <f t="shared" si="2"/>
        <v>-</v>
      </c>
      <c r="M62" s="14"/>
      <c r="N62" s="66" t="str">
        <f t="shared" si="5"/>
        <v>-</v>
      </c>
      <c r="O62" s="67">
        <f t="shared" si="6"/>
        <v>1</v>
      </c>
      <c r="P62" s="68" t="str">
        <f t="shared" si="7"/>
        <v>-</v>
      </c>
      <c r="Q62" s="55"/>
      <c r="R62" s="69" t="str">
        <f t="shared" si="8"/>
        <v>-</v>
      </c>
      <c r="S62" s="70">
        <f t="shared" si="9"/>
        <v>1</v>
      </c>
      <c r="T62" s="68" t="str">
        <f t="shared" si="10"/>
        <v>-</v>
      </c>
      <c r="U62" s="14"/>
      <c r="V62" s="4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93"/>
      <c r="AN62" s="93"/>
      <c r="AO62" s="93"/>
      <c r="AP62" s="93"/>
      <c r="CM62" s="76" t="b">
        <f t="shared" si="11"/>
        <v>0</v>
      </c>
      <c r="CN62" s="71" t="b">
        <f t="shared" si="12"/>
        <v>1</v>
      </c>
      <c r="CO62" s="71" t="b">
        <f t="shared" si="13"/>
        <v>0</v>
      </c>
      <c r="CP62" s="71" t="b">
        <f t="shared" si="14"/>
        <v>1</v>
      </c>
      <c r="CQ62" s="71" t="b">
        <f t="shared" si="18"/>
        <v>1</v>
      </c>
      <c r="CR62" s="71" t="b">
        <f t="shared" si="15"/>
        <v>0</v>
      </c>
      <c r="CS62" s="71"/>
      <c r="CT62" s="83"/>
      <c r="DD62" s="15"/>
      <c r="DE62" s="15"/>
      <c r="DF62" s="15"/>
      <c r="DG62" s="15"/>
      <c r="DH62" s="15"/>
      <c r="DI62" s="15"/>
      <c r="DJ62" s="15"/>
      <c r="DK62" s="15"/>
      <c r="DL62" s="15"/>
      <c r="DM62" s="15"/>
      <c r="DN62" s="15"/>
      <c r="DO62" s="15"/>
      <c r="DP62" s="15"/>
      <c r="DQ62" s="15"/>
      <c r="DR62" s="15"/>
      <c r="DS62" s="15"/>
      <c r="DT62" s="15"/>
      <c r="DU62" s="15"/>
      <c r="DV62" s="15"/>
      <c r="DW62" s="15"/>
      <c r="DX62" s="15"/>
      <c r="DY62" s="15"/>
      <c r="DZ62" s="15"/>
      <c r="EA62" s="15"/>
      <c r="EB62" s="15"/>
      <c r="EC62" s="15"/>
      <c r="ED62" s="15"/>
      <c r="EE62" s="15"/>
      <c r="EF62" s="15"/>
      <c r="EG62" s="15"/>
      <c r="EH62" s="15"/>
      <c r="EI62" s="15"/>
      <c r="EJ62" s="15"/>
      <c r="EK62" s="15"/>
      <c r="EL62" s="15"/>
      <c r="EM62" s="15"/>
      <c r="EN62" s="15"/>
      <c r="EO62" s="15"/>
      <c r="EP62" s="15"/>
      <c r="EQ62" s="15"/>
      <c r="ER62" s="15"/>
      <c r="ES62" s="15"/>
      <c r="ET62" s="15"/>
      <c r="EU62" s="15"/>
      <c r="EV62" s="15"/>
      <c r="EW62" s="15"/>
      <c r="EX62" s="15"/>
      <c r="EY62" s="15"/>
      <c r="EZ62" s="15"/>
      <c r="FA62" s="15"/>
      <c r="FB62" s="15"/>
      <c r="FC62" s="15"/>
      <c r="FD62" s="15"/>
      <c r="FE62" s="15"/>
      <c r="FF62" s="15"/>
      <c r="FG62" s="15"/>
      <c r="FH62" s="15"/>
      <c r="FI62" s="15"/>
      <c r="FJ62" s="15"/>
      <c r="FK62" s="15"/>
      <c r="FL62" s="15"/>
      <c r="FM62" s="15"/>
      <c r="FN62" s="15"/>
      <c r="FO62" s="15"/>
      <c r="FP62" s="15"/>
      <c r="FQ62" s="15"/>
      <c r="FR62" s="15"/>
      <c r="FS62" s="15"/>
      <c r="FT62" s="15"/>
      <c r="FU62" s="15"/>
      <c r="FV62" s="15"/>
      <c r="FW62" s="15"/>
      <c r="FX62" s="15"/>
      <c r="FY62" s="15"/>
      <c r="FZ62" s="15"/>
      <c r="GA62" s="15"/>
      <c r="GB62" s="15"/>
      <c r="GC62" s="15"/>
      <c r="GD62" s="15"/>
      <c r="GE62" s="15"/>
      <c r="GF62" s="15"/>
      <c r="GG62" s="15"/>
      <c r="GH62" s="15"/>
      <c r="GI62" s="15"/>
      <c r="GJ62" s="15"/>
      <c r="GK62" s="15"/>
      <c r="GL62" s="15"/>
      <c r="GM62" s="15"/>
      <c r="GN62" s="15"/>
      <c r="GO62" s="15"/>
      <c r="GP62" s="88"/>
      <c r="GS62" s="6"/>
      <c r="GW62" s="13"/>
      <c r="GX62" s="13"/>
    </row>
    <row r="63" spans="1:206">
      <c r="A63" s="17">
        <f t="shared" si="16"/>
        <v>56</v>
      </c>
      <c r="B63" s="12">
        <f>[1]Données!B59</f>
        <v>22</v>
      </c>
      <c r="C63" s="102"/>
      <c r="E63" s="60" t="str">
        <f t="shared" si="3"/>
        <v>-</v>
      </c>
      <c r="F63" s="61">
        <f t="shared" si="4"/>
        <v>1</v>
      </c>
      <c r="G63" s="13"/>
      <c r="H63" s="62">
        <f t="shared" si="0"/>
        <v>1</v>
      </c>
      <c r="I63" s="63" t="str">
        <f t="shared" si="17"/>
        <v>-</v>
      </c>
      <c r="J63" s="14"/>
      <c r="K63" s="64" t="str">
        <f t="shared" si="1"/>
        <v>-</v>
      </c>
      <c r="L63" s="65">
        <f t="shared" si="2"/>
        <v>1</v>
      </c>
      <c r="M63" s="14"/>
      <c r="N63" s="66" t="str">
        <f t="shared" si="5"/>
        <v>-</v>
      </c>
      <c r="O63" s="67">
        <f t="shared" si="6"/>
        <v>1</v>
      </c>
      <c r="P63" s="68" t="str">
        <f t="shared" si="7"/>
        <v>-</v>
      </c>
      <c r="Q63" s="55"/>
      <c r="R63" s="69">
        <f t="shared" si="8"/>
        <v>1</v>
      </c>
      <c r="S63" s="70" t="str">
        <f t="shared" si="9"/>
        <v>-</v>
      </c>
      <c r="T63" s="68" t="str">
        <f t="shared" si="10"/>
        <v>-</v>
      </c>
      <c r="U63" s="14"/>
      <c r="V63" s="4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CM63" s="76" t="b">
        <f t="shared" si="11"/>
        <v>0</v>
      </c>
      <c r="CN63" s="71" t="b">
        <f t="shared" si="12"/>
        <v>1</v>
      </c>
      <c r="CO63" s="71" t="b">
        <f t="shared" si="13"/>
        <v>1</v>
      </c>
      <c r="CP63" s="71" t="b">
        <f t="shared" si="14"/>
        <v>0</v>
      </c>
      <c r="CQ63" s="71" t="b">
        <f t="shared" si="18"/>
        <v>0</v>
      </c>
      <c r="CR63" s="71" t="b">
        <f t="shared" si="15"/>
        <v>1</v>
      </c>
      <c r="CS63" s="71"/>
      <c r="CT63" s="83"/>
      <c r="DD63" s="15"/>
      <c r="DE63" s="15"/>
      <c r="DF63" s="15"/>
      <c r="DG63" s="15"/>
      <c r="DH63" s="15"/>
      <c r="DI63" s="15"/>
      <c r="DJ63" s="15"/>
      <c r="DK63" s="15"/>
      <c r="DL63" s="15"/>
      <c r="DM63" s="15"/>
      <c r="DN63" s="15"/>
      <c r="DO63" s="15"/>
      <c r="DP63" s="15"/>
      <c r="DQ63" s="15"/>
      <c r="DR63" s="15"/>
      <c r="DS63" s="15"/>
      <c r="DT63" s="15"/>
      <c r="DU63" s="15"/>
      <c r="DV63" s="15"/>
      <c r="DW63" s="15"/>
      <c r="DX63" s="15"/>
      <c r="DY63" s="15"/>
      <c r="DZ63" s="15"/>
      <c r="EA63" s="15"/>
      <c r="EB63" s="15"/>
      <c r="EC63" s="15"/>
      <c r="ED63" s="15"/>
      <c r="EE63" s="15"/>
      <c r="EF63" s="15"/>
      <c r="EG63" s="15"/>
      <c r="EH63" s="15"/>
      <c r="EI63" s="15"/>
      <c r="EJ63" s="15"/>
      <c r="EK63" s="15"/>
      <c r="EL63" s="15"/>
      <c r="EM63" s="15"/>
      <c r="EN63" s="15"/>
      <c r="EO63" s="15"/>
      <c r="EP63" s="15"/>
      <c r="EQ63" s="15"/>
      <c r="ER63" s="15"/>
      <c r="ES63" s="15"/>
      <c r="ET63" s="15"/>
      <c r="EU63" s="15"/>
      <c r="EV63" s="15"/>
      <c r="EW63" s="15"/>
      <c r="EX63" s="15"/>
      <c r="EY63" s="15"/>
      <c r="EZ63" s="15"/>
      <c r="FA63" s="15"/>
      <c r="FB63" s="15"/>
      <c r="FC63" s="15"/>
      <c r="FD63" s="15"/>
      <c r="FE63" s="15"/>
      <c r="FF63" s="15"/>
      <c r="FG63" s="15"/>
      <c r="FH63" s="15"/>
      <c r="FI63" s="15"/>
      <c r="FJ63" s="15"/>
      <c r="FK63" s="15"/>
      <c r="FL63" s="15"/>
      <c r="FM63" s="15"/>
      <c r="FN63" s="15"/>
      <c r="FO63" s="15"/>
      <c r="FP63" s="15"/>
      <c r="FQ63" s="15"/>
      <c r="FR63" s="15"/>
      <c r="FS63" s="15"/>
      <c r="FT63" s="15"/>
      <c r="FU63" s="15"/>
      <c r="FV63" s="15"/>
      <c r="FW63" s="15"/>
      <c r="FX63" s="15"/>
      <c r="FY63" s="15"/>
      <c r="FZ63" s="15"/>
      <c r="GA63" s="15"/>
      <c r="GB63" s="15"/>
      <c r="GC63" s="15"/>
      <c r="GD63" s="15"/>
      <c r="GE63" s="15"/>
      <c r="GF63" s="15"/>
      <c r="GG63" s="15"/>
      <c r="GH63" s="15"/>
      <c r="GI63" s="15"/>
      <c r="GJ63" s="15"/>
      <c r="GK63" s="15"/>
      <c r="GL63" s="15"/>
      <c r="GM63" s="15"/>
      <c r="GN63" s="15"/>
      <c r="GO63" s="15"/>
      <c r="GP63" s="88"/>
      <c r="GS63" s="6"/>
      <c r="GW63" s="13"/>
      <c r="GX63" s="13"/>
    </row>
    <row r="64" spans="1:206">
      <c r="A64" s="17">
        <f t="shared" si="16"/>
        <v>57</v>
      </c>
      <c r="B64" s="12">
        <f>[1]Données!B60</f>
        <v>0</v>
      </c>
      <c r="C64" s="102"/>
      <c r="E64" s="60" t="str">
        <f t="shared" si="3"/>
        <v/>
      </c>
      <c r="F64" s="61" t="str">
        <f t="shared" si="4"/>
        <v/>
      </c>
      <c r="G64" s="13"/>
      <c r="H64" s="62" t="str">
        <f t="shared" si="0"/>
        <v/>
      </c>
      <c r="I64" s="63" t="str">
        <f t="shared" si="17"/>
        <v/>
      </c>
      <c r="J64" s="14"/>
      <c r="K64" s="64" t="str">
        <f t="shared" si="1"/>
        <v/>
      </c>
      <c r="L64" s="65" t="str">
        <f t="shared" si="2"/>
        <v/>
      </c>
      <c r="M64" s="14"/>
      <c r="N64" s="66" t="str">
        <f t="shared" si="5"/>
        <v>-</v>
      </c>
      <c r="O64" s="67" t="str">
        <f t="shared" si="6"/>
        <v>-</v>
      </c>
      <c r="P64" s="68" t="str">
        <f t="shared" si="7"/>
        <v>-</v>
      </c>
      <c r="Q64" s="55"/>
      <c r="R64" s="69" t="str">
        <f t="shared" si="8"/>
        <v>-</v>
      </c>
      <c r="S64" s="70" t="str">
        <f t="shared" si="9"/>
        <v>-</v>
      </c>
      <c r="T64" s="68" t="str">
        <f t="shared" si="10"/>
        <v>-</v>
      </c>
      <c r="U64" s="14"/>
      <c r="V64" s="4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CM64" s="76" t="b">
        <f t="shared" si="11"/>
        <v>0</v>
      </c>
      <c r="CN64" s="71" t="b">
        <f t="shared" si="12"/>
        <v>0</v>
      </c>
      <c r="CO64" s="71" t="b">
        <f t="shared" si="13"/>
        <v>0</v>
      </c>
      <c r="CP64" s="71" t="b">
        <f t="shared" si="14"/>
        <v>0</v>
      </c>
      <c r="CQ64" s="71" t="b">
        <f t="shared" si="18"/>
        <v>0</v>
      </c>
      <c r="CR64" s="71" t="b">
        <f t="shared" si="15"/>
        <v>0</v>
      </c>
      <c r="CS64" s="71"/>
      <c r="CT64" s="83"/>
      <c r="DD64" s="15"/>
      <c r="DE64" s="15"/>
      <c r="DF64" s="15"/>
      <c r="DG64" s="15"/>
      <c r="DH64" s="15"/>
      <c r="DI64" s="15"/>
      <c r="DJ64" s="15"/>
      <c r="DK64" s="15"/>
      <c r="DL64" s="15"/>
      <c r="DM64" s="15"/>
      <c r="DN64" s="15"/>
      <c r="DO64" s="15"/>
      <c r="DP64" s="15"/>
      <c r="DQ64" s="15"/>
      <c r="DR64" s="15"/>
      <c r="DS64" s="15"/>
      <c r="DT64" s="15"/>
      <c r="DU64" s="15"/>
      <c r="DV64" s="15"/>
      <c r="DW64" s="15"/>
      <c r="DX64" s="15"/>
      <c r="DY64" s="15"/>
      <c r="DZ64" s="15"/>
      <c r="EA64" s="15"/>
      <c r="EB64" s="15"/>
      <c r="EC64" s="15"/>
      <c r="ED64" s="15"/>
      <c r="EE64" s="15"/>
      <c r="EF64" s="15"/>
      <c r="EG64" s="15"/>
      <c r="EH64" s="15"/>
      <c r="EI64" s="15"/>
      <c r="EJ64" s="15"/>
      <c r="EK64" s="15"/>
      <c r="EL64" s="15"/>
      <c r="EM64" s="15"/>
      <c r="EN64" s="15"/>
      <c r="EO64" s="15"/>
      <c r="EP64" s="15"/>
      <c r="EQ64" s="15"/>
      <c r="ER64" s="15"/>
      <c r="ES64" s="15"/>
      <c r="ET64" s="15"/>
      <c r="EU64" s="15"/>
      <c r="EV64" s="15"/>
      <c r="EW64" s="15"/>
      <c r="EX64" s="15"/>
      <c r="EY64" s="15"/>
      <c r="EZ64" s="15"/>
      <c r="FA64" s="15"/>
      <c r="FB64" s="15"/>
      <c r="FC64" s="15"/>
      <c r="FD64" s="15"/>
      <c r="FE64" s="15"/>
      <c r="FF64" s="15"/>
      <c r="FG64" s="15"/>
      <c r="FH64" s="15"/>
      <c r="FI64" s="15"/>
      <c r="FJ64" s="15"/>
      <c r="FK64" s="15"/>
      <c r="FL64" s="15"/>
      <c r="FM64" s="15"/>
      <c r="FN64" s="15"/>
      <c r="FO64" s="15"/>
      <c r="FP64" s="15"/>
      <c r="FQ64" s="15"/>
      <c r="FR64" s="15"/>
      <c r="FS64" s="15"/>
      <c r="FT64" s="15"/>
      <c r="FU64" s="15"/>
      <c r="FV64" s="15"/>
      <c r="FW64" s="15"/>
      <c r="FX64" s="15"/>
      <c r="FY64" s="15"/>
      <c r="FZ64" s="15"/>
      <c r="GA64" s="15"/>
      <c r="GB64" s="15"/>
      <c r="GC64" s="15"/>
      <c r="GD64" s="15"/>
      <c r="GE64" s="15"/>
      <c r="GF64" s="15"/>
      <c r="GG64" s="15"/>
      <c r="GH64" s="15"/>
      <c r="GI64" s="15"/>
      <c r="GJ64" s="15"/>
      <c r="GK64" s="15"/>
      <c r="GL64" s="15"/>
      <c r="GM64" s="15"/>
      <c r="GN64" s="15"/>
      <c r="GO64" s="15"/>
      <c r="GP64" s="88"/>
      <c r="GS64" s="6"/>
      <c r="GW64" s="13"/>
      <c r="GX64" s="13"/>
    </row>
    <row r="65" spans="1:206" hidden="1">
      <c r="A65" s="105"/>
      <c r="B65" s="106"/>
      <c r="C65" s="102"/>
      <c r="D65" s="25"/>
      <c r="E65" s="107"/>
      <c r="F65" s="108"/>
      <c r="G65" s="13"/>
      <c r="H65" s="109"/>
      <c r="I65" s="110"/>
      <c r="J65" s="13"/>
      <c r="K65" s="111"/>
      <c r="L65" s="112"/>
      <c r="M65" s="13"/>
      <c r="N65" s="113"/>
      <c r="O65" s="114"/>
      <c r="P65" s="115"/>
      <c r="Q65" s="116"/>
      <c r="R65" s="117"/>
      <c r="S65" s="118"/>
      <c r="T65" s="115"/>
      <c r="U65" s="1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CM65" s="76" t="b">
        <f t="shared" si="11"/>
        <v>0</v>
      </c>
      <c r="CN65" s="71" t="b">
        <f t="shared" si="12"/>
        <v>0</v>
      </c>
      <c r="CO65" s="71" t="b">
        <f t="shared" si="13"/>
        <v>0</v>
      </c>
      <c r="CP65" s="71" t="b">
        <f t="shared" si="14"/>
        <v>0</v>
      </c>
      <c r="CQ65" s="71" t="b">
        <f t="shared" si="18"/>
        <v>0</v>
      </c>
      <c r="CR65" s="71" t="b">
        <f t="shared" si="15"/>
        <v>0</v>
      </c>
      <c r="CS65" s="71"/>
      <c r="CT65" s="83"/>
      <c r="DD65" s="15"/>
      <c r="DE65" s="15"/>
      <c r="DF65" s="15"/>
      <c r="DG65" s="15"/>
      <c r="DH65" s="15"/>
      <c r="DI65" s="15"/>
      <c r="DJ65" s="15"/>
      <c r="DK65" s="15"/>
      <c r="DL65" s="15"/>
      <c r="DM65" s="15"/>
      <c r="DN65" s="15"/>
      <c r="DO65" s="15"/>
      <c r="DP65" s="15"/>
      <c r="DQ65" s="15"/>
      <c r="DR65" s="15"/>
      <c r="DS65" s="15"/>
      <c r="DT65" s="15"/>
      <c r="DU65" s="15"/>
      <c r="DV65" s="15"/>
      <c r="DW65" s="15"/>
      <c r="DX65" s="15"/>
      <c r="DY65" s="15"/>
      <c r="DZ65" s="15"/>
      <c r="EA65" s="15"/>
      <c r="EB65" s="15"/>
      <c r="EC65" s="15"/>
      <c r="ED65" s="15"/>
      <c r="EE65" s="15"/>
      <c r="EF65" s="15"/>
      <c r="EG65" s="15"/>
      <c r="EH65" s="15"/>
      <c r="EI65" s="15"/>
      <c r="EJ65" s="15"/>
      <c r="EK65" s="15"/>
      <c r="EL65" s="15"/>
      <c r="EM65" s="15"/>
      <c r="EN65" s="15"/>
      <c r="EO65" s="15"/>
      <c r="EP65" s="15"/>
      <c r="EQ65" s="15"/>
      <c r="ER65" s="15"/>
      <c r="ES65" s="15"/>
      <c r="ET65" s="15"/>
      <c r="EU65" s="15"/>
      <c r="EV65" s="15"/>
      <c r="EW65" s="15"/>
      <c r="EX65" s="15"/>
      <c r="EY65" s="15"/>
      <c r="EZ65" s="15"/>
      <c r="FA65" s="15"/>
      <c r="FB65" s="15"/>
      <c r="FC65" s="15"/>
      <c r="FD65" s="15"/>
      <c r="FE65" s="15"/>
      <c r="FF65" s="15"/>
      <c r="FG65" s="15"/>
      <c r="FH65" s="15"/>
      <c r="FI65" s="15"/>
      <c r="FJ65" s="15"/>
      <c r="FK65" s="15"/>
      <c r="FL65" s="15"/>
      <c r="FM65" s="15"/>
      <c r="FN65" s="15"/>
      <c r="FO65" s="15"/>
      <c r="FP65" s="15"/>
      <c r="FQ65" s="15"/>
      <c r="FR65" s="15"/>
      <c r="FS65" s="15"/>
      <c r="FT65" s="15"/>
      <c r="FU65" s="15"/>
      <c r="FV65" s="15"/>
      <c r="FW65" s="15"/>
      <c r="FX65" s="15"/>
      <c r="FY65" s="15"/>
      <c r="FZ65" s="15"/>
      <c r="GA65" s="15"/>
      <c r="GB65" s="15"/>
      <c r="GC65" s="15"/>
      <c r="GD65" s="15"/>
      <c r="GE65" s="15"/>
      <c r="GF65" s="15"/>
      <c r="GG65" s="15"/>
      <c r="GH65" s="15"/>
      <c r="GI65" s="15"/>
      <c r="GJ65" s="15"/>
      <c r="GK65" s="15"/>
      <c r="GL65" s="15"/>
      <c r="GM65" s="15"/>
      <c r="GN65" s="15"/>
      <c r="GO65" s="15"/>
      <c r="GP65" s="88"/>
      <c r="GS65" s="6"/>
      <c r="GW65" s="13"/>
      <c r="GX65" s="13"/>
    </row>
    <row r="66" spans="1:206" hidden="1">
      <c r="A66" s="105"/>
      <c r="B66" s="106"/>
      <c r="C66" s="102"/>
      <c r="D66" s="25"/>
      <c r="E66" s="107"/>
      <c r="F66" s="108"/>
      <c r="G66" s="13"/>
      <c r="H66" s="109"/>
      <c r="I66" s="110"/>
      <c r="J66" s="13"/>
      <c r="K66" s="111"/>
      <c r="L66" s="112"/>
      <c r="M66" s="13"/>
      <c r="N66" s="113"/>
      <c r="O66" s="114"/>
      <c r="P66" s="115"/>
      <c r="Q66" s="116"/>
      <c r="R66" s="117"/>
      <c r="S66" s="118"/>
      <c r="T66" s="115"/>
      <c r="U66" s="1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CM66" s="76" t="b">
        <f t="shared" si="11"/>
        <v>0</v>
      </c>
      <c r="CN66" s="71" t="b">
        <f t="shared" si="12"/>
        <v>0</v>
      </c>
      <c r="CO66" s="71" t="b">
        <f t="shared" si="13"/>
        <v>0</v>
      </c>
      <c r="CP66" s="71" t="b">
        <f t="shared" si="14"/>
        <v>0</v>
      </c>
      <c r="CQ66" s="71" t="b">
        <f t="shared" si="18"/>
        <v>0</v>
      </c>
      <c r="CR66" s="71" t="b">
        <f t="shared" si="15"/>
        <v>0</v>
      </c>
      <c r="CS66" s="71"/>
      <c r="CT66" s="83"/>
      <c r="DD66" s="15"/>
      <c r="DE66" s="15"/>
      <c r="DF66" s="15"/>
      <c r="DG66" s="15"/>
      <c r="DH66" s="15"/>
      <c r="DI66" s="15"/>
      <c r="DJ66" s="15"/>
      <c r="DK66" s="15"/>
      <c r="DL66" s="15"/>
      <c r="DM66" s="15"/>
      <c r="DN66" s="15"/>
      <c r="DO66" s="15"/>
      <c r="DP66" s="15"/>
      <c r="DQ66" s="15"/>
      <c r="DR66" s="15"/>
      <c r="DS66" s="15"/>
      <c r="DT66" s="15"/>
      <c r="DU66" s="15"/>
      <c r="DV66" s="15"/>
      <c r="DW66" s="15"/>
      <c r="DX66" s="15"/>
      <c r="DY66" s="15"/>
      <c r="DZ66" s="15"/>
      <c r="EA66" s="15"/>
      <c r="EB66" s="15"/>
      <c r="EC66" s="15"/>
      <c r="ED66" s="15"/>
      <c r="EE66" s="15"/>
      <c r="EF66" s="15"/>
      <c r="EG66" s="15"/>
      <c r="EH66" s="15"/>
      <c r="EI66" s="15"/>
      <c r="EJ66" s="15"/>
      <c r="EK66" s="15"/>
      <c r="EL66" s="15"/>
      <c r="EM66" s="15"/>
      <c r="EN66" s="15"/>
      <c r="EO66" s="15"/>
      <c r="EP66" s="15"/>
      <c r="EQ66" s="15"/>
      <c r="ER66" s="15"/>
      <c r="ES66" s="15"/>
      <c r="ET66" s="15"/>
      <c r="EU66" s="15"/>
      <c r="EV66" s="15"/>
      <c r="EW66" s="15"/>
      <c r="EX66" s="15"/>
      <c r="EY66" s="15"/>
      <c r="EZ66" s="15"/>
      <c r="FA66" s="15"/>
      <c r="FB66" s="15"/>
      <c r="FC66" s="15"/>
      <c r="FD66" s="15"/>
      <c r="FE66" s="15"/>
      <c r="FF66" s="15"/>
      <c r="FG66" s="15"/>
      <c r="FH66" s="15"/>
      <c r="FI66" s="15"/>
      <c r="FJ66" s="15"/>
      <c r="FK66" s="15"/>
      <c r="FL66" s="15"/>
      <c r="FM66" s="15"/>
      <c r="FN66" s="15"/>
      <c r="FO66" s="15"/>
      <c r="FP66" s="15"/>
      <c r="FQ66" s="15"/>
      <c r="FR66" s="15"/>
      <c r="FS66" s="15"/>
      <c r="FT66" s="15"/>
      <c r="FU66" s="15"/>
      <c r="FV66" s="15"/>
      <c r="FW66" s="15"/>
      <c r="FX66" s="15"/>
      <c r="FY66" s="15"/>
      <c r="FZ66" s="15"/>
      <c r="GA66" s="15"/>
      <c r="GB66" s="15"/>
      <c r="GC66" s="15"/>
      <c r="GD66" s="15"/>
      <c r="GE66" s="15"/>
      <c r="GF66" s="15"/>
      <c r="GG66" s="15"/>
      <c r="GH66" s="15"/>
      <c r="GI66" s="15"/>
      <c r="GJ66" s="15"/>
      <c r="GK66" s="15"/>
      <c r="GL66" s="15"/>
      <c r="GM66" s="15"/>
      <c r="GN66" s="15"/>
      <c r="GO66" s="15"/>
      <c r="GP66" s="88"/>
      <c r="GS66" s="6"/>
      <c r="GW66" s="13"/>
      <c r="GX66" s="13"/>
    </row>
    <row r="67" spans="1:206" hidden="1">
      <c r="A67" s="105"/>
      <c r="B67" s="106"/>
      <c r="C67" s="102"/>
      <c r="D67" s="25"/>
      <c r="E67" s="107"/>
      <c r="F67" s="108"/>
      <c r="G67" s="13"/>
      <c r="H67" s="109"/>
      <c r="I67" s="110"/>
      <c r="J67" s="13"/>
      <c r="K67" s="111"/>
      <c r="L67" s="112"/>
      <c r="M67" s="13"/>
      <c r="N67" s="113"/>
      <c r="O67" s="114"/>
      <c r="P67" s="115"/>
      <c r="Q67" s="116"/>
      <c r="R67" s="117"/>
      <c r="S67" s="118"/>
      <c r="T67" s="115"/>
      <c r="U67" s="1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CM67" s="76" t="b">
        <f t="shared" si="11"/>
        <v>0</v>
      </c>
      <c r="CN67" s="71" t="b">
        <f t="shared" si="12"/>
        <v>0</v>
      </c>
      <c r="CO67" s="71" t="b">
        <f t="shared" si="13"/>
        <v>0</v>
      </c>
      <c r="CP67" s="71" t="b">
        <f t="shared" si="14"/>
        <v>0</v>
      </c>
      <c r="CQ67" s="71" t="b">
        <f t="shared" si="18"/>
        <v>0</v>
      </c>
      <c r="CR67" s="71" t="b">
        <f t="shared" si="15"/>
        <v>0</v>
      </c>
      <c r="CS67" s="71"/>
      <c r="CT67" s="83"/>
      <c r="DD67" s="15"/>
      <c r="DE67" s="15"/>
      <c r="DF67" s="15"/>
      <c r="DG67" s="15"/>
      <c r="DH67" s="15"/>
      <c r="DI67" s="15"/>
      <c r="DJ67" s="15"/>
      <c r="DK67" s="15"/>
      <c r="DL67" s="15"/>
      <c r="DM67" s="15"/>
      <c r="DN67" s="15"/>
      <c r="DO67" s="15"/>
      <c r="DP67" s="15"/>
      <c r="DQ67" s="15"/>
      <c r="DR67" s="15"/>
      <c r="DS67" s="15"/>
      <c r="DT67" s="15"/>
      <c r="DU67" s="15"/>
      <c r="DV67" s="15"/>
      <c r="DW67" s="15"/>
      <c r="DX67" s="15"/>
      <c r="DY67" s="15"/>
      <c r="DZ67" s="15"/>
      <c r="EA67" s="15"/>
      <c r="EB67" s="15"/>
      <c r="EC67" s="15"/>
      <c r="ED67" s="15"/>
      <c r="EE67" s="15"/>
      <c r="EF67" s="15"/>
      <c r="EG67" s="15"/>
      <c r="EH67" s="15"/>
      <c r="EI67" s="15"/>
      <c r="EJ67" s="15"/>
      <c r="EK67" s="15"/>
      <c r="EL67" s="15"/>
      <c r="EM67" s="15"/>
      <c r="EN67" s="15"/>
      <c r="EO67" s="15"/>
      <c r="EP67" s="15"/>
      <c r="EQ67" s="15"/>
      <c r="ER67" s="15"/>
      <c r="ES67" s="15"/>
      <c r="ET67" s="15"/>
      <c r="EU67" s="15"/>
      <c r="EV67" s="15"/>
      <c r="EW67" s="15"/>
      <c r="EX67" s="15"/>
      <c r="EY67" s="15"/>
      <c r="EZ67" s="15"/>
      <c r="FA67" s="15"/>
      <c r="FB67" s="15"/>
      <c r="FC67" s="15"/>
      <c r="FD67" s="15"/>
      <c r="FE67" s="15"/>
      <c r="FF67" s="15"/>
      <c r="FG67" s="15"/>
      <c r="FH67" s="15"/>
      <c r="FI67" s="15"/>
      <c r="FJ67" s="15"/>
      <c r="FK67" s="15"/>
      <c r="FL67" s="15"/>
      <c r="FM67" s="15"/>
      <c r="FN67" s="15"/>
      <c r="FO67" s="15"/>
      <c r="FP67" s="15"/>
      <c r="FQ67" s="15"/>
      <c r="FR67" s="15"/>
      <c r="FS67" s="15"/>
      <c r="FT67" s="15"/>
      <c r="FU67" s="15"/>
      <c r="FV67" s="15"/>
      <c r="FW67" s="15"/>
      <c r="FX67" s="15"/>
      <c r="FY67" s="15"/>
      <c r="FZ67" s="15"/>
      <c r="GA67" s="15"/>
      <c r="GB67" s="15"/>
      <c r="GC67" s="15"/>
      <c r="GD67" s="15"/>
      <c r="GE67" s="15"/>
      <c r="GF67" s="15"/>
      <c r="GG67" s="15"/>
      <c r="GH67" s="15"/>
      <c r="GI67" s="15"/>
      <c r="GJ67" s="15"/>
      <c r="GK67" s="15"/>
      <c r="GL67" s="15"/>
      <c r="GM67" s="15"/>
      <c r="GN67" s="15"/>
      <c r="GO67" s="15"/>
      <c r="GP67" s="88"/>
      <c r="GS67" s="6"/>
      <c r="GW67" s="13"/>
      <c r="GX67" s="13"/>
    </row>
    <row r="68" spans="1:206" hidden="1">
      <c r="A68" s="105"/>
      <c r="B68" s="106"/>
      <c r="C68" s="102"/>
      <c r="D68" s="25"/>
      <c r="E68" s="107"/>
      <c r="F68" s="108"/>
      <c r="G68" s="13"/>
      <c r="H68" s="109"/>
      <c r="I68" s="110"/>
      <c r="J68" s="13"/>
      <c r="K68" s="111"/>
      <c r="L68" s="112"/>
      <c r="M68" s="13"/>
      <c r="N68" s="113"/>
      <c r="O68" s="114"/>
      <c r="P68" s="115"/>
      <c r="Q68" s="116"/>
      <c r="R68" s="117"/>
      <c r="S68" s="118"/>
      <c r="T68" s="115"/>
      <c r="U68" s="1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CM68" s="76" t="b">
        <f t="shared" si="11"/>
        <v>0</v>
      </c>
      <c r="CN68" s="71" t="b">
        <f t="shared" si="12"/>
        <v>0</v>
      </c>
      <c r="CO68" s="71" t="b">
        <f t="shared" si="13"/>
        <v>0</v>
      </c>
      <c r="CP68" s="71" t="b">
        <f t="shared" si="14"/>
        <v>0</v>
      </c>
      <c r="CQ68" s="71" t="b">
        <f t="shared" si="18"/>
        <v>0</v>
      </c>
      <c r="CR68" s="71" t="b">
        <f t="shared" si="15"/>
        <v>0</v>
      </c>
      <c r="CS68" s="71"/>
      <c r="CT68" s="83"/>
      <c r="DD68" s="15"/>
      <c r="DE68" s="15"/>
      <c r="DF68" s="15"/>
      <c r="DG68" s="15"/>
      <c r="DH68" s="15"/>
      <c r="DI68" s="15"/>
      <c r="DJ68" s="15"/>
      <c r="DK68" s="15"/>
      <c r="DL68" s="15"/>
      <c r="DM68" s="15"/>
      <c r="DN68" s="15"/>
      <c r="DO68" s="15"/>
      <c r="DP68" s="15"/>
      <c r="DQ68" s="15"/>
      <c r="DR68" s="15"/>
      <c r="DS68" s="15"/>
      <c r="DT68" s="15"/>
      <c r="DU68" s="15"/>
      <c r="DV68" s="15"/>
      <c r="DW68" s="15"/>
      <c r="DX68" s="15"/>
      <c r="DY68" s="15"/>
      <c r="DZ68" s="15"/>
      <c r="EA68" s="15"/>
      <c r="EB68" s="15"/>
      <c r="EC68" s="15"/>
      <c r="ED68" s="15"/>
      <c r="EE68" s="15"/>
      <c r="EF68" s="15"/>
      <c r="EG68" s="15"/>
      <c r="EH68" s="15"/>
      <c r="EI68" s="15"/>
      <c r="EJ68" s="15"/>
      <c r="EK68" s="15"/>
      <c r="EL68" s="15"/>
      <c r="EM68" s="15"/>
      <c r="EN68" s="15"/>
      <c r="EO68" s="15"/>
      <c r="EP68" s="15"/>
      <c r="EQ68" s="15"/>
      <c r="ER68" s="15"/>
      <c r="ES68" s="15"/>
      <c r="ET68" s="15"/>
      <c r="EU68" s="15"/>
      <c r="EV68" s="15"/>
      <c r="EW68" s="15"/>
      <c r="EX68" s="15"/>
      <c r="EY68" s="15"/>
      <c r="EZ68" s="15"/>
      <c r="FA68" s="15"/>
      <c r="FB68" s="15"/>
      <c r="FC68" s="15"/>
      <c r="FD68" s="15"/>
      <c r="FE68" s="15"/>
      <c r="FF68" s="15"/>
      <c r="FG68" s="15"/>
      <c r="FH68" s="15"/>
      <c r="FI68" s="15"/>
      <c r="FJ68" s="15"/>
      <c r="FK68" s="15"/>
      <c r="FL68" s="15"/>
      <c r="FM68" s="15"/>
      <c r="FN68" s="15"/>
      <c r="FO68" s="15"/>
      <c r="FP68" s="15"/>
      <c r="FQ68" s="15"/>
      <c r="FR68" s="15"/>
      <c r="FS68" s="15"/>
      <c r="FT68" s="15"/>
      <c r="FU68" s="15"/>
      <c r="FV68" s="15"/>
      <c r="FW68" s="15"/>
      <c r="FX68" s="15"/>
      <c r="FY68" s="15"/>
      <c r="FZ68" s="15"/>
      <c r="GA68" s="15"/>
      <c r="GB68" s="15"/>
      <c r="GC68" s="15"/>
      <c r="GD68" s="15"/>
      <c r="GE68" s="15"/>
      <c r="GF68" s="15"/>
      <c r="GG68" s="15"/>
      <c r="GH68" s="15"/>
      <c r="GI68" s="15"/>
      <c r="GJ68" s="15"/>
      <c r="GK68" s="15"/>
      <c r="GL68" s="15"/>
      <c r="GM68" s="15"/>
      <c r="GN68" s="15"/>
      <c r="GO68" s="15"/>
      <c r="GP68" s="88"/>
      <c r="GS68" s="6"/>
      <c r="GW68" s="13"/>
      <c r="GX68" s="13"/>
    </row>
    <row r="69" spans="1:206" hidden="1">
      <c r="A69" s="105"/>
      <c r="B69" s="106"/>
      <c r="C69" s="102"/>
      <c r="D69" s="25"/>
      <c r="E69" s="107"/>
      <c r="F69" s="108"/>
      <c r="G69" s="13"/>
      <c r="H69" s="109"/>
      <c r="I69" s="110"/>
      <c r="J69" s="13"/>
      <c r="K69" s="111"/>
      <c r="L69" s="112"/>
      <c r="M69" s="13"/>
      <c r="N69" s="113"/>
      <c r="O69" s="114"/>
      <c r="P69" s="115"/>
      <c r="Q69" s="116"/>
      <c r="R69" s="117"/>
      <c r="S69" s="118"/>
      <c r="T69" s="115"/>
      <c r="U69" s="1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CM69" s="76" t="b">
        <f t="shared" si="11"/>
        <v>0</v>
      </c>
      <c r="CN69" s="71" t="b">
        <f t="shared" si="12"/>
        <v>0</v>
      </c>
      <c r="CO69" s="71" t="b">
        <f t="shared" si="13"/>
        <v>0</v>
      </c>
      <c r="CP69" s="71" t="b">
        <f t="shared" si="14"/>
        <v>0</v>
      </c>
      <c r="CQ69" s="71" t="b">
        <f t="shared" si="18"/>
        <v>0</v>
      </c>
      <c r="CR69" s="71" t="b">
        <f t="shared" si="15"/>
        <v>0</v>
      </c>
      <c r="CS69" s="71"/>
      <c r="CT69" s="83"/>
      <c r="DD69" s="15"/>
      <c r="DE69" s="15"/>
      <c r="DF69" s="15"/>
      <c r="DG69" s="15"/>
      <c r="DH69" s="15"/>
      <c r="DI69" s="15"/>
      <c r="DJ69" s="15"/>
      <c r="DK69" s="15"/>
      <c r="DL69" s="15"/>
      <c r="DM69" s="15"/>
      <c r="DN69" s="15"/>
      <c r="DO69" s="15"/>
      <c r="DP69" s="15"/>
      <c r="DQ69" s="15"/>
      <c r="DR69" s="15"/>
      <c r="DS69" s="15"/>
      <c r="DT69" s="15"/>
      <c r="DU69" s="15"/>
      <c r="DV69" s="15"/>
      <c r="DW69" s="15"/>
      <c r="DX69" s="15"/>
      <c r="DY69" s="15"/>
      <c r="DZ69" s="15"/>
      <c r="EA69" s="15"/>
      <c r="EB69" s="15"/>
      <c r="EC69" s="15"/>
      <c r="ED69" s="15"/>
      <c r="EE69" s="15"/>
      <c r="EF69" s="15"/>
      <c r="EG69" s="15"/>
      <c r="EH69" s="15"/>
      <c r="EI69" s="15"/>
      <c r="EJ69" s="15"/>
      <c r="EK69" s="15"/>
      <c r="EL69" s="15"/>
      <c r="EM69" s="15"/>
      <c r="EN69" s="15"/>
      <c r="EO69" s="15"/>
      <c r="EP69" s="15"/>
      <c r="EQ69" s="15"/>
      <c r="ER69" s="15"/>
      <c r="ES69" s="15"/>
      <c r="ET69" s="15"/>
      <c r="EU69" s="15"/>
      <c r="EV69" s="15"/>
      <c r="EW69" s="15"/>
      <c r="EX69" s="15"/>
      <c r="EY69" s="15"/>
      <c r="EZ69" s="15"/>
      <c r="FA69" s="15"/>
      <c r="FB69" s="15"/>
      <c r="FC69" s="15"/>
      <c r="FD69" s="15"/>
      <c r="FE69" s="15"/>
      <c r="FF69" s="15"/>
      <c r="FG69" s="15"/>
      <c r="FH69" s="15"/>
      <c r="FI69" s="15"/>
      <c r="FJ69" s="15"/>
      <c r="FK69" s="15"/>
      <c r="FL69" s="15"/>
      <c r="FM69" s="15"/>
      <c r="FN69" s="15"/>
      <c r="FO69" s="15"/>
      <c r="FP69" s="15"/>
      <c r="FQ69" s="15"/>
      <c r="FR69" s="15"/>
      <c r="FS69" s="15"/>
      <c r="FT69" s="15"/>
      <c r="FU69" s="15"/>
      <c r="FV69" s="15"/>
      <c r="FW69" s="15"/>
      <c r="FX69" s="15"/>
      <c r="FY69" s="15"/>
      <c r="FZ69" s="15"/>
      <c r="GA69" s="15"/>
      <c r="GB69" s="15"/>
      <c r="GC69" s="15"/>
      <c r="GD69" s="15"/>
      <c r="GE69" s="15"/>
      <c r="GF69" s="15"/>
      <c r="GG69" s="15"/>
      <c r="GH69" s="15"/>
      <c r="GI69" s="15"/>
      <c r="GJ69" s="15"/>
      <c r="GK69" s="15"/>
      <c r="GL69" s="15"/>
      <c r="GM69" s="15"/>
      <c r="GN69" s="15"/>
      <c r="GO69" s="15"/>
      <c r="GP69" s="88"/>
      <c r="GS69" s="6"/>
      <c r="GW69" s="13"/>
      <c r="GX69" s="13"/>
    </row>
    <row r="70" spans="1:206" hidden="1">
      <c r="A70" s="105"/>
      <c r="B70" s="106"/>
      <c r="C70" s="102"/>
      <c r="D70" s="25"/>
      <c r="E70" s="107"/>
      <c r="F70" s="108"/>
      <c r="G70" s="13"/>
      <c r="H70" s="109"/>
      <c r="I70" s="110"/>
      <c r="J70" s="13"/>
      <c r="K70" s="111"/>
      <c r="L70" s="112"/>
      <c r="M70" s="13"/>
      <c r="N70" s="113"/>
      <c r="O70" s="114"/>
      <c r="P70" s="115"/>
      <c r="Q70" s="116"/>
      <c r="R70" s="117"/>
      <c r="S70" s="118"/>
      <c r="T70" s="115"/>
      <c r="U70" s="1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93"/>
      <c r="AG70" s="93"/>
      <c r="AH70" s="93"/>
      <c r="AI70" s="93"/>
      <c r="AJ70" s="93"/>
      <c r="AK70" s="93"/>
      <c r="AL70" s="93"/>
      <c r="AM70" s="93"/>
      <c r="AN70" s="93"/>
      <c r="AO70" s="93"/>
      <c r="AP70" s="93"/>
      <c r="CM70" s="76" t="b">
        <f t="shared" si="11"/>
        <v>0</v>
      </c>
      <c r="CN70" s="71" t="b">
        <f t="shared" si="12"/>
        <v>0</v>
      </c>
      <c r="CO70" s="71" t="b">
        <f t="shared" si="13"/>
        <v>0</v>
      </c>
      <c r="CP70" s="71" t="b">
        <f t="shared" si="14"/>
        <v>0</v>
      </c>
      <c r="CQ70" s="71" t="b">
        <f t="shared" si="18"/>
        <v>0</v>
      </c>
      <c r="CR70" s="71" t="b">
        <f t="shared" si="15"/>
        <v>0</v>
      </c>
      <c r="CS70" s="71"/>
      <c r="CT70" s="83"/>
      <c r="DD70" s="15"/>
      <c r="DE70" s="15"/>
      <c r="DF70" s="15"/>
      <c r="DG70" s="15"/>
      <c r="DH70" s="15"/>
      <c r="DI70" s="15"/>
      <c r="DJ70" s="15"/>
      <c r="DK70" s="15"/>
      <c r="DL70" s="15"/>
      <c r="DM70" s="15"/>
      <c r="DN70" s="15"/>
      <c r="DO70" s="15"/>
      <c r="DP70" s="15"/>
      <c r="DQ70" s="15"/>
      <c r="DR70" s="15"/>
      <c r="DS70" s="15"/>
      <c r="DT70" s="15"/>
      <c r="DU70" s="15"/>
      <c r="DV70" s="15"/>
      <c r="DW70" s="15"/>
      <c r="DX70" s="15"/>
      <c r="DY70" s="15"/>
      <c r="DZ70" s="15"/>
      <c r="EA70" s="15"/>
      <c r="EB70" s="15"/>
      <c r="EC70" s="15"/>
      <c r="ED70" s="15"/>
      <c r="EE70" s="15"/>
      <c r="EF70" s="15"/>
      <c r="EG70" s="15"/>
      <c r="EH70" s="15"/>
      <c r="EI70" s="15"/>
      <c r="EJ70" s="15"/>
      <c r="EK70" s="15"/>
      <c r="EL70" s="15"/>
      <c r="EM70" s="15"/>
      <c r="EN70" s="15"/>
      <c r="EO70" s="15"/>
      <c r="EP70" s="15"/>
      <c r="EQ70" s="15"/>
      <c r="ER70" s="15"/>
      <c r="ES70" s="15"/>
      <c r="ET70" s="15"/>
      <c r="EU70" s="15"/>
      <c r="EV70" s="15"/>
      <c r="EW70" s="15"/>
      <c r="EX70" s="15"/>
      <c r="EY70" s="15"/>
      <c r="EZ70" s="15"/>
      <c r="FA70" s="15"/>
      <c r="FB70" s="15"/>
      <c r="FC70" s="15"/>
      <c r="FD70" s="15"/>
      <c r="FE70" s="15"/>
      <c r="FF70" s="15"/>
      <c r="FG70" s="15"/>
      <c r="FH70" s="15"/>
      <c r="FI70" s="15"/>
      <c r="FJ70" s="15"/>
      <c r="FK70" s="15"/>
      <c r="FL70" s="15"/>
      <c r="FM70" s="15"/>
      <c r="FN70" s="15"/>
      <c r="FO70" s="15"/>
      <c r="FP70" s="15"/>
      <c r="FQ70" s="15"/>
      <c r="FR70" s="15"/>
      <c r="FS70" s="15"/>
      <c r="FT70" s="15"/>
      <c r="FU70" s="15"/>
      <c r="FV70" s="15"/>
      <c r="FW70" s="15"/>
      <c r="FX70" s="15"/>
      <c r="FY70" s="15"/>
      <c r="FZ70" s="15"/>
      <c r="GA70" s="15"/>
      <c r="GB70" s="15"/>
      <c r="GC70" s="15"/>
      <c r="GD70" s="15"/>
      <c r="GE70" s="15"/>
      <c r="GF70" s="15"/>
      <c r="GG70" s="15"/>
      <c r="GH70" s="15"/>
      <c r="GI70" s="15"/>
      <c r="GJ70" s="15"/>
      <c r="GK70" s="15"/>
      <c r="GL70" s="15"/>
      <c r="GM70" s="15"/>
      <c r="GN70" s="15"/>
      <c r="GO70" s="15"/>
      <c r="GP70" s="88"/>
      <c r="GS70" s="6"/>
      <c r="GW70" s="13"/>
      <c r="GX70" s="13"/>
    </row>
    <row r="71" spans="1:206" hidden="1">
      <c r="A71" s="105"/>
      <c r="B71" s="106"/>
      <c r="C71" s="102"/>
      <c r="D71" s="25"/>
      <c r="E71" s="107"/>
      <c r="F71" s="108"/>
      <c r="G71" s="13"/>
      <c r="H71" s="109"/>
      <c r="I71" s="110"/>
      <c r="J71" s="13"/>
      <c r="K71" s="111"/>
      <c r="L71" s="112"/>
      <c r="M71" s="13"/>
      <c r="N71" s="113"/>
      <c r="O71" s="114"/>
      <c r="P71" s="115"/>
      <c r="Q71" s="116"/>
      <c r="R71" s="117"/>
      <c r="S71" s="118"/>
      <c r="T71" s="115"/>
      <c r="U71" s="1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93"/>
      <c r="AL71" s="93"/>
      <c r="AM71" s="93"/>
      <c r="AN71" s="93"/>
      <c r="AO71" s="93"/>
      <c r="AP71" s="93"/>
      <c r="CM71" s="76" t="b">
        <f t="shared" si="11"/>
        <v>0</v>
      </c>
      <c r="CN71" s="71" t="b">
        <f t="shared" si="12"/>
        <v>0</v>
      </c>
      <c r="CO71" s="71" t="b">
        <f t="shared" si="13"/>
        <v>0</v>
      </c>
      <c r="CP71" s="71" t="b">
        <f t="shared" si="14"/>
        <v>0</v>
      </c>
      <c r="CQ71" s="71" t="b">
        <f t="shared" si="18"/>
        <v>0</v>
      </c>
      <c r="CR71" s="71" t="b">
        <f t="shared" si="15"/>
        <v>0</v>
      </c>
      <c r="CS71" s="71"/>
      <c r="CT71" s="83"/>
      <c r="DD71" s="15"/>
      <c r="DE71" s="15"/>
      <c r="DF71" s="15"/>
      <c r="DG71" s="15"/>
      <c r="DH71" s="15"/>
      <c r="DI71" s="15"/>
      <c r="DJ71" s="15"/>
      <c r="DK71" s="15"/>
      <c r="DL71" s="15"/>
      <c r="DM71" s="15"/>
      <c r="DN71" s="15"/>
      <c r="DO71" s="15"/>
      <c r="DP71" s="15"/>
      <c r="DQ71" s="15"/>
      <c r="DR71" s="15"/>
      <c r="DS71" s="15"/>
      <c r="DT71" s="15"/>
      <c r="DU71" s="15"/>
      <c r="DV71" s="15"/>
      <c r="DW71" s="15"/>
      <c r="DX71" s="15"/>
      <c r="DY71" s="15"/>
      <c r="DZ71" s="15"/>
      <c r="EA71" s="15"/>
      <c r="EB71" s="15"/>
      <c r="EC71" s="15"/>
      <c r="ED71" s="15"/>
      <c r="EE71" s="15"/>
      <c r="EF71" s="15"/>
      <c r="EG71" s="15"/>
      <c r="EH71" s="15"/>
      <c r="EI71" s="15"/>
      <c r="EJ71" s="15"/>
      <c r="EK71" s="15"/>
      <c r="EL71" s="15"/>
      <c r="EM71" s="15"/>
      <c r="EN71" s="15"/>
      <c r="EO71" s="15"/>
      <c r="EP71" s="15"/>
      <c r="EQ71" s="15"/>
      <c r="ER71" s="15"/>
      <c r="ES71" s="15"/>
      <c r="ET71" s="15"/>
      <c r="EU71" s="15"/>
      <c r="EV71" s="15"/>
      <c r="EW71" s="15"/>
      <c r="EX71" s="15"/>
      <c r="EY71" s="15"/>
      <c r="EZ71" s="15"/>
      <c r="FA71" s="15"/>
      <c r="FB71" s="15"/>
      <c r="FC71" s="15"/>
      <c r="FD71" s="15"/>
      <c r="FE71" s="15"/>
      <c r="FF71" s="15"/>
      <c r="FG71" s="15"/>
      <c r="FH71" s="15"/>
      <c r="FI71" s="15"/>
      <c r="FJ71" s="15"/>
      <c r="FK71" s="15"/>
      <c r="FL71" s="15"/>
      <c r="FM71" s="15"/>
      <c r="FN71" s="15"/>
      <c r="FO71" s="15"/>
      <c r="FP71" s="15"/>
      <c r="FQ71" s="15"/>
      <c r="FR71" s="15"/>
      <c r="FS71" s="15"/>
      <c r="FT71" s="15"/>
      <c r="FU71" s="15"/>
      <c r="FV71" s="15"/>
      <c r="FW71" s="15"/>
      <c r="FX71" s="15"/>
      <c r="FY71" s="15"/>
      <c r="FZ71" s="15"/>
      <c r="GA71" s="15"/>
      <c r="GB71" s="15"/>
      <c r="GC71" s="15"/>
      <c r="GD71" s="15"/>
      <c r="GE71" s="15"/>
      <c r="GF71" s="15"/>
      <c r="GG71" s="15"/>
      <c r="GH71" s="15"/>
      <c r="GI71" s="15"/>
      <c r="GJ71" s="15"/>
      <c r="GK71" s="15"/>
      <c r="GL71" s="15"/>
      <c r="GM71" s="15"/>
      <c r="GN71" s="15"/>
      <c r="GO71" s="15"/>
      <c r="GP71" s="88"/>
      <c r="GS71" s="6"/>
      <c r="GW71" s="13"/>
      <c r="GX71" s="13"/>
    </row>
    <row r="72" spans="1:206" hidden="1">
      <c r="A72" s="105"/>
      <c r="B72" s="106"/>
      <c r="C72" s="102"/>
      <c r="D72" s="25"/>
      <c r="E72" s="107"/>
      <c r="F72" s="108"/>
      <c r="G72" s="13"/>
      <c r="H72" s="109"/>
      <c r="I72" s="110"/>
      <c r="J72" s="13"/>
      <c r="K72" s="111"/>
      <c r="L72" s="112"/>
      <c r="M72" s="13"/>
      <c r="N72" s="113"/>
      <c r="O72" s="114"/>
      <c r="P72" s="115"/>
      <c r="Q72" s="116"/>
      <c r="R72" s="117"/>
      <c r="S72" s="118"/>
      <c r="T72" s="115"/>
      <c r="U72" s="1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93"/>
      <c r="AH72" s="93"/>
      <c r="AI72" s="93"/>
      <c r="AJ72" s="93"/>
      <c r="AK72" s="93"/>
      <c r="AL72" s="93"/>
      <c r="AM72" s="93"/>
      <c r="AN72" s="93"/>
      <c r="AO72" s="93"/>
      <c r="AP72" s="93"/>
      <c r="CM72" s="76" t="b">
        <f t="shared" si="11"/>
        <v>0</v>
      </c>
      <c r="CN72" s="71" t="b">
        <f t="shared" si="12"/>
        <v>0</v>
      </c>
      <c r="CO72" s="71" t="b">
        <f t="shared" si="13"/>
        <v>0</v>
      </c>
      <c r="CP72" s="71" t="b">
        <f t="shared" si="14"/>
        <v>0</v>
      </c>
      <c r="CQ72" s="71" t="b">
        <f t="shared" si="18"/>
        <v>0</v>
      </c>
      <c r="CR72" s="71" t="b">
        <f t="shared" si="15"/>
        <v>0</v>
      </c>
      <c r="CS72" s="71"/>
      <c r="CT72" s="83"/>
      <c r="DD72" s="15"/>
      <c r="DE72" s="15"/>
      <c r="DF72" s="15"/>
      <c r="DG72" s="15"/>
      <c r="DH72" s="15"/>
      <c r="DI72" s="15"/>
      <c r="DJ72" s="15"/>
      <c r="DK72" s="15"/>
      <c r="DL72" s="15"/>
      <c r="DM72" s="15"/>
      <c r="DN72" s="15"/>
      <c r="DO72" s="15"/>
      <c r="DP72" s="15"/>
      <c r="DQ72" s="15"/>
      <c r="DR72" s="15"/>
      <c r="DS72" s="15"/>
      <c r="DT72" s="15"/>
      <c r="DU72" s="15"/>
      <c r="DV72" s="15"/>
      <c r="DW72" s="15"/>
      <c r="DX72" s="15"/>
      <c r="DY72" s="15"/>
      <c r="DZ72" s="15"/>
      <c r="EA72" s="15"/>
      <c r="EB72" s="15"/>
      <c r="EC72" s="15"/>
      <c r="ED72" s="15"/>
      <c r="EE72" s="15"/>
      <c r="EF72" s="15"/>
      <c r="EG72" s="15"/>
      <c r="EH72" s="15"/>
      <c r="EI72" s="15"/>
      <c r="EJ72" s="15"/>
      <c r="EK72" s="15"/>
      <c r="EL72" s="15"/>
      <c r="EM72" s="15"/>
      <c r="EN72" s="15"/>
      <c r="EO72" s="15"/>
      <c r="EP72" s="15"/>
      <c r="EQ72" s="15"/>
      <c r="ER72" s="15"/>
      <c r="ES72" s="15"/>
      <c r="ET72" s="15"/>
      <c r="EU72" s="15"/>
      <c r="EV72" s="15"/>
      <c r="EW72" s="15"/>
      <c r="EX72" s="15"/>
      <c r="EY72" s="15"/>
      <c r="EZ72" s="15"/>
      <c r="FA72" s="15"/>
      <c r="FB72" s="15"/>
      <c r="FC72" s="15"/>
      <c r="FD72" s="15"/>
      <c r="FE72" s="15"/>
      <c r="FF72" s="15"/>
      <c r="FG72" s="15"/>
      <c r="FH72" s="15"/>
      <c r="FI72" s="15"/>
      <c r="FJ72" s="15"/>
      <c r="FK72" s="15"/>
      <c r="FL72" s="15"/>
      <c r="FM72" s="15"/>
      <c r="FN72" s="15"/>
      <c r="FO72" s="15"/>
      <c r="FP72" s="15"/>
      <c r="FQ72" s="15"/>
      <c r="FR72" s="15"/>
      <c r="FS72" s="15"/>
      <c r="FT72" s="15"/>
      <c r="FU72" s="15"/>
      <c r="FV72" s="15"/>
      <c r="FW72" s="15"/>
      <c r="FX72" s="15"/>
      <c r="FY72" s="15"/>
      <c r="FZ72" s="15"/>
      <c r="GA72" s="15"/>
      <c r="GB72" s="15"/>
      <c r="GC72" s="15"/>
      <c r="GD72" s="15"/>
      <c r="GE72" s="15"/>
      <c r="GF72" s="15"/>
      <c r="GG72" s="15"/>
      <c r="GH72" s="15"/>
      <c r="GI72" s="15"/>
      <c r="GJ72" s="15"/>
      <c r="GK72" s="15"/>
      <c r="GL72" s="15"/>
      <c r="GM72" s="15"/>
      <c r="GN72" s="15"/>
      <c r="GO72" s="15"/>
      <c r="GP72" s="88"/>
      <c r="GS72" s="6"/>
      <c r="GW72" s="13"/>
      <c r="GX72" s="13"/>
    </row>
    <row r="73" spans="1:206" hidden="1">
      <c r="A73" s="105"/>
      <c r="B73" s="106"/>
      <c r="C73" s="102"/>
      <c r="D73" s="25"/>
      <c r="E73" s="107"/>
      <c r="F73" s="108"/>
      <c r="G73" s="13"/>
      <c r="H73" s="109"/>
      <c r="I73" s="110"/>
      <c r="J73" s="13"/>
      <c r="K73" s="111"/>
      <c r="L73" s="112"/>
      <c r="M73" s="13"/>
      <c r="N73" s="113"/>
      <c r="O73" s="114"/>
      <c r="P73" s="115"/>
      <c r="Q73" s="116"/>
      <c r="R73" s="117"/>
      <c r="S73" s="118"/>
      <c r="T73" s="115"/>
      <c r="U73" s="13"/>
      <c r="V73" s="93"/>
      <c r="W73" s="93"/>
      <c r="X73" s="93"/>
      <c r="Y73" s="93"/>
      <c r="Z73" s="93"/>
      <c r="AA73" s="93"/>
      <c r="AB73" s="93"/>
      <c r="AC73" s="93"/>
      <c r="AD73" s="93"/>
      <c r="AE73" s="93"/>
      <c r="AF73" s="93"/>
      <c r="AG73" s="93"/>
      <c r="AH73" s="93"/>
      <c r="AI73" s="93"/>
      <c r="AJ73" s="93"/>
      <c r="AK73" s="93"/>
      <c r="AL73" s="93"/>
      <c r="AM73" s="93"/>
      <c r="AN73" s="93"/>
      <c r="AO73" s="93"/>
      <c r="AP73" s="93"/>
      <c r="CM73" s="76" t="b">
        <f t="shared" ref="CM73:CM136" si="19">IF(B73="-","",OR(B73=1,B73=3,B73=5,B73=7,B73=9,B73=12,B73=14,B73=16,B73=18,B73=19,B73=21,B73=23,B73=25,B73=27,B73=30,B73=32,B73=34,B73=36))</f>
        <v>0</v>
      </c>
      <c r="CN73" s="71" t="b">
        <f t="shared" ref="CN73:CN136" si="20">IF(B73="-","",OR(B73=2,B73=4,B73=6,B73=8,B73=10,B73=11,B73=13,B73=15,B73=17,B73=20,B73=22,B73=24,B73=26,B73=28,B73=29,B73=31,B73=33,B73=35))</f>
        <v>0</v>
      </c>
      <c r="CO73" s="71" t="b">
        <f t="shared" ref="CO73:CO136" si="21">IF(B73="-","",OR(B73=2,B73=4,B73=6,B73=8,B73=10,B73=12,B73=14,B73=16,B73=18,B73=20,B73=22,B73=24,B73=26,B73=28,B73=30,B73=32,B73=34,B73=36))</f>
        <v>0</v>
      </c>
      <c r="CP73" s="71" t="b">
        <f t="shared" ref="CP73:CP136" si="22">IF(B73="-","",OR(B73=1,B73=3,B73=5,B73=7,B73=9,B73=11,B73=13,B73=15,B73=17,B73=19,B73=21,B73=23,B73=25,B73=27,B73=29,B73=31,B73=33,B73=35))</f>
        <v>0</v>
      </c>
      <c r="CQ73" s="71" t="b">
        <f t="shared" si="18"/>
        <v>0</v>
      </c>
      <c r="CR73" s="71" t="b">
        <f t="shared" ref="CR73:CR136" si="23">IF(B73="-","",OR(B73=19,B73=20,B73=21,B73=22,B73=23,B73=24,B73=25,B73=26,B73=27,B73=28,B73=29,B73=30,B73=31,B73=32,B73=33,B73=34,B73=35,B73=36))</f>
        <v>0</v>
      </c>
      <c r="CS73" s="71"/>
      <c r="CT73" s="83"/>
      <c r="DD73" s="15"/>
      <c r="DE73" s="15"/>
      <c r="DF73" s="15"/>
      <c r="DG73" s="15"/>
      <c r="DH73" s="15"/>
      <c r="DI73" s="15"/>
      <c r="DJ73" s="15"/>
      <c r="DK73" s="15"/>
      <c r="DL73" s="15"/>
      <c r="DM73" s="15"/>
      <c r="DN73" s="15"/>
      <c r="DO73" s="15"/>
      <c r="DP73" s="15"/>
      <c r="DQ73" s="15"/>
      <c r="DR73" s="15"/>
      <c r="DS73" s="15"/>
      <c r="DT73" s="15"/>
      <c r="DU73" s="15"/>
      <c r="DV73" s="15"/>
      <c r="DW73" s="15"/>
      <c r="DX73" s="15"/>
      <c r="DY73" s="15"/>
      <c r="DZ73" s="15"/>
      <c r="EA73" s="15"/>
      <c r="EB73" s="15"/>
      <c r="EC73" s="15"/>
      <c r="ED73" s="15"/>
      <c r="EE73" s="15"/>
      <c r="EF73" s="15"/>
      <c r="EG73" s="15"/>
      <c r="EH73" s="15"/>
      <c r="EI73" s="15"/>
      <c r="EJ73" s="15"/>
      <c r="EK73" s="15"/>
      <c r="EL73" s="15"/>
      <c r="EM73" s="15"/>
      <c r="EN73" s="15"/>
      <c r="EO73" s="15"/>
      <c r="EP73" s="15"/>
      <c r="EQ73" s="15"/>
      <c r="ER73" s="15"/>
      <c r="ES73" s="15"/>
      <c r="ET73" s="15"/>
      <c r="EU73" s="15"/>
      <c r="EV73" s="15"/>
      <c r="EW73" s="15"/>
      <c r="EX73" s="15"/>
      <c r="EY73" s="15"/>
      <c r="EZ73" s="15"/>
      <c r="FA73" s="15"/>
      <c r="FB73" s="15"/>
      <c r="FC73" s="15"/>
      <c r="FD73" s="15"/>
      <c r="FE73" s="15"/>
      <c r="FF73" s="15"/>
      <c r="FG73" s="15"/>
      <c r="FH73" s="15"/>
      <c r="FI73" s="15"/>
      <c r="FJ73" s="15"/>
      <c r="FK73" s="15"/>
      <c r="FL73" s="15"/>
      <c r="FM73" s="15"/>
      <c r="FN73" s="15"/>
      <c r="FO73" s="15"/>
      <c r="FP73" s="15"/>
      <c r="FQ73" s="15"/>
      <c r="FR73" s="15"/>
      <c r="FS73" s="15"/>
      <c r="FT73" s="15"/>
      <c r="FU73" s="15"/>
      <c r="FV73" s="15"/>
      <c r="FW73" s="15"/>
      <c r="FX73" s="15"/>
      <c r="FY73" s="15"/>
      <c r="FZ73" s="15"/>
      <c r="GA73" s="15"/>
      <c r="GB73" s="15"/>
      <c r="GC73" s="15"/>
      <c r="GD73" s="15"/>
      <c r="GE73" s="15"/>
      <c r="GF73" s="15"/>
      <c r="GG73" s="15"/>
      <c r="GH73" s="15"/>
      <c r="GI73" s="15"/>
      <c r="GJ73" s="15"/>
      <c r="GK73" s="15"/>
      <c r="GL73" s="15"/>
      <c r="GM73" s="15"/>
      <c r="GN73" s="15"/>
      <c r="GO73" s="15"/>
      <c r="GP73" s="88"/>
      <c r="GS73" s="6"/>
      <c r="GW73" s="13"/>
      <c r="GX73" s="13"/>
    </row>
    <row r="74" spans="1:206" hidden="1">
      <c r="A74" s="105"/>
      <c r="B74" s="106"/>
      <c r="C74" s="102"/>
      <c r="D74" s="25"/>
      <c r="E74" s="107"/>
      <c r="F74" s="108"/>
      <c r="G74" s="13"/>
      <c r="H74" s="109"/>
      <c r="I74" s="110"/>
      <c r="J74" s="13"/>
      <c r="K74" s="111"/>
      <c r="L74" s="112"/>
      <c r="M74" s="13"/>
      <c r="N74" s="113"/>
      <c r="O74" s="114"/>
      <c r="P74" s="115"/>
      <c r="Q74" s="116"/>
      <c r="R74" s="117"/>
      <c r="S74" s="118"/>
      <c r="T74" s="115"/>
      <c r="U74" s="13"/>
      <c r="V74" s="93"/>
      <c r="W74" s="93"/>
      <c r="X74" s="93"/>
      <c r="Y74" s="93"/>
      <c r="Z74" s="93"/>
      <c r="AA74" s="93"/>
      <c r="AB74" s="93"/>
      <c r="AC74" s="93"/>
      <c r="AD74" s="93"/>
      <c r="AE74" s="93"/>
      <c r="AF74" s="93"/>
      <c r="AG74" s="93"/>
      <c r="AH74" s="93"/>
      <c r="AI74" s="93"/>
      <c r="AJ74" s="93"/>
      <c r="AK74" s="93"/>
      <c r="AL74" s="93"/>
      <c r="AM74" s="93"/>
      <c r="AN74" s="93"/>
      <c r="AO74" s="93"/>
      <c r="AP74" s="93"/>
      <c r="CM74" s="76" t="b">
        <f t="shared" si="19"/>
        <v>0</v>
      </c>
      <c r="CN74" s="71" t="b">
        <f t="shared" si="20"/>
        <v>0</v>
      </c>
      <c r="CO74" s="71" t="b">
        <f t="shared" si="21"/>
        <v>0</v>
      </c>
      <c r="CP74" s="71" t="b">
        <f t="shared" si="22"/>
        <v>0</v>
      </c>
      <c r="CQ74" s="71" t="b">
        <f t="shared" si="18"/>
        <v>0</v>
      </c>
      <c r="CR74" s="71" t="b">
        <f t="shared" si="23"/>
        <v>0</v>
      </c>
      <c r="CS74" s="71"/>
      <c r="CT74" s="83"/>
      <c r="DD74" s="15"/>
      <c r="DE74" s="15"/>
      <c r="DF74" s="15"/>
      <c r="DG74" s="15"/>
      <c r="DH74" s="15"/>
      <c r="DI74" s="15"/>
      <c r="DJ74" s="15"/>
      <c r="DK74" s="15"/>
      <c r="DL74" s="15"/>
      <c r="DM74" s="15"/>
      <c r="DN74" s="15"/>
      <c r="DO74" s="15"/>
      <c r="DP74" s="15"/>
      <c r="DQ74" s="15"/>
      <c r="DR74" s="15"/>
      <c r="DS74" s="15"/>
      <c r="DT74" s="15"/>
      <c r="DU74" s="15"/>
      <c r="DV74" s="15"/>
      <c r="DW74" s="15"/>
      <c r="DX74" s="15"/>
      <c r="DY74" s="15"/>
      <c r="DZ74" s="15"/>
      <c r="EA74" s="15"/>
      <c r="EB74" s="15"/>
      <c r="EC74" s="15"/>
      <c r="ED74" s="15"/>
      <c r="EE74" s="15"/>
      <c r="EF74" s="15"/>
      <c r="EG74" s="15"/>
      <c r="EH74" s="15"/>
      <c r="EI74" s="15"/>
      <c r="EJ74" s="15"/>
      <c r="EK74" s="15"/>
      <c r="EL74" s="15"/>
      <c r="EM74" s="15"/>
      <c r="EN74" s="15"/>
      <c r="EO74" s="15"/>
      <c r="EP74" s="15"/>
      <c r="EQ74" s="15"/>
      <c r="ER74" s="15"/>
      <c r="ES74" s="15"/>
      <c r="ET74" s="15"/>
      <c r="EU74" s="15"/>
      <c r="EV74" s="15"/>
      <c r="EW74" s="15"/>
      <c r="EX74" s="15"/>
      <c r="EY74" s="15"/>
      <c r="EZ74" s="15"/>
      <c r="FA74" s="15"/>
      <c r="FB74" s="15"/>
      <c r="FC74" s="15"/>
      <c r="FD74" s="15"/>
      <c r="FE74" s="15"/>
      <c r="FF74" s="15"/>
      <c r="FG74" s="15"/>
      <c r="FH74" s="15"/>
      <c r="FI74" s="15"/>
      <c r="FJ74" s="15"/>
      <c r="FK74" s="15"/>
      <c r="FL74" s="15"/>
      <c r="FM74" s="15"/>
      <c r="FN74" s="15"/>
      <c r="FO74" s="15"/>
      <c r="FP74" s="15"/>
      <c r="FQ74" s="15"/>
      <c r="FR74" s="15"/>
      <c r="FS74" s="15"/>
      <c r="FT74" s="15"/>
      <c r="FU74" s="15"/>
      <c r="FV74" s="15"/>
      <c r="FW74" s="15"/>
      <c r="FX74" s="15"/>
      <c r="FY74" s="15"/>
      <c r="FZ74" s="15"/>
      <c r="GA74" s="15"/>
      <c r="GB74" s="15"/>
      <c r="GC74" s="15"/>
      <c r="GD74" s="15"/>
      <c r="GE74" s="15"/>
      <c r="GF74" s="15"/>
      <c r="GG74" s="15"/>
      <c r="GH74" s="15"/>
      <c r="GI74" s="15"/>
      <c r="GJ74" s="15"/>
      <c r="GK74" s="15"/>
      <c r="GL74" s="15"/>
      <c r="GM74" s="15"/>
      <c r="GN74" s="15"/>
      <c r="GO74" s="15"/>
      <c r="GP74" s="88"/>
      <c r="GS74" s="6"/>
      <c r="GW74" s="13"/>
      <c r="GX74" s="13"/>
    </row>
    <row r="75" spans="1:206" hidden="1">
      <c r="A75" s="105"/>
      <c r="B75" s="106"/>
      <c r="C75" s="102"/>
      <c r="D75" s="25"/>
      <c r="E75" s="107"/>
      <c r="F75" s="108"/>
      <c r="G75" s="13"/>
      <c r="H75" s="109"/>
      <c r="I75" s="110"/>
      <c r="J75" s="13"/>
      <c r="K75" s="111"/>
      <c r="L75" s="112"/>
      <c r="M75" s="13"/>
      <c r="N75" s="113"/>
      <c r="O75" s="114"/>
      <c r="P75" s="115"/>
      <c r="Q75" s="116"/>
      <c r="R75" s="117"/>
      <c r="S75" s="118"/>
      <c r="T75" s="115"/>
      <c r="U75" s="1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93"/>
      <c r="AG75" s="93"/>
      <c r="AH75" s="93"/>
      <c r="AI75" s="93"/>
      <c r="AJ75" s="93"/>
      <c r="AK75" s="93"/>
      <c r="AL75" s="93"/>
      <c r="AM75" s="93"/>
      <c r="AN75" s="93"/>
      <c r="AO75" s="93"/>
      <c r="AP75" s="93"/>
      <c r="CM75" s="76" t="b">
        <f t="shared" si="19"/>
        <v>0</v>
      </c>
      <c r="CN75" s="71" t="b">
        <f t="shared" si="20"/>
        <v>0</v>
      </c>
      <c r="CO75" s="71" t="b">
        <f t="shared" si="21"/>
        <v>0</v>
      </c>
      <c r="CP75" s="71" t="b">
        <f t="shared" si="22"/>
        <v>0</v>
      </c>
      <c r="CQ75" s="71" t="b">
        <f t="shared" si="18"/>
        <v>0</v>
      </c>
      <c r="CR75" s="71" t="b">
        <f t="shared" si="23"/>
        <v>0</v>
      </c>
      <c r="CS75" s="71"/>
      <c r="CT75" s="83"/>
      <c r="DD75" s="15"/>
      <c r="DE75" s="15"/>
      <c r="DF75" s="15"/>
      <c r="DG75" s="15"/>
      <c r="DH75" s="15"/>
      <c r="DI75" s="15"/>
      <c r="DJ75" s="15"/>
      <c r="DK75" s="15"/>
      <c r="DL75" s="15"/>
      <c r="DM75" s="15"/>
      <c r="DN75" s="15"/>
      <c r="DO75" s="15"/>
      <c r="DP75" s="15"/>
      <c r="DQ75" s="15"/>
      <c r="DR75" s="15"/>
      <c r="DS75" s="15"/>
      <c r="DT75" s="15"/>
      <c r="DU75" s="15"/>
      <c r="DV75" s="15"/>
      <c r="DW75" s="15"/>
      <c r="DX75" s="15"/>
      <c r="DY75" s="15"/>
      <c r="DZ75" s="15"/>
      <c r="EA75" s="15"/>
      <c r="EB75" s="15"/>
      <c r="EC75" s="15"/>
      <c r="ED75" s="15"/>
      <c r="EE75" s="15"/>
      <c r="EF75" s="15"/>
      <c r="EG75" s="15"/>
      <c r="EH75" s="15"/>
      <c r="EI75" s="15"/>
      <c r="EJ75" s="15"/>
      <c r="EK75" s="15"/>
      <c r="EL75" s="15"/>
      <c r="EM75" s="15"/>
      <c r="EN75" s="15"/>
      <c r="EO75" s="15"/>
      <c r="EP75" s="15"/>
      <c r="EQ75" s="15"/>
      <c r="ER75" s="15"/>
      <c r="ES75" s="15"/>
      <c r="ET75" s="15"/>
      <c r="EU75" s="15"/>
      <c r="EV75" s="15"/>
      <c r="EW75" s="15"/>
      <c r="EX75" s="15"/>
      <c r="EY75" s="15"/>
      <c r="EZ75" s="15"/>
      <c r="FA75" s="15"/>
      <c r="FB75" s="15"/>
      <c r="FC75" s="15"/>
      <c r="FD75" s="15"/>
      <c r="FE75" s="15"/>
      <c r="FF75" s="15"/>
      <c r="FG75" s="15"/>
      <c r="FH75" s="15"/>
      <c r="FI75" s="15"/>
      <c r="FJ75" s="15"/>
      <c r="FK75" s="15"/>
      <c r="FL75" s="15"/>
      <c r="FM75" s="15"/>
      <c r="FN75" s="15"/>
      <c r="FO75" s="15"/>
      <c r="FP75" s="15"/>
      <c r="FQ75" s="15"/>
      <c r="FR75" s="15"/>
      <c r="FS75" s="15"/>
      <c r="FT75" s="15"/>
      <c r="FU75" s="15"/>
      <c r="FV75" s="15"/>
      <c r="FW75" s="15"/>
      <c r="FX75" s="15"/>
      <c r="FY75" s="15"/>
      <c r="FZ75" s="15"/>
      <c r="GA75" s="15"/>
      <c r="GB75" s="15"/>
      <c r="GC75" s="15"/>
      <c r="GD75" s="15"/>
      <c r="GE75" s="15"/>
      <c r="GF75" s="15"/>
      <c r="GG75" s="15"/>
      <c r="GH75" s="15"/>
      <c r="GI75" s="15"/>
      <c r="GJ75" s="15"/>
      <c r="GK75" s="15"/>
      <c r="GL75" s="15"/>
      <c r="GM75" s="15"/>
      <c r="GN75" s="15"/>
      <c r="GO75" s="15"/>
      <c r="GP75" s="88"/>
      <c r="GS75" s="6"/>
      <c r="GW75" s="13"/>
      <c r="GX75" s="13"/>
    </row>
    <row r="76" spans="1:206" hidden="1">
      <c r="A76" s="105"/>
      <c r="B76" s="106"/>
      <c r="C76" s="102"/>
      <c r="D76" s="25"/>
      <c r="E76" s="107"/>
      <c r="F76" s="108"/>
      <c r="G76" s="13"/>
      <c r="H76" s="109"/>
      <c r="I76" s="110"/>
      <c r="J76" s="13"/>
      <c r="K76" s="111"/>
      <c r="L76" s="112"/>
      <c r="M76" s="13"/>
      <c r="N76" s="113"/>
      <c r="O76" s="114"/>
      <c r="P76" s="115"/>
      <c r="Q76" s="116"/>
      <c r="R76" s="117"/>
      <c r="S76" s="118"/>
      <c r="T76" s="115"/>
      <c r="U76" s="13"/>
      <c r="V76" s="93"/>
      <c r="W76" s="93"/>
      <c r="X76" s="93"/>
      <c r="Y76" s="93"/>
      <c r="Z76" s="93"/>
      <c r="AA76" s="93"/>
      <c r="AB76" s="93"/>
      <c r="AC76" s="93"/>
      <c r="AD76" s="93"/>
      <c r="AE76" s="93"/>
      <c r="AF76" s="93"/>
      <c r="AG76" s="93"/>
      <c r="AH76" s="93"/>
      <c r="AI76" s="93"/>
      <c r="AJ76" s="93"/>
      <c r="AK76" s="93"/>
      <c r="AL76" s="93"/>
      <c r="AM76" s="93"/>
      <c r="AN76" s="93"/>
      <c r="AO76" s="93"/>
      <c r="AP76" s="93"/>
      <c r="CM76" s="76" t="b">
        <f t="shared" si="19"/>
        <v>0</v>
      </c>
      <c r="CN76" s="71" t="b">
        <f t="shared" si="20"/>
        <v>0</v>
      </c>
      <c r="CO76" s="71" t="b">
        <f t="shared" si="21"/>
        <v>0</v>
      </c>
      <c r="CP76" s="71" t="b">
        <f t="shared" si="22"/>
        <v>0</v>
      </c>
      <c r="CQ76" s="71" t="b">
        <f t="shared" ref="CQ76:CQ139" si="24">IF(B76="-","",OR(B76=1,B76=2,B76=3,B76=4,B76=5,B76=6,B76=7,B76=8,B76=9,B76=10,B76=11,B76=12,B76=13,B76=14,B76=15,B76=16,B76=17,B76=18))</f>
        <v>0</v>
      </c>
      <c r="CR76" s="71" t="b">
        <f t="shared" si="23"/>
        <v>0</v>
      </c>
      <c r="CS76" s="71"/>
      <c r="CT76" s="83"/>
      <c r="DD76" s="15"/>
      <c r="DE76" s="15"/>
      <c r="DF76" s="15"/>
      <c r="DG76" s="15"/>
      <c r="DH76" s="15"/>
      <c r="DI76" s="15"/>
      <c r="DJ76" s="15"/>
      <c r="DK76" s="15"/>
      <c r="DL76" s="15"/>
      <c r="DM76" s="15"/>
      <c r="DN76" s="15"/>
      <c r="DO76" s="15"/>
      <c r="DP76" s="15"/>
      <c r="DQ76" s="15"/>
      <c r="DR76" s="15"/>
      <c r="DS76" s="15"/>
      <c r="DT76" s="15"/>
      <c r="DU76" s="15"/>
      <c r="DV76" s="15"/>
      <c r="DW76" s="15"/>
      <c r="DX76" s="15"/>
      <c r="DY76" s="15"/>
      <c r="DZ76" s="15"/>
      <c r="EA76" s="15"/>
      <c r="EB76" s="15"/>
      <c r="EC76" s="15"/>
      <c r="ED76" s="15"/>
      <c r="EE76" s="15"/>
      <c r="EF76" s="15"/>
      <c r="EG76" s="15"/>
      <c r="EH76" s="15"/>
      <c r="EI76" s="15"/>
      <c r="EJ76" s="15"/>
      <c r="EK76" s="15"/>
      <c r="EL76" s="15"/>
      <c r="EM76" s="15"/>
      <c r="EN76" s="15"/>
      <c r="EO76" s="15"/>
      <c r="EP76" s="15"/>
      <c r="EQ76" s="15"/>
      <c r="ER76" s="15"/>
      <c r="ES76" s="15"/>
      <c r="ET76" s="15"/>
      <c r="EU76" s="15"/>
      <c r="EV76" s="15"/>
      <c r="EW76" s="15"/>
      <c r="EX76" s="15"/>
      <c r="EY76" s="15"/>
      <c r="EZ76" s="15"/>
      <c r="FA76" s="15"/>
      <c r="FB76" s="15"/>
      <c r="FC76" s="15"/>
      <c r="FD76" s="15"/>
      <c r="FE76" s="15"/>
      <c r="FF76" s="15"/>
      <c r="FG76" s="15"/>
      <c r="FH76" s="15"/>
      <c r="FI76" s="15"/>
      <c r="FJ76" s="15"/>
      <c r="FK76" s="15"/>
      <c r="FL76" s="15"/>
      <c r="FM76" s="15"/>
      <c r="FN76" s="15"/>
      <c r="FO76" s="15"/>
      <c r="FP76" s="15"/>
      <c r="FQ76" s="15"/>
      <c r="FR76" s="15"/>
      <c r="FS76" s="15"/>
      <c r="FT76" s="15"/>
      <c r="FU76" s="15"/>
      <c r="FV76" s="15"/>
      <c r="FW76" s="15"/>
      <c r="FX76" s="15"/>
      <c r="FY76" s="15"/>
      <c r="FZ76" s="15"/>
      <c r="GA76" s="15"/>
      <c r="GB76" s="15"/>
      <c r="GC76" s="15"/>
      <c r="GD76" s="15"/>
      <c r="GE76" s="15"/>
      <c r="GF76" s="15"/>
      <c r="GG76" s="15"/>
      <c r="GH76" s="15"/>
      <c r="GI76" s="15"/>
      <c r="GJ76" s="15"/>
      <c r="GK76" s="15"/>
      <c r="GL76" s="15"/>
      <c r="GM76" s="15"/>
      <c r="GN76" s="15"/>
      <c r="GO76" s="15"/>
      <c r="GP76" s="88"/>
      <c r="GS76" s="6"/>
      <c r="GW76" s="13"/>
      <c r="GX76" s="13"/>
    </row>
    <row r="77" spans="1:206" hidden="1">
      <c r="A77" s="105"/>
      <c r="B77" s="106"/>
      <c r="C77" s="102"/>
      <c r="D77" s="25"/>
      <c r="E77" s="107"/>
      <c r="F77" s="108"/>
      <c r="G77" s="13"/>
      <c r="H77" s="109"/>
      <c r="I77" s="110"/>
      <c r="J77" s="13"/>
      <c r="K77" s="111"/>
      <c r="L77" s="112"/>
      <c r="M77" s="13"/>
      <c r="N77" s="113"/>
      <c r="O77" s="114"/>
      <c r="P77" s="115"/>
      <c r="Q77" s="116"/>
      <c r="R77" s="117"/>
      <c r="S77" s="118"/>
      <c r="T77" s="115"/>
      <c r="U77" s="1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93"/>
      <c r="AG77" s="93"/>
      <c r="AH77" s="93"/>
      <c r="AI77" s="93"/>
      <c r="AJ77" s="93"/>
      <c r="AK77" s="93"/>
      <c r="AL77" s="93"/>
      <c r="AM77" s="93"/>
      <c r="AN77" s="93"/>
      <c r="AO77" s="93"/>
      <c r="AP77" s="93"/>
      <c r="CM77" s="76" t="b">
        <f t="shared" si="19"/>
        <v>0</v>
      </c>
      <c r="CN77" s="71" t="b">
        <f t="shared" si="20"/>
        <v>0</v>
      </c>
      <c r="CO77" s="71" t="b">
        <f t="shared" si="21"/>
        <v>0</v>
      </c>
      <c r="CP77" s="71" t="b">
        <f t="shared" si="22"/>
        <v>0</v>
      </c>
      <c r="CQ77" s="71" t="b">
        <f t="shared" si="24"/>
        <v>0</v>
      </c>
      <c r="CR77" s="71" t="b">
        <f t="shared" si="23"/>
        <v>0</v>
      </c>
      <c r="CS77" s="71"/>
      <c r="CT77" s="83"/>
      <c r="DD77" s="15"/>
      <c r="DE77" s="15"/>
      <c r="DF77" s="15"/>
      <c r="DG77" s="15"/>
      <c r="DH77" s="15"/>
      <c r="DI77" s="15"/>
      <c r="DJ77" s="15"/>
      <c r="DK77" s="15"/>
      <c r="DL77" s="15"/>
      <c r="DM77" s="15"/>
      <c r="DN77" s="15"/>
      <c r="DO77" s="15"/>
      <c r="DP77" s="15"/>
      <c r="DQ77" s="15"/>
      <c r="DR77" s="15"/>
      <c r="DS77" s="15"/>
      <c r="DT77" s="15"/>
      <c r="DU77" s="15"/>
      <c r="DV77" s="15"/>
      <c r="DW77" s="15"/>
      <c r="DX77" s="15"/>
      <c r="DY77" s="15"/>
      <c r="DZ77" s="15"/>
      <c r="EA77" s="15"/>
      <c r="EB77" s="15"/>
      <c r="EC77" s="15"/>
      <c r="ED77" s="15"/>
      <c r="EE77" s="15"/>
      <c r="EF77" s="15"/>
      <c r="EG77" s="15"/>
      <c r="EH77" s="15"/>
      <c r="EI77" s="15"/>
      <c r="EJ77" s="15"/>
      <c r="EK77" s="15"/>
      <c r="EL77" s="15"/>
      <c r="EM77" s="15"/>
      <c r="EN77" s="15"/>
      <c r="EO77" s="15"/>
      <c r="EP77" s="15"/>
      <c r="EQ77" s="15"/>
      <c r="ER77" s="15"/>
      <c r="ES77" s="15"/>
      <c r="ET77" s="15"/>
      <c r="EU77" s="15"/>
      <c r="EV77" s="15"/>
      <c r="EW77" s="15"/>
      <c r="EX77" s="15"/>
      <c r="EY77" s="15"/>
      <c r="EZ77" s="15"/>
      <c r="FA77" s="15"/>
      <c r="FB77" s="15"/>
      <c r="FC77" s="15"/>
      <c r="FD77" s="15"/>
      <c r="FE77" s="15"/>
      <c r="FF77" s="15"/>
      <c r="FG77" s="15"/>
      <c r="FH77" s="15"/>
      <c r="FI77" s="15"/>
      <c r="FJ77" s="15"/>
      <c r="FK77" s="15"/>
      <c r="FL77" s="15"/>
      <c r="FM77" s="15"/>
      <c r="FN77" s="15"/>
      <c r="FO77" s="15"/>
      <c r="FP77" s="15"/>
      <c r="FQ77" s="15"/>
      <c r="FR77" s="15"/>
      <c r="FS77" s="15"/>
      <c r="FT77" s="15"/>
      <c r="FU77" s="15"/>
      <c r="FV77" s="15"/>
      <c r="FW77" s="15"/>
      <c r="FX77" s="15"/>
      <c r="FY77" s="15"/>
      <c r="FZ77" s="15"/>
      <c r="GA77" s="15"/>
      <c r="GB77" s="15"/>
      <c r="GC77" s="15"/>
      <c r="GD77" s="15"/>
      <c r="GE77" s="15"/>
      <c r="GF77" s="15"/>
      <c r="GG77" s="15"/>
      <c r="GH77" s="15"/>
      <c r="GI77" s="15"/>
      <c r="GJ77" s="15"/>
      <c r="GK77" s="15"/>
      <c r="GL77" s="15"/>
      <c r="GM77" s="15"/>
      <c r="GN77" s="15"/>
      <c r="GO77" s="15"/>
      <c r="GP77" s="88"/>
      <c r="GS77" s="6"/>
      <c r="GW77" s="13"/>
      <c r="GX77" s="13"/>
    </row>
    <row r="78" spans="1:206" hidden="1">
      <c r="A78" s="105"/>
      <c r="B78" s="106"/>
      <c r="C78" s="102"/>
      <c r="D78" s="25"/>
      <c r="E78" s="107"/>
      <c r="F78" s="108"/>
      <c r="G78" s="13"/>
      <c r="H78" s="109"/>
      <c r="I78" s="110"/>
      <c r="J78" s="13"/>
      <c r="K78" s="111"/>
      <c r="L78" s="112"/>
      <c r="M78" s="13"/>
      <c r="N78" s="113"/>
      <c r="O78" s="114"/>
      <c r="P78" s="115"/>
      <c r="Q78" s="116"/>
      <c r="R78" s="117"/>
      <c r="S78" s="118"/>
      <c r="T78" s="115"/>
      <c r="U78" s="13"/>
      <c r="V78" s="93"/>
      <c r="W78" s="93"/>
      <c r="X78" s="93"/>
      <c r="Y78" s="93"/>
      <c r="Z78" s="93"/>
      <c r="AA78" s="93"/>
      <c r="AB78" s="93"/>
      <c r="AC78" s="93"/>
      <c r="AD78" s="93"/>
      <c r="AE78" s="93"/>
      <c r="AF78" s="93"/>
      <c r="AG78" s="93"/>
      <c r="AH78" s="93"/>
      <c r="AI78" s="93"/>
      <c r="AJ78" s="93"/>
      <c r="AK78" s="93"/>
      <c r="AL78" s="93"/>
      <c r="AM78" s="93"/>
      <c r="AN78" s="93"/>
      <c r="AO78" s="93"/>
      <c r="AP78" s="93"/>
      <c r="CM78" s="76" t="b">
        <f t="shared" si="19"/>
        <v>0</v>
      </c>
      <c r="CN78" s="71" t="b">
        <f t="shared" si="20"/>
        <v>0</v>
      </c>
      <c r="CO78" s="71" t="b">
        <f t="shared" si="21"/>
        <v>0</v>
      </c>
      <c r="CP78" s="71" t="b">
        <f t="shared" si="22"/>
        <v>0</v>
      </c>
      <c r="CQ78" s="71" t="b">
        <f t="shared" si="24"/>
        <v>0</v>
      </c>
      <c r="CR78" s="71" t="b">
        <f t="shared" si="23"/>
        <v>0</v>
      </c>
      <c r="CS78" s="71"/>
      <c r="CT78" s="83"/>
      <c r="DD78" s="15"/>
      <c r="DE78" s="15"/>
      <c r="DF78" s="15"/>
      <c r="DG78" s="15"/>
      <c r="DH78" s="15"/>
      <c r="DI78" s="15"/>
      <c r="DJ78" s="15"/>
      <c r="DK78" s="15"/>
      <c r="DL78" s="15"/>
      <c r="DM78" s="15"/>
      <c r="DN78" s="15"/>
      <c r="DO78" s="15"/>
      <c r="DP78" s="15"/>
      <c r="DQ78" s="15"/>
      <c r="DR78" s="15"/>
      <c r="DS78" s="15"/>
      <c r="DT78" s="15"/>
      <c r="DU78" s="15"/>
      <c r="DV78" s="15"/>
      <c r="DW78" s="15"/>
      <c r="DX78" s="15"/>
      <c r="DY78" s="15"/>
      <c r="DZ78" s="15"/>
      <c r="EA78" s="15"/>
      <c r="EB78" s="15"/>
      <c r="EC78" s="15"/>
      <c r="ED78" s="15"/>
      <c r="EE78" s="15"/>
      <c r="EF78" s="15"/>
      <c r="EG78" s="15"/>
      <c r="EH78" s="15"/>
      <c r="EI78" s="15"/>
      <c r="EJ78" s="15"/>
      <c r="EK78" s="15"/>
      <c r="EL78" s="15"/>
      <c r="EM78" s="15"/>
      <c r="EN78" s="15"/>
      <c r="EO78" s="15"/>
      <c r="EP78" s="15"/>
      <c r="EQ78" s="15"/>
      <c r="ER78" s="15"/>
      <c r="ES78" s="15"/>
      <c r="ET78" s="15"/>
      <c r="EU78" s="15"/>
      <c r="EV78" s="15"/>
      <c r="EW78" s="15"/>
      <c r="EX78" s="15"/>
      <c r="EY78" s="15"/>
      <c r="EZ78" s="15"/>
      <c r="FA78" s="15"/>
      <c r="FB78" s="15"/>
      <c r="FC78" s="15"/>
      <c r="FD78" s="15"/>
      <c r="FE78" s="15"/>
      <c r="FF78" s="15"/>
      <c r="FG78" s="15"/>
      <c r="FH78" s="15"/>
      <c r="FI78" s="15"/>
      <c r="FJ78" s="15"/>
      <c r="FK78" s="15"/>
      <c r="FL78" s="15"/>
      <c r="FM78" s="15"/>
      <c r="FN78" s="15"/>
      <c r="FO78" s="15"/>
      <c r="FP78" s="15"/>
      <c r="FQ78" s="15"/>
      <c r="FR78" s="15"/>
      <c r="FS78" s="15"/>
      <c r="FT78" s="15"/>
      <c r="FU78" s="15"/>
      <c r="FV78" s="15"/>
      <c r="FW78" s="15"/>
      <c r="FX78" s="15"/>
      <c r="FY78" s="15"/>
      <c r="FZ78" s="15"/>
      <c r="GA78" s="15"/>
      <c r="GB78" s="15"/>
      <c r="GC78" s="15"/>
      <c r="GD78" s="15"/>
      <c r="GE78" s="15"/>
      <c r="GF78" s="15"/>
      <c r="GG78" s="15"/>
      <c r="GH78" s="15"/>
      <c r="GI78" s="15"/>
      <c r="GJ78" s="15"/>
      <c r="GK78" s="15"/>
      <c r="GL78" s="15"/>
      <c r="GM78" s="15"/>
      <c r="GN78" s="15"/>
      <c r="GO78" s="15"/>
      <c r="GP78" s="88"/>
      <c r="GS78" s="6"/>
      <c r="GW78" s="13"/>
      <c r="GX78" s="13"/>
    </row>
    <row r="79" spans="1:206" hidden="1">
      <c r="A79" s="105"/>
      <c r="B79" s="106"/>
      <c r="C79" s="102"/>
      <c r="D79" s="25"/>
      <c r="E79" s="107"/>
      <c r="F79" s="108"/>
      <c r="G79" s="13"/>
      <c r="H79" s="109"/>
      <c r="I79" s="110"/>
      <c r="J79" s="13"/>
      <c r="K79" s="111"/>
      <c r="L79" s="112"/>
      <c r="M79" s="13"/>
      <c r="N79" s="113"/>
      <c r="O79" s="114"/>
      <c r="P79" s="115"/>
      <c r="Q79" s="116"/>
      <c r="R79" s="117"/>
      <c r="S79" s="118"/>
      <c r="T79" s="115"/>
      <c r="U79" s="1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93"/>
      <c r="AG79" s="93"/>
      <c r="AH79" s="93"/>
      <c r="AI79" s="93"/>
      <c r="AJ79" s="93"/>
      <c r="AK79" s="93"/>
      <c r="AL79" s="93"/>
      <c r="AM79" s="93"/>
      <c r="AN79" s="93"/>
      <c r="AO79" s="93"/>
      <c r="AP79" s="93"/>
      <c r="CM79" s="76" t="b">
        <f t="shared" si="19"/>
        <v>0</v>
      </c>
      <c r="CN79" s="71" t="b">
        <f t="shared" si="20"/>
        <v>0</v>
      </c>
      <c r="CO79" s="71" t="b">
        <f t="shared" si="21"/>
        <v>0</v>
      </c>
      <c r="CP79" s="71" t="b">
        <f t="shared" si="22"/>
        <v>0</v>
      </c>
      <c r="CQ79" s="71" t="b">
        <f t="shared" si="24"/>
        <v>0</v>
      </c>
      <c r="CR79" s="71" t="b">
        <f t="shared" si="23"/>
        <v>0</v>
      </c>
      <c r="CS79" s="71"/>
      <c r="CT79" s="83"/>
      <c r="DD79" s="15"/>
      <c r="DE79" s="15"/>
      <c r="DF79" s="15"/>
      <c r="DG79" s="15"/>
      <c r="DH79" s="15"/>
      <c r="DI79" s="15"/>
      <c r="DJ79" s="15"/>
      <c r="DK79" s="15"/>
      <c r="DL79" s="15"/>
      <c r="DM79" s="15"/>
      <c r="DN79" s="15"/>
      <c r="DO79" s="15"/>
      <c r="DP79" s="15"/>
      <c r="DQ79" s="15"/>
      <c r="DR79" s="15"/>
      <c r="DS79" s="15"/>
      <c r="DT79" s="15"/>
      <c r="DU79" s="15"/>
      <c r="DV79" s="15"/>
      <c r="DW79" s="15"/>
      <c r="DX79" s="15"/>
      <c r="DY79" s="15"/>
      <c r="DZ79" s="15"/>
      <c r="EA79" s="15"/>
      <c r="EB79" s="15"/>
      <c r="EC79" s="15"/>
      <c r="ED79" s="15"/>
      <c r="EE79" s="15"/>
      <c r="EF79" s="15"/>
      <c r="EG79" s="15"/>
      <c r="EH79" s="15"/>
      <c r="EI79" s="15"/>
      <c r="EJ79" s="15"/>
      <c r="EK79" s="15"/>
      <c r="EL79" s="15"/>
      <c r="EM79" s="15"/>
      <c r="EN79" s="15"/>
      <c r="EO79" s="15"/>
      <c r="EP79" s="15"/>
      <c r="EQ79" s="15"/>
      <c r="ER79" s="15"/>
      <c r="ES79" s="15"/>
      <c r="ET79" s="15"/>
      <c r="EU79" s="15"/>
      <c r="EV79" s="15"/>
      <c r="EW79" s="15"/>
      <c r="EX79" s="15"/>
      <c r="EY79" s="15"/>
      <c r="EZ79" s="15"/>
      <c r="FA79" s="15"/>
      <c r="FB79" s="15"/>
      <c r="FC79" s="15"/>
      <c r="FD79" s="15"/>
      <c r="FE79" s="15"/>
      <c r="FF79" s="15"/>
      <c r="FG79" s="15"/>
      <c r="FH79" s="15"/>
      <c r="FI79" s="15"/>
      <c r="FJ79" s="15"/>
      <c r="FK79" s="15"/>
      <c r="FL79" s="15"/>
      <c r="FM79" s="15"/>
      <c r="FN79" s="15"/>
      <c r="FO79" s="15"/>
      <c r="FP79" s="15"/>
      <c r="FQ79" s="15"/>
      <c r="FR79" s="15"/>
      <c r="FS79" s="15"/>
      <c r="FT79" s="15"/>
      <c r="FU79" s="15"/>
      <c r="FV79" s="15"/>
      <c r="FW79" s="15"/>
      <c r="FX79" s="15"/>
      <c r="FY79" s="15"/>
      <c r="FZ79" s="15"/>
      <c r="GA79" s="15"/>
      <c r="GB79" s="15"/>
      <c r="GC79" s="15"/>
      <c r="GD79" s="15"/>
      <c r="GE79" s="15"/>
      <c r="GF79" s="15"/>
      <c r="GG79" s="15"/>
      <c r="GH79" s="15"/>
      <c r="GI79" s="15"/>
      <c r="GJ79" s="15"/>
      <c r="GK79" s="15"/>
      <c r="GL79" s="15"/>
      <c r="GM79" s="15"/>
      <c r="GN79" s="15"/>
      <c r="GO79" s="15"/>
      <c r="GP79" s="88"/>
      <c r="GS79" s="6"/>
      <c r="GW79" s="13"/>
      <c r="GX79" s="13"/>
    </row>
    <row r="80" spans="1:206" hidden="1">
      <c r="A80" s="105"/>
      <c r="B80" s="106"/>
      <c r="C80" s="102"/>
      <c r="D80" s="25"/>
      <c r="E80" s="107"/>
      <c r="F80" s="108"/>
      <c r="G80" s="13"/>
      <c r="H80" s="109"/>
      <c r="I80" s="110"/>
      <c r="J80" s="13"/>
      <c r="K80" s="111"/>
      <c r="L80" s="112"/>
      <c r="M80" s="13"/>
      <c r="N80" s="113"/>
      <c r="O80" s="114"/>
      <c r="P80" s="115"/>
      <c r="Q80" s="116"/>
      <c r="R80" s="117"/>
      <c r="S80" s="118"/>
      <c r="T80" s="115"/>
      <c r="U80" s="13"/>
      <c r="V80" s="93"/>
      <c r="W80" s="93"/>
      <c r="X80" s="93"/>
      <c r="Y80" s="93"/>
      <c r="Z80" s="93"/>
      <c r="AA80" s="93"/>
      <c r="AB80" s="93"/>
      <c r="AC80" s="93"/>
      <c r="AD80" s="93"/>
      <c r="AE80" s="93"/>
      <c r="AF80" s="93"/>
      <c r="AG80" s="93"/>
      <c r="AH80" s="93"/>
      <c r="AI80" s="93"/>
      <c r="AJ80" s="93"/>
      <c r="AK80" s="93"/>
      <c r="AL80" s="93"/>
      <c r="AM80" s="93"/>
      <c r="AN80" s="93"/>
      <c r="AO80" s="93"/>
      <c r="AP80" s="93"/>
      <c r="CM80" s="76" t="b">
        <f t="shared" si="19"/>
        <v>0</v>
      </c>
      <c r="CN80" s="71" t="b">
        <f t="shared" si="20"/>
        <v>0</v>
      </c>
      <c r="CO80" s="71" t="b">
        <f t="shared" si="21"/>
        <v>0</v>
      </c>
      <c r="CP80" s="71" t="b">
        <f t="shared" si="22"/>
        <v>0</v>
      </c>
      <c r="CQ80" s="71" t="b">
        <f t="shared" si="24"/>
        <v>0</v>
      </c>
      <c r="CR80" s="71" t="b">
        <f t="shared" si="23"/>
        <v>0</v>
      </c>
      <c r="CS80" s="71"/>
      <c r="CT80" s="83"/>
      <c r="DD80" s="15"/>
      <c r="DE80" s="15"/>
      <c r="DF80" s="15"/>
      <c r="DG80" s="15"/>
      <c r="DH80" s="15"/>
      <c r="DI80" s="15"/>
      <c r="DJ80" s="15"/>
      <c r="DK80" s="15"/>
      <c r="DL80" s="15"/>
      <c r="DM80" s="15"/>
      <c r="DN80" s="15"/>
      <c r="DO80" s="15"/>
      <c r="DP80" s="15"/>
      <c r="DQ80" s="15"/>
      <c r="DR80" s="15"/>
      <c r="DS80" s="15"/>
      <c r="DT80" s="15"/>
      <c r="DU80" s="15"/>
      <c r="DV80" s="15"/>
      <c r="DW80" s="15"/>
      <c r="DX80" s="15"/>
      <c r="DY80" s="15"/>
      <c r="DZ80" s="15"/>
      <c r="EA80" s="15"/>
      <c r="EB80" s="15"/>
      <c r="EC80" s="15"/>
      <c r="ED80" s="15"/>
      <c r="EE80" s="15"/>
      <c r="EF80" s="15"/>
      <c r="EG80" s="15"/>
      <c r="EH80" s="15"/>
      <c r="EI80" s="15"/>
      <c r="EJ80" s="15"/>
      <c r="EK80" s="15"/>
      <c r="EL80" s="15"/>
      <c r="EM80" s="15"/>
      <c r="EN80" s="15"/>
      <c r="EO80" s="15"/>
      <c r="EP80" s="15"/>
      <c r="EQ80" s="15"/>
      <c r="ER80" s="15"/>
      <c r="ES80" s="15"/>
      <c r="ET80" s="15"/>
      <c r="EU80" s="15"/>
      <c r="EV80" s="15"/>
      <c r="EW80" s="15"/>
      <c r="EX80" s="15"/>
      <c r="EY80" s="15"/>
      <c r="EZ80" s="15"/>
      <c r="FA80" s="15"/>
      <c r="FB80" s="15"/>
      <c r="FC80" s="15"/>
      <c r="FD80" s="15"/>
      <c r="FE80" s="15"/>
      <c r="FF80" s="15"/>
      <c r="FG80" s="15"/>
      <c r="FH80" s="15"/>
      <c r="FI80" s="15"/>
      <c r="FJ80" s="15"/>
      <c r="FK80" s="15"/>
      <c r="FL80" s="15"/>
      <c r="FM80" s="15"/>
      <c r="FN80" s="15"/>
      <c r="FO80" s="15"/>
      <c r="FP80" s="15"/>
      <c r="FQ80" s="15"/>
      <c r="FR80" s="15"/>
      <c r="FS80" s="15"/>
      <c r="FT80" s="15"/>
      <c r="FU80" s="15"/>
      <c r="FV80" s="15"/>
      <c r="FW80" s="15"/>
      <c r="FX80" s="15"/>
      <c r="FY80" s="15"/>
      <c r="FZ80" s="15"/>
      <c r="GA80" s="15"/>
      <c r="GB80" s="15"/>
      <c r="GC80" s="15"/>
      <c r="GD80" s="15"/>
      <c r="GE80" s="15"/>
      <c r="GF80" s="15"/>
      <c r="GG80" s="15"/>
      <c r="GH80" s="15"/>
      <c r="GI80" s="15"/>
      <c r="GJ80" s="15"/>
      <c r="GK80" s="15"/>
      <c r="GL80" s="15"/>
      <c r="GM80" s="15"/>
      <c r="GN80" s="15"/>
      <c r="GO80" s="15"/>
      <c r="GP80" s="88"/>
      <c r="GS80" s="6"/>
      <c r="GW80" s="13"/>
      <c r="GX80" s="13"/>
    </row>
    <row r="81" spans="1:206" hidden="1">
      <c r="A81" s="105"/>
      <c r="B81" s="106"/>
      <c r="C81" s="102"/>
      <c r="D81" s="25"/>
      <c r="E81" s="107"/>
      <c r="F81" s="108"/>
      <c r="G81" s="13"/>
      <c r="H81" s="109"/>
      <c r="I81" s="110"/>
      <c r="J81" s="13"/>
      <c r="K81" s="111"/>
      <c r="L81" s="112"/>
      <c r="M81" s="13"/>
      <c r="N81" s="113"/>
      <c r="O81" s="114"/>
      <c r="P81" s="115"/>
      <c r="Q81" s="116"/>
      <c r="R81" s="117"/>
      <c r="S81" s="118"/>
      <c r="T81" s="115"/>
      <c r="U81" s="13"/>
      <c r="V81" s="93"/>
      <c r="W81" s="93"/>
      <c r="X81" s="93"/>
      <c r="Y81" s="93"/>
      <c r="Z81" s="93"/>
      <c r="AA81" s="93"/>
      <c r="AB81" s="93"/>
      <c r="AC81" s="93"/>
      <c r="AD81" s="93"/>
      <c r="AE81" s="93"/>
      <c r="AF81" s="93"/>
      <c r="AG81" s="93"/>
      <c r="AH81" s="93"/>
      <c r="AI81" s="93"/>
      <c r="AJ81" s="93"/>
      <c r="AK81" s="93"/>
      <c r="AL81" s="93"/>
      <c r="AM81" s="93"/>
      <c r="AN81" s="93"/>
      <c r="AO81" s="93"/>
      <c r="AP81" s="93"/>
      <c r="CM81" s="76" t="b">
        <f t="shared" si="19"/>
        <v>0</v>
      </c>
      <c r="CN81" s="71" t="b">
        <f t="shared" si="20"/>
        <v>0</v>
      </c>
      <c r="CO81" s="71" t="b">
        <f t="shared" si="21"/>
        <v>0</v>
      </c>
      <c r="CP81" s="71" t="b">
        <f t="shared" si="22"/>
        <v>0</v>
      </c>
      <c r="CQ81" s="71" t="b">
        <f t="shared" si="24"/>
        <v>0</v>
      </c>
      <c r="CR81" s="71" t="b">
        <f t="shared" si="23"/>
        <v>0</v>
      </c>
      <c r="CS81" s="71"/>
      <c r="CT81" s="83"/>
      <c r="DD81" s="15"/>
      <c r="DE81" s="15"/>
      <c r="DF81" s="15"/>
      <c r="DG81" s="15"/>
      <c r="DH81" s="15"/>
      <c r="DI81" s="15"/>
      <c r="DJ81" s="15"/>
      <c r="DK81" s="15"/>
      <c r="DL81" s="15"/>
      <c r="DM81" s="15"/>
      <c r="DN81" s="15"/>
      <c r="DO81" s="15"/>
      <c r="DP81" s="15"/>
      <c r="DQ81" s="15"/>
      <c r="DR81" s="15"/>
      <c r="DS81" s="15"/>
      <c r="DT81" s="15"/>
      <c r="DU81" s="15"/>
      <c r="DV81" s="15"/>
      <c r="DW81" s="15"/>
      <c r="DX81" s="15"/>
      <c r="DY81" s="15"/>
      <c r="DZ81" s="15"/>
      <c r="EA81" s="15"/>
      <c r="EB81" s="15"/>
      <c r="EC81" s="15"/>
      <c r="ED81" s="15"/>
      <c r="EE81" s="15"/>
      <c r="EF81" s="15"/>
      <c r="EG81" s="15"/>
      <c r="EH81" s="15"/>
      <c r="EI81" s="15"/>
      <c r="EJ81" s="15"/>
      <c r="EK81" s="15"/>
      <c r="EL81" s="15"/>
      <c r="EM81" s="15"/>
      <c r="EN81" s="15"/>
      <c r="EO81" s="15"/>
      <c r="EP81" s="15"/>
      <c r="EQ81" s="15"/>
      <c r="ER81" s="15"/>
      <c r="ES81" s="15"/>
      <c r="ET81" s="15"/>
      <c r="EU81" s="15"/>
      <c r="EV81" s="15"/>
      <c r="EW81" s="15"/>
      <c r="EX81" s="15"/>
      <c r="EY81" s="15"/>
      <c r="EZ81" s="15"/>
      <c r="FA81" s="15"/>
      <c r="FB81" s="15"/>
      <c r="FC81" s="15"/>
      <c r="FD81" s="15"/>
      <c r="FE81" s="15"/>
      <c r="FF81" s="15"/>
      <c r="FG81" s="15"/>
      <c r="FH81" s="15"/>
      <c r="FI81" s="15"/>
      <c r="FJ81" s="15"/>
      <c r="FK81" s="15"/>
      <c r="FL81" s="15"/>
      <c r="FM81" s="15"/>
      <c r="FN81" s="15"/>
      <c r="FO81" s="15"/>
      <c r="FP81" s="15"/>
      <c r="FQ81" s="15"/>
      <c r="FR81" s="15"/>
      <c r="FS81" s="15"/>
      <c r="FT81" s="15"/>
      <c r="FU81" s="15"/>
      <c r="FV81" s="15"/>
      <c r="FW81" s="15"/>
      <c r="FX81" s="15"/>
      <c r="FY81" s="15"/>
      <c r="FZ81" s="15"/>
      <c r="GA81" s="15"/>
      <c r="GB81" s="15"/>
      <c r="GC81" s="15"/>
      <c r="GD81" s="15"/>
      <c r="GE81" s="15"/>
      <c r="GF81" s="15"/>
      <c r="GG81" s="15"/>
      <c r="GH81" s="15"/>
      <c r="GI81" s="15"/>
      <c r="GJ81" s="15"/>
      <c r="GK81" s="15"/>
      <c r="GL81" s="15"/>
      <c r="GM81" s="15"/>
      <c r="GN81" s="15"/>
      <c r="GO81" s="15"/>
      <c r="GP81" s="88"/>
      <c r="GS81" s="6"/>
      <c r="GW81" s="13"/>
      <c r="GX81" s="13"/>
    </row>
    <row r="82" spans="1:206" hidden="1">
      <c r="A82" s="105"/>
      <c r="B82" s="106"/>
      <c r="C82" s="102"/>
      <c r="D82" s="25"/>
      <c r="E82" s="107"/>
      <c r="F82" s="108"/>
      <c r="G82" s="13"/>
      <c r="H82" s="109"/>
      <c r="I82" s="110"/>
      <c r="J82" s="13"/>
      <c r="K82" s="111"/>
      <c r="L82" s="112"/>
      <c r="M82" s="13"/>
      <c r="N82" s="113"/>
      <c r="O82" s="114"/>
      <c r="P82" s="115"/>
      <c r="Q82" s="116"/>
      <c r="R82" s="117"/>
      <c r="S82" s="118"/>
      <c r="T82" s="115"/>
      <c r="U82" s="13"/>
      <c r="V82" s="93"/>
      <c r="W82" s="93"/>
      <c r="X82" s="93"/>
      <c r="Y82" s="93"/>
      <c r="Z82" s="93"/>
      <c r="AA82" s="93"/>
      <c r="AB82" s="93"/>
      <c r="AC82" s="93"/>
      <c r="AD82" s="93"/>
      <c r="AE82" s="93"/>
      <c r="AF82" s="93"/>
      <c r="AG82" s="93"/>
      <c r="AH82" s="93"/>
      <c r="AI82" s="93"/>
      <c r="AJ82" s="93"/>
      <c r="AK82" s="93"/>
      <c r="AL82" s="93"/>
      <c r="AM82" s="93"/>
      <c r="AN82" s="93"/>
      <c r="AO82" s="93"/>
      <c r="AP82" s="93"/>
      <c r="CM82" s="76" t="b">
        <f t="shared" si="19"/>
        <v>0</v>
      </c>
      <c r="CN82" s="71" t="b">
        <f t="shared" si="20"/>
        <v>0</v>
      </c>
      <c r="CO82" s="71" t="b">
        <f t="shared" si="21"/>
        <v>0</v>
      </c>
      <c r="CP82" s="71" t="b">
        <f t="shared" si="22"/>
        <v>0</v>
      </c>
      <c r="CQ82" s="71" t="b">
        <f t="shared" si="24"/>
        <v>0</v>
      </c>
      <c r="CR82" s="71" t="b">
        <f t="shared" si="23"/>
        <v>0</v>
      </c>
      <c r="CS82" s="71"/>
      <c r="CT82" s="83"/>
      <c r="DD82" s="15"/>
      <c r="DE82" s="15"/>
      <c r="DF82" s="15"/>
      <c r="DG82" s="15"/>
      <c r="DH82" s="15"/>
      <c r="DI82" s="15"/>
      <c r="DJ82" s="15"/>
      <c r="DK82" s="15"/>
      <c r="DL82" s="15"/>
      <c r="DM82" s="15"/>
      <c r="DN82" s="15"/>
      <c r="DO82" s="15"/>
      <c r="DP82" s="15"/>
      <c r="DQ82" s="15"/>
      <c r="DR82" s="15"/>
      <c r="DS82" s="15"/>
      <c r="DT82" s="15"/>
      <c r="DU82" s="15"/>
      <c r="DV82" s="15"/>
      <c r="DW82" s="15"/>
      <c r="DX82" s="15"/>
      <c r="DY82" s="15"/>
      <c r="DZ82" s="15"/>
      <c r="EA82" s="15"/>
      <c r="EB82" s="15"/>
      <c r="EC82" s="15"/>
      <c r="ED82" s="15"/>
      <c r="EE82" s="15"/>
      <c r="EF82" s="15"/>
      <c r="EG82" s="15"/>
      <c r="EH82" s="15"/>
      <c r="EI82" s="15"/>
      <c r="EJ82" s="15"/>
      <c r="EK82" s="15"/>
      <c r="EL82" s="15"/>
      <c r="EM82" s="15"/>
      <c r="EN82" s="15"/>
      <c r="EO82" s="15"/>
      <c r="EP82" s="15"/>
      <c r="EQ82" s="15"/>
      <c r="ER82" s="15"/>
      <c r="ES82" s="15"/>
      <c r="ET82" s="15"/>
      <c r="EU82" s="15"/>
      <c r="EV82" s="15"/>
      <c r="EW82" s="15"/>
      <c r="EX82" s="15"/>
      <c r="EY82" s="15"/>
      <c r="EZ82" s="15"/>
      <c r="FA82" s="15"/>
      <c r="FB82" s="15"/>
      <c r="FC82" s="15"/>
      <c r="FD82" s="15"/>
      <c r="FE82" s="15"/>
      <c r="FF82" s="15"/>
      <c r="FG82" s="15"/>
      <c r="FH82" s="15"/>
      <c r="FI82" s="15"/>
      <c r="FJ82" s="15"/>
      <c r="FK82" s="15"/>
      <c r="FL82" s="15"/>
      <c r="FM82" s="15"/>
      <c r="FN82" s="15"/>
      <c r="FO82" s="15"/>
      <c r="FP82" s="15"/>
      <c r="FQ82" s="15"/>
      <c r="FR82" s="15"/>
      <c r="FS82" s="15"/>
      <c r="FT82" s="15"/>
      <c r="FU82" s="15"/>
      <c r="FV82" s="15"/>
      <c r="FW82" s="15"/>
      <c r="FX82" s="15"/>
      <c r="FY82" s="15"/>
      <c r="FZ82" s="15"/>
      <c r="GA82" s="15"/>
      <c r="GB82" s="15"/>
      <c r="GC82" s="15"/>
      <c r="GD82" s="15"/>
      <c r="GE82" s="15"/>
      <c r="GF82" s="15"/>
      <c r="GG82" s="15"/>
      <c r="GH82" s="15"/>
      <c r="GI82" s="15"/>
      <c r="GJ82" s="15"/>
      <c r="GK82" s="15"/>
      <c r="GL82" s="15"/>
      <c r="GM82" s="15"/>
      <c r="GN82" s="15"/>
      <c r="GO82" s="15"/>
      <c r="GP82" s="88"/>
      <c r="GS82" s="6"/>
      <c r="GW82" s="13"/>
      <c r="GX82" s="13"/>
    </row>
    <row r="83" spans="1:206" hidden="1">
      <c r="A83" s="105"/>
      <c r="B83" s="106"/>
      <c r="C83" s="102"/>
      <c r="D83" s="25"/>
      <c r="E83" s="107"/>
      <c r="F83" s="108"/>
      <c r="G83" s="13"/>
      <c r="H83" s="109"/>
      <c r="I83" s="110"/>
      <c r="J83" s="13"/>
      <c r="K83" s="111"/>
      <c r="L83" s="112"/>
      <c r="M83" s="13"/>
      <c r="N83" s="113"/>
      <c r="O83" s="114"/>
      <c r="P83" s="115"/>
      <c r="Q83" s="116"/>
      <c r="R83" s="117"/>
      <c r="S83" s="118"/>
      <c r="T83" s="115"/>
      <c r="U83" s="13"/>
      <c r="V83" s="93"/>
      <c r="W83" s="93"/>
      <c r="X83" s="93"/>
      <c r="Y83" s="93"/>
      <c r="Z83" s="93"/>
      <c r="AA83" s="93"/>
      <c r="AB83" s="93"/>
      <c r="AC83" s="93"/>
      <c r="AD83" s="93"/>
      <c r="AE83" s="93"/>
      <c r="AF83" s="93"/>
      <c r="AG83" s="93"/>
      <c r="AH83" s="93"/>
      <c r="AI83" s="93"/>
      <c r="AJ83" s="93"/>
      <c r="AK83" s="93"/>
      <c r="AL83" s="93"/>
      <c r="AM83" s="93"/>
      <c r="AN83" s="93"/>
      <c r="AO83" s="93"/>
      <c r="AP83" s="93"/>
      <c r="CM83" s="76" t="b">
        <f t="shared" si="19"/>
        <v>0</v>
      </c>
      <c r="CN83" s="71" t="b">
        <f t="shared" si="20"/>
        <v>0</v>
      </c>
      <c r="CO83" s="71" t="b">
        <f t="shared" si="21"/>
        <v>0</v>
      </c>
      <c r="CP83" s="71" t="b">
        <f t="shared" si="22"/>
        <v>0</v>
      </c>
      <c r="CQ83" s="71" t="b">
        <f t="shared" si="24"/>
        <v>0</v>
      </c>
      <c r="CR83" s="71" t="b">
        <f t="shared" si="23"/>
        <v>0</v>
      </c>
      <c r="CS83" s="71"/>
      <c r="CT83" s="83"/>
      <c r="DD83" s="15"/>
      <c r="DE83" s="15"/>
      <c r="DF83" s="15"/>
      <c r="DG83" s="15"/>
      <c r="DH83" s="15"/>
      <c r="DI83" s="15"/>
      <c r="DJ83" s="15"/>
      <c r="DK83" s="15"/>
      <c r="DL83" s="15"/>
      <c r="DM83" s="15"/>
      <c r="DN83" s="15"/>
      <c r="DO83" s="15"/>
      <c r="DP83" s="15"/>
      <c r="DQ83" s="15"/>
      <c r="DR83" s="15"/>
      <c r="DS83" s="15"/>
      <c r="DT83" s="15"/>
      <c r="DU83" s="15"/>
      <c r="DV83" s="15"/>
      <c r="DW83" s="15"/>
      <c r="DX83" s="15"/>
      <c r="DY83" s="15"/>
      <c r="DZ83" s="15"/>
      <c r="EA83" s="15"/>
      <c r="EB83" s="15"/>
      <c r="EC83" s="15"/>
      <c r="ED83" s="15"/>
      <c r="EE83" s="15"/>
      <c r="EF83" s="15"/>
      <c r="EG83" s="15"/>
      <c r="EH83" s="15"/>
      <c r="EI83" s="15"/>
      <c r="EJ83" s="15"/>
      <c r="EK83" s="15"/>
      <c r="EL83" s="15"/>
      <c r="EM83" s="15"/>
      <c r="EN83" s="15"/>
      <c r="EO83" s="15"/>
      <c r="EP83" s="15"/>
      <c r="EQ83" s="15"/>
      <c r="ER83" s="15"/>
      <c r="ES83" s="15"/>
      <c r="ET83" s="15"/>
      <c r="EU83" s="15"/>
      <c r="EV83" s="15"/>
      <c r="EW83" s="15"/>
      <c r="EX83" s="15"/>
      <c r="EY83" s="15"/>
      <c r="EZ83" s="15"/>
      <c r="FA83" s="15"/>
      <c r="FB83" s="15"/>
      <c r="FC83" s="15"/>
      <c r="FD83" s="15"/>
      <c r="FE83" s="15"/>
      <c r="FF83" s="15"/>
      <c r="FG83" s="15"/>
      <c r="FH83" s="15"/>
      <c r="FI83" s="15"/>
      <c r="FJ83" s="15"/>
      <c r="FK83" s="15"/>
      <c r="FL83" s="15"/>
      <c r="FM83" s="15"/>
      <c r="FN83" s="15"/>
      <c r="FO83" s="15"/>
      <c r="FP83" s="15"/>
      <c r="FQ83" s="15"/>
      <c r="FR83" s="15"/>
      <c r="FS83" s="15"/>
      <c r="FT83" s="15"/>
      <c r="FU83" s="15"/>
      <c r="FV83" s="15"/>
      <c r="FW83" s="15"/>
      <c r="FX83" s="15"/>
      <c r="FY83" s="15"/>
      <c r="FZ83" s="15"/>
      <c r="GA83" s="15"/>
      <c r="GB83" s="15"/>
      <c r="GC83" s="15"/>
      <c r="GD83" s="15"/>
      <c r="GE83" s="15"/>
      <c r="GF83" s="15"/>
      <c r="GG83" s="15"/>
      <c r="GH83" s="15"/>
      <c r="GI83" s="15"/>
      <c r="GJ83" s="15"/>
      <c r="GK83" s="15"/>
      <c r="GL83" s="15"/>
      <c r="GM83" s="15"/>
      <c r="GN83" s="15"/>
      <c r="GO83" s="15"/>
      <c r="GP83" s="88"/>
      <c r="GS83" s="6"/>
      <c r="GW83" s="13"/>
      <c r="GX83" s="13"/>
    </row>
    <row r="84" spans="1:206" hidden="1">
      <c r="A84" s="105"/>
      <c r="B84" s="106"/>
      <c r="C84" s="102"/>
      <c r="D84" s="25"/>
      <c r="E84" s="107"/>
      <c r="F84" s="108"/>
      <c r="G84" s="13"/>
      <c r="H84" s="109"/>
      <c r="I84" s="110"/>
      <c r="J84" s="13"/>
      <c r="K84" s="111"/>
      <c r="L84" s="112"/>
      <c r="M84" s="13"/>
      <c r="N84" s="113"/>
      <c r="O84" s="114"/>
      <c r="P84" s="115"/>
      <c r="Q84" s="116"/>
      <c r="R84" s="117"/>
      <c r="S84" s="118"/>
      <c r="T84" s="115"/>
      <c r="U84" s="13"/>
      <c r="V84" s="93"/>
      <c r="W84" s="93"/>
      <c r="X84" s="93"/>
      <c r="Y84" s="93"/>
      <c r="Z84" s="93"/>
      <c r="AA84" s="93"/>
      <c r="AB84" s="93"/>
      <c r="AC84" s="93"/>
      <c r="AD84" s="93"/>
      <c r="AE84" s="93"/>
      <c r="AF84" s="93"/>
      <c r="AG84" s="93"/>
      <c r="AH84" s="93"/>
      <c r="AI84" s="93"/>
      <c r="AJ84" s="93"/>
      <c r="AK84" s="93"/>
      <c r="AL84" s="93"/>
      <c r="AM84" s="93"/>
      <c r="AN84" s="93"/>
      <c r="AO84" s="93"/>
      <c r="AP84" s="93"/>
      <c r="CM84" s="76" t="b">
        <f t="shared" si="19"/>
        <v>0</v>
      </c>
      <c r="CN84" s="71" t="b">
        <f t="shared" si="20"/>
        <v>0</v>
      </c>
      <c r="CO84" s="71" t="b">
        <f t="shared" si="21"/>
        <v>0</v>
      </c>
      <c r="CP84" s="71" t="b">
        <f t="shared" si="22"/>
        <v>0</v>
      </c>
      <c r="CQ84" s="71" t="b">
        <f t="shared" si="24"/>
        <v>0</v>
      </c>
      <c r="CR84" s="71" t="b">
        <f t="shared" si="23"/>
        <v>0</v>
      </c>
      <c r="CS84" s="71"/>
      <c r="CT84" s="83"/>
      <c r="DD84" s="15"/>
      <c r="DE84" s="15"/>
      <c r="DF84" s="15"/>
      <c r="DG84" s="15"/>
      <c r="DH84" s="15"/>
      <c r="DI84" s="15"/>
      <c r="DJ84" s="15"/>
      <c r="DK84" s="15"/>
      <c r="DL84" s="15"/>
      <c r="DM84" s="15"/>
      <c r="DN84" s="15"/>
      <c r="DO84" s="15"/>
      <c r="DP84" s="15"/>
      <c r="DQ84" s="15"/>
      <c r="DR84" s="15"/>
      <c r="DS84" s="15"/>
      <c r="DT84" s="15"/>
      <c r="DU84" s="15"/>
      <c r="DV84" s="15"/>
      <c r="DW84" s="15"/>
      <c r="DX84" s="15"/>
      <c r="DY84" s="15"/>
      <c r="DZ84" s="15"/>
      <c r="EA84" s="15"/>
      <c r="EB84" s="15"/>
      <c r="EC84" s="15"/>
      <c r="ED84" s="15"/>
      <c r="EE84" s="15"/>
      <c r="EF84" s="15"/>
      <c r="EG84" s="15"/>
      <c r="EH84" s="15"/>
      <c r="EI84" s="15"/>
      <c r="EJ84" s="15"/>
      <c r="EK84" s="15"/>
      <c r="EL84" s="15"/>
      <c r="EM84" s="15"/>
      <c r="EN84" s="15"/>
      <c r="EO84" s="15"/>
      <c r="EP84" s="15"/>
      <c r="EQ84" s="15"/>
      <c r="ER84" s="15"/>
      <c r="ES84" s="15"/>
      <c r="ET84" s="15"/>
      <c r="EU84" s="15"/>
      <c r="EV84" s="15"/>
      <c r="EW84" s="15"/>
      <c r="EX84" s="15"/>
      <c r="EY84" s="15"/>
      <c r="EZ84" s="15"/>
      <c r="FA84" s="15"/>
      <c r="FB84" s="15"/>
      <c r="FC84" s="15"/>
      <c r="FD84" s="15"/>
      <c r="FE84" s="15"/>
      <c r="FF84" s="15"/>
      <c r="FG84" s="15"/>
      <c r="FH84" s="15"/>
      <c r="FI84" s="15"/>
      <c r="FJ84" s="15"/>
      <c r="FK84" s="15"/>
      <c r="FL84" s="15"/>
      <c r="FM84" s="15"/>
      <c r="FN84" s="15"/>
      <c r="FO84" s="15"/>
      <c r="FP84" s="15"/>
      <c r="FQ84" s="15"/>
      <c r="FR84" s="15"/>
      <c r="FS84" s="15"/>
      <c r="FT84" s="15"/>
      <c r="FU84" s="15"/>
      <c r="FV84" s="15"/>
      <c r="FW84" s="15"/>
      <c r="FX84" s="15"/>
      <c r="FY84" s="15"/>
      <c r="FZ84" s="15"/>
      <c r="GA84" s="15"/>
      <c r="GB84" s="15"/>
      <c r="GC84" s="15"/>
      <c r="GD84" s="15"/>
      <c r="GE84" s="15"/>
      <c r="GF84" s="15"/>
      <c r="GG84" s="15"/>
      <c r="GH84" s="15"/>
      <c r="GI84" s="15"/>
      <c r="GJ84" s="15"/>
      <c r="GK84" s="15"/>
      <c r="GL84" s="15"/>
      <c r="GM84" s="15"/>
      <c r="GN84" s="15"/>
      <c r="GO84" s="15"/>
      <c r="GP84" s="88"/>
      <c r="GS84" s="6"/>
      <c r="GW84" s="13"/>
      <c r="GX84" s="13"/>
    </row>
    <row r="85" spans="1:206" hidden="1">
      <c r="A85" s="105"/>
      <c r="B85" s="106"/>
      <c r="C85" s="102"/>
      <c r="D85" s="25"/>
      <c r="E85" s="107"/>
      <c r="F85" s="108"/>
      <c r="G85" s="13"/>
      <c r="H85" s="109"/>
      <c r="I85" s="110"/>
      <c r="J85" s="13"/>
      <c r="K85" s="111"/>
      <c r="L85" s="112"/>
      <c r="M85" s="13"/>
      <c r="N85" s="113"/>
      <c r="O85" s="114"/>
      <c r="P85" s="115"/>
      <c r="Q85" s="116"/>
      <c r="R85" s="117"/>
      <c r="S85" s="118"/>
      <c r="T85" s="115"/>
      <c r="U85" s="13"/>
      <c r="V85" s="93"/>
      <c r="W85" s="93"/>
      <c r="X85" s="93"/>
      <c r="Y85" s="93"/>
      <c r="Z85" s="93"/>
      <c r="AA85" s="93"/>
      <c r="AB85" s="93"/>
      <c r="AC85" s="93"/>
      <c r="AD85" s="93"/>
      <c r="AE85" s="93"/>
      <c r="AF85" s="93"/>
      <c r="AG85" s="93"/>
      <c r="AH85" s="93"/>
      <c r="AI85" s="93"/>
      <c r="AJ85" s="93"/>
      <c r="AK85" s="93"/>
      <c r="AL85" s="93"/>
      <c r="AM85" s="93"/>
      <c r="AN85" s="93"/>
      <c r="AO85" s="93"/>
      <c r="AP85" s="93"/>
      <c r="CM85" s="76" t="b">
        <f t="shared" si="19"/>
        <v>0</v>
      </c>
      <c r="CN85" s="71" t="b">
        <f t="shared" si="20"/>
        <v>0</v>
      </c>
      <c r="CO85" s="71" t="b">
        <f t="shared" si="21"/>
        <v>0</v>
      </c>
      <c r="CP85" s="71" t="b">
        <f t="shared" si="22"/>
        <v>0</v>
      </c>
      <c r="CQ85" s="71" t="b">
        <f t="shared" si="24"/>
        <v>0</v>
      </c>
      <c r="CR85" s="71" t="b">
        <f t="shared" si="23"/>
        <v>0</v>
      </c>
      <c r="CS85" s="71"/>
      <c r="CT85" s="83"/>
      <c r="DD85" s="15"/>
      <c r="DE85" s="15"/>
      <c r="DF85" s="15"/>
      <c r="DG85" s="15"/>
      <c r="DH85" s="15"/>
      <c r="DI85" s="15"/>
      <c r="DJ85" s="15"/>
      <c r="DK85" s="15"/>
      <c r="DL85" s="15"/>
      <c r="DM85" s="15"/>
      <c r="DN85" s="15"/>
      <c r="DO85" s="15"/>
      <c r="DP85" s="15"/>
      <c r="DQ85" s="15"/>
      <c r="DR85" s="15"/>
      <c r="DS85" s="15"/>
      <c r="DT85" s="15"/>
      <c r="DU85" s="15"/>
      <c r="DV85" s="15"/>
      <c r="DW85" s="15"/>
      <c r="DX85" s="15"/>
      <c r="DY85" s="15"/>
      <c r="DZ85" s="15"/>
      <c r="EA85" s="15"/>
      <c r="EB85" s="15"/>
      <c r="EC85" s="15"/>
      <c r="ED85" s="15"/>
      <c r="EE85" s="15"/>
      <c r="EF85" s="15"/>
      <c r="EG85" s="15"/>
      <c r="EH85" s="15"/>
      <c r="EI85" s="15"/>
      <c r="EJ85" s="15"/>
      <c r="EK85" s="15"/>
      <c r="EL85" s="15"/>
      <c r="EM85" s="15"/>
      <c r="EN85" s="15"/>
      <c r="EO85" s="15"/>
      <c r="EP85" s="15"/>
      <c r="EQ85" s="15"/>
      <c r="ER85" s="15"/>
      <c r="ES85" s="15"/>
      <c r="ET85" s="15"/>
      <c r="EU85" s="15"/>
      <c r="EV85" s="15"/>
      <c r="EW85" s="15"/>
      <c r="EX85" s="15"/>
      <c r="EY85" s="15"/>
      <c r="EZ85" s="15"/>
      <c r="FA85" s="15"/>
      <c r="FB85" s="15"/>
      <c r="FC85" s="15"/>
      <c r="FD85" s="15"/>
      <c r="FE85" s="15"/>
      <c r="FF85" s="15"/>
      <c r="FG85" s="15"/>
      <c r="FH85" s="15"/>
      <c r="FI85" s="15"/>
      <c r="FJ85" s="15"/>
      <c r="FK85" s="15"/>
      <c r="FL85" s="15"/>
      <c r="FM85" s="15"/>
      <c r="FN85" s="15"/>
      <c r="FO85" s="15"/>
      <c r="FP85" s="15"/>
      <c r="FQ85" s="15"/>
      <c r="FR85" s="15"/>
      <c r="FS85" s="15"/>
      <c r="FT85" s="15"/>
      <c r="FU85" s="15"/>
      <c r="FV85" s="15"/>
      <c r="FW85" s="15"/>
      <c r="FX85" s="15"/>
      <c r="FY85" s="15"/>
      <c r="FZ85" s="15"/>
      <c r="GA85" s="15"/>
      <c r="GB85" s="15"/>
      <c r="GC85" s="15"/>
      <c r="GD85" s="15"/>
      <c r="GE85" s="15"/>
      <c r="GF85" s="15"/>
      <c r="GG85" s="15"/>
      <c r="GH85" s="15"/>
      <c r="GI85" s="15"/>
      <c r="GJ85" s="15"/>
      <c r="GK85" s="15"/>
      <c r="GL85" s="15"/>
      <c r="GM85" s="15"/>
      <c r="GN85" s="15"/>
      <c r="GO85" s="15"/>
      <c r="GP85" s="88"/>
      <c r="GS85" s="6"/>
      <c r="GW85" s="13"/>
      <c r="GX85" s="13"/>
    </row>
    <row r="86" spans="1:206" hidden="1">
      <c r="A86" s="105"/>
      <c r="B86" s="106"/>
      <c r="C86" s="102"/>
      <c r="D86" s="25"/>
      <c r="E86" s="107"/>
      <c r="F86" s="108"/>
      <c r="G86" s="13"/>
      <c r="H86" s="109"/>
      <c r="I86" s="110"/>
      <c r="J86" s="13"/>
      <c r="K86" s="111"/>
      <c r="L86" s="112"/>
      <c r="M86" s="13"/>
      <c r="N86" s="113"/>
      <c r="O86" s="114"/>
      <c r="P86" s="115"/>
      <c r="Q86" s="116"/>
      <c r="R86" s="117"/>
      <c r="S86" s="118"/>
      <c r="T86" s="115"/>
      <c r="U86" s="13"/>
      <c r="V86" s="93"/>
      <c r="W86" s="93"/>
      <c r="X86" s="93"/>
      <c r="Y86" s="93"/>
      <c r="Z86" s="93"/>
      <c r="AA86" s="93"/>
      <c r="AB86" s="93"/>
      <c r="AC86" s="93"/>
      <c r="AD86" s="93"/>
      <c r="AE86" s="93"/>
      <c r="AF86" s="93"/>
      <c r="AG86" s="93"/>
      <c r="AH86" s="93"/>
      <c r="AI86" s="93"/>
      <c r="AJ86" s="93"/>
      <c r="AK86" s="93"/>
      <c r="AL86" s="93"/>
      <c r="AM86" s="93"/>
      <c r="AN86" s="93"/>
      <c r="AO86" s="93"/>
      <c r="AP86" s="93"/>
      <c r="CM86" s="76" t="b">
        <f t="shared" si="19"/>
        <v>0</v>
      </c>
      <c r="CN86" s="71" t="b">
        <f t="shared" si="20"/>
        <v>0</v>
      </c>
      <c r="CO86" s="71" t="b">
        <f t="shared" si="21"/>
        <v>0</v>
      </c>
      <c r="CP86" s="71" t="b">
        <f t="shared" si="22"/>
        <v>0</v>
      </c>
      <c r="CQ86" s="71" t="b">
        <f t="shared" si="24"/>
        <v>0</v>
      </c>
      <c r="CR86" s="71" t="b">
        <f t="shared" si="23"/>
        <v>0</v>
      </c>
      <c r="CS86" s="71"/>
      <c r="CT86" s="83"/>
      <c r="DD86" s="15"/>
      <c r="DE86" s="15"/>
      <c r="DF86" s="15"/>
      <c r="DG86" s="15"/>
      <c r="DH86" s="15"/>
      <c r="DI86" s="15"/>
      <c r="DJ86" s="15"/>
      <c r="DK86" s="15"/>
      <c r="DL86" s="15"/>
      <c r="DM86" s="15"/>
      <c r="DN86" s="15"/>
      <c r="DO86" s="15"/>
      <c r="DP86" s="15"/>
      <c r="DQ86" s="15"/>
      <c r="DR86" s="15"/>
      <c r="DS86" s="15"/>
      <c r="DT86" s="15"/>
      <c r="DU86" s="15"/>
      <c r="DV86" s="15"/>
      <c r="DW86" s="15"/>
      <c r="DX86" s="15"/>
      <c r="DY86" s="15"/>
      <c r="DZ86" s="15"/>
      <c r="EA86" s="15"/>
      <c r="EB86" s="15"/>
      <c r="EC86" s="15"/>
      <c r="ED86" s="15"/>
      <c r="EE86" s="15"/>
      <c r="EF86" s="15"/>
      <c r="EG86" s="15"/>
      <c r="EH86" s="15"/>
      <c r="EI86" s="15"/>
      <c r="EJ86" s="15"/>
      <c r="EK86" s="15"/>
      <c r="EL86" s="15"/>
      <c r="EM86" s="15"/>
      <c r="EN86" s="15"/>
      <c r="EO86" s="15"/>
      <c r="EP86" s="15"/>
      <c r="EQ86" s="15"/>
      <c r="ER86" s="15"/>
      <c r="ES86" s="15"/>
      <c r="ET86" s="15"/>
      <c r="EU86" s="15"/>
      <c r="EV86" s="15"/>
      <c r="EW86" s="15"/>
      <c r="EX86" s="15"/>
      <c r="EY86" s="15"/>
      <c r="EZ86" s="15"/>
      <c r="FA86" s="15"/>
      <c r="FB86" s="15"/>
      <c r="FC86" s="15"/>
      <c r="FD86" s="15"/>
      <c r="FE86" s="15"/>
      <c r="FF86" s="15"/>
      <c r="FG86" s="15"/>
      <c r="FH86" s="15"/>
      <c r="FI86" s="15"/>
      <c r="FJ86" s="15"/>
      <c r="FK86" s="15"/>
      <c r="FL86" s="15"/>
      <c r="FM86" s="15"/>
      <c r="FN86" s="15"/>
      <c r="FO86" s="15"/>
      <c r="FP86" s="15"/>
      <c r="FQ86" s="15"/>
      <c r="FR86" s="15"/>
      <c r="FS86" s="15"/>
      <c r="FT86" s="15"/>
      <c r="FU86" s="15"/>
      <c r="FV86" s="15"/>
      <c r="FW86" s="15"/>
      <c r="FX86" s="15"/>
      <c r="FY86" s="15"/>
      <c r="FZ86" s="15"/>
      <c r="GA86" s="15"/>
      <c r="GB86" s="15"/>
      <c r="GC86" s="15"/>
      <c r="GD86" s="15"/>
      <c r="GE86" s="15"/>
      <c r="GF86" s="15"/>
      <c r="GG86" s="15"/>
      <c r="GH86" s="15"/>
      <c r="GI86" s="15"/>
      <c r="GJ86" s="15"/>
      <c r="GK86" s="15"/>
      <c r="GL86" s="15"/>
      <c r="GM86" s="15"/>
      <c r="GN86" s="15"/>
      <c r="GO86" s="15"/>
      <c r="GP86" s="88"/>
      <c r="GS86" s="6"/>
      <c r="GW86" s="13"/>
      <c r="GX86" s="13"/>
    </row>
    <row r="87" spans="1:206" hidden="1">
      <c r="A87" s="105"/>
      <c r="B87" s="106"/>
      <c r="C87" s="102"/>
      <c r="D87" s="25"/>
      <c r="E87" s="107"/>
      <c r="F87" s="108"/>
      <c r="G87" s="13"/>
      <c r="H87" s="109"/>
      <c r="I87" s="110"/>
      <c r="J87" s="13"/>
      <c r="K87" s="111"/>
      <c r="L87" s="112"/>
      <c r="M87" s="13"/>
      <c r="N87" s="113"/>
      <c r="O87" s="114"/>
      <c r="P87" s="115"/>
      <c r="Q87" s="116"/>
      <c r="R87" s="117"/>
      <c r="S87" s="118"/>
      <c r="T87" s="115"/>
      <c r="U87" s="13"/>
      <c r="V87" s="93"/>
      <c r="W87" s="93"/>
      <c r="X87" s="93"/>
      <c r="Y87" s="93"/>
      <c r="Z87" s="93"/>
      <c r="AA87" s="93"/>
      <c r="AB87" s="93"/>
      <c r="AC87" s="93"/>
      <c r="AD87" s="93"/>
      <c r="AE87" s="93"/>
      <c r="AF87" s="93"/>
      <c r="AG87" s="93"/>
      <c r="AH87" s="93"/>
      <c r="AI87" s="93"/>
      <c r="AJ87" s="93"/>
      <c r="AK87" s="93"/>
      <c r="AL87" s="93"/>
      <c r="AM87" s="93"/>
      <c r="AN87" s="93"/>
      <c r="AO87" s="93"/>
      <c r="AP87" s="93"/>
      <c r="CM87" s="76" t="b">
        <f t="shared" si="19"/>
        <v>0</v>
      </c>
      <c r="CN87" s="71" t="b">
        <f t="shared" si="20"/>
        <v>0</v>
      </c>
      <c r="CO87" s="71" t="b">
        <f t="shared" si="21"/>
        <v>0</v>
      </c>
      <c r="CP87" s="71" t="b">
        <f t="shared" si="22"/>
        <v>0</v>
      </c>
      <c r="CQ87" s="71" t="b">
        <f t="shared" si="24"/>
        <v>0</v>
      </c>
      <c r="CR87" s="71" t="b">
        <f t="shared" si="23"/>
        <v>0</v>
      </c>
      <c r="CS87" s="71"/>
      <c r="CT87" s="83"/>
      <c r="DD87" s="15"/>
      <c r="DE87" s="15"/>
      <c r="DF87" s="15"/>
      <c r="DG87" s="15"/>
      <c r="DH87" s="15"/>
      <c r="DI87" s="15"/>
      <c r="DJ87" s="15"/>
      <c r="DK87" s="15"/>
      <c r="DL87" s="15"/>
      <c r="DM87" s="15"/>
      <c r="DN87" s="15"/>
      <c r="DO87" s="15"/>
      <c r="DP87" s="15"/>
      <c r="DQ87" s="15"/>
      <c r="DR87" s="15"/>
      <c r="DS87" s="15"/>
      <c r="DT87" s="15"/>
      <c r="DU87" s="15"/>
      <c r="DV87" s="15"/>
      <c r="DW87" s="15"/>
      <c r="DX87" s="15"/>
      <c r="DY87" s="15"/>
      <c r="DZ87" s="15"/>
      <c r="EA87" s="15"/>
      <c r="EB87" s="15"/>
      <c r="EC87" s="15"/>
      <c r="ED87" s="15"/>
      <c r="EE87" s="15"/>
      <c r="EF87" s="15"/>
      <c r="EG87" s="15"/>
      <c r="EH87" s="15"/>
      <c r="EI87" s="15"/>
      <c r="EJ87" s="15"/>
      <c r="EK87" s="15"/>
      <c r="EL87" s="15"/>
      <c r="EM87" s="15"/>
      <c r="EN87" s="15"/>
      <c r="EO87" s="15"/>
      <c r="EP87" s="15"/>
      <c r="EQ87" s="15"/>
      <c r="ER87" s="15"/>
      <c r="ES87" s="15"/>
      <c r="ET87" s="15"/>
      <c r="EU87" s="15"/>
      <c r="EV87" s="15"/>
      <c r="EW87" s="15"/>
      <c r="EX87" s="15"/>
      <c r="EY87" s="15"/>
      <c r="EZ87" s="15"/>
      <c r="FA87" s="15"/>
      <c r="FB87" s="15"/>
      <c r="FC87" s="15"/>
      <c r="FD87" s="15"/>
      <c r="FE87" s="15"/>
      <c r="FF87" s="15"/>
      <c r="FG87" s="15"/>
      <c r="FH87" s="15"/>
      <c r="FI87" s="15"/>
      <c r="FJ87" s="15"/>
      <c r="FK87" s="15"/>
      <c r="FL87" s="15"/>
      <c r="FM87" s="15"/>
      <c r="FN87" s="15"/>
      <c r="FO87" s="15"/>
      <c r="FP87" s="15"/>
      <c r="FQ87" s="15"/>
      <c r="FR87" s="15"/>
      <c r="FS87" s="15"/>
      <c r="FT87" s="15"/>
      <c r="FU87" s="15"/>
      <c r="FV87" s="15"/>
      <c r="FW87" s="15"/>
      <c r="FX87" s="15"/>
      <c r="FY87" s="15"/>
      <c r="FZ87" s="15"/>
      <c r="GA87" s="15"/>
      <c r="GB87" s="15"/>
      <c r="GC87" s="15"/>
      <c r="GD87" s="15"/>
      <c r="GE87" s="15"/>
      <c r="GF87" s="15"/>
      <c r="GG87" s="15"/>
      <c r="GH87" s="15"/>
      <c r="GI87" s="15"/>
      <c r="GJ87" s="15"/>
      <c r="GK87" s="15"/>
      <c r="GL87" s="15"/>
      <c r="GM87" s="15"/>
      <c r="GN87" s="15"/>
      <c r="GO87" s="15"/>
      <c r="GP87" s="88"/>
      <c r="GS87" s="6"/>
      <c r="GW87" s="13"/>
      <c r="GX87" s="13"/>
    </row>
    <row r="88" spans="1:206" hidden="1">
      <c r="A88" s="105"/>
      <c r="B88" s="106"/>
      <c r="C88" s="102"/>
      <c r="D88" s="25"/>
      <c r="E88" s="107"/>
      <c r="F88" s="108"/>
      <c r="G88" s="13"/>
      <c r="H88" s="109"/>
      <c r="I88" s="110"/>
      <c r="J88" s="13"/>
      <c r="K88" s="111"/>
      <c r="L88" s="112"/>
      <c r="M88" s="13"/>
      <c r="N88" s="113"/>
      <c r="O88" s="114"/>
      <c r="P88" s="115"/>
      <c r="Q88" s="116"/>
      <c r="R88" s="117"/>
      <c r="S88" s="118"/>
      <c r="T88" s="115"/>
      <c r="U88" s="13"/>
      <c r="V88" s="93"/>
      <c r="W88" s="93"/>
      <c r="X88" s="93"/>
      <c r="Y88" s="93"/>
      <c r="Z88" s="93"/>
      <c r="AA88" s="93"/>
      <c r="AB88" s="93"/>
      <c r="AC88" s="93"/>
      <c r="AD88" s="93"/>
      <c r="AE88" s="93"/>
      <c r="AF88" s="93"/>
      <c r="AG88" s="93"/>
      <c r="AH88" s="93"/>
      <c r="AI88" s="93"/>
      <c r="AJ88" s="93"/>
      <c r="AK88" s="93"/>
      <c r="AL88" s="93"/>
      <c r="AM88" s="93"/>
      <c r="AN88" s="93"/>
      <c r="AO88" s="93"/>
      <c r="AP88" s="93"/>
      <c r="CM88" s="76" t="b">
        <f t="shared" si="19"/>
        <v>0</v>
      </c>
      <c r="CN88" s="71" t="b">
        <f t="shared" si="20"/>
        <v>0</v>
      </c>
      <c r="CO88" s="71" t="b">
        <f t="shared" si="21"/>
        <v>0</v>
      </c>
      <c r="CP88" s="71" t="b">
        <f t="shared" si="22"/>
        <v>0</v>
      </c>
      <c r="CQ88" s="71" t="b">
        <f t="shared" si="24"/>
        <v>0</v>
      </c>
      <c r="CR88" s="71" t="b">
        <f t="shared" si="23"/>
        <v>0</v>
      </c>
      <c r="CS88" s="71"/>
      <c r="CT88" s="83"/>
      <c r="DD88" s="15"/>
      <c r="DE88" s="15"/>
      <c r="DF88" s="15"/>
      <c r="DG88" s="15"/>
      <c r="DH88" s="15"/>
      <c r="DI88" s="15"/>
      <c r="DJ88" s="15"/>
      <c r="DK88" s="15"/>
      <c r="DL88" s="15"/>
      <c r="DM88" s="15"/>
      <c r="DN88" s="15"/>
      <c r="DO88" s="15"/>
      <c r="DP88" s="15"/>
      <c r="DQ88" s="15"/>
      <c r="DR88" s="15"/>
      <c r="DS88" s="15"/>
      <c r="DT88" s="15"/>
      <c r="DU88" s="15"/>
      <c r="DV88" s="15"/>
      <c r="DW88" s="15"/>
      <c r="DX88" s="15"/>
      <c r="DY88" s="15"/>
      <c r="DZ88" s="15"/>
      <c r="EA88" s="15"/>
      <c r="EB88" s="15"/>
      <c r="EC88" s="15"/>
      <c r="ED88" s="15"/>
      <c r="EE88" s="15"/>
      <c r="EF88" s="15"/>
      <c r="EG88" s="15"/>
      <c r="EH88" s="15"/>
      <c r="EI88" s="15"/>
      <c r="EJ88" s="15"/>
      <c r="EK88" s="15"/>
      <c r="EL88" s="15"/>
      <c r="EM88" s="15"/>
      <c r="EN88" s="15"/>
      <c r="EO88" s="15"/>
      <c r="EP88" s="15"/>
      <c r="EQ88" s="15"/>
      <c r="ER88" s="15"/>
      <c r="ES88" s="15"/>
      <c r="ET88" s="15"/>
      <c r="EU88" s="15"/>
      <c r="EV88" s="15"/>
      <c r="EW88" s="15"/>
      <c r="EX88" s="15"/>
      <c r="EY88" s="15"/>
      <c r="EZ88" s="15"/>
      <c r="FA88" s="15"/>
      <c r="FB88" s="15"/>
      <c r="FC88" s="15"/>
      <c r="FD88" s="15"/>
      <c r="FE88" s="15"/>
      <c r="FF88" s="15"/>
      <c r="FG88" s="15"/>
      <c r="FH88" s="15"/>
      <c r="FI88" s="15"/>
      <c r="FJ88" s="15"/>
      <c r="FK88" s="15"/>
      <c r="FL88" s="15"/>
      <c r="FM88" s="15"/>
      <c r="FN88" s="15"/>
      <c r="FO88" s="15"/>
      <c r="FP88" s="15"/>
      <c r="FQ88" s="15"/>
      <c r="FR88" s="15"/>
      <c r="FS88" s="15"/>
      <c r="FT88" s="15"/>
      <c r="FU88" s="15"/>
      <c r="FV88" s="15"/>
      <c r="FW88" s="15"/>
      <c r="FX88" s="15"/>
      <c r="FY88" s="15"/>
      <c r="FZ88" s="15"/>
      <c r="GA88" s="15"/>
      <c r="GB88" s="15"/>
      <c r="GC88" s="15"/>
      <c r="GD88" s="15"/>
      <c r="GE88" s="15"/>
      <c r="GF88" s="15"/>
      <c r="GG88" s="15"/>
      <c r="GH88" s="15"/>
      <c r="GI88" s="15"/>
      <c r="GJ88" s="15"/>
      <c r="GK88" s="15"/>
      <c r="GL88" s="15"/>
      <c r="GM88" s="15"/>
      <c r="GN88" s="15"/>
      <c r="GO88" s="15"/>
      <c r="GP88" s="88"/>
      <c r="GS88" s="6"/>
      <c r="GW88" s="13"/>
      <c r="GX88" s="13"/>
    </row>
    <row r="89" spans="1:206" hidden="1">
      <c r="A89" s="105"/>
      <c r="B89" s="106"/>
      <c r="C89" s="102"/>
      <c r="D89" s="25"/>
      <c r="E89" s="107"/>
      <c r="F89" s="108"/>
      <c r="G89" s="13"/>
      <c r="H89" s="109"/>
      <c r="I89" s="110"/>
      <c r="J89" s="13"/>
      <c r="K89" s="111"/>
      <c r="L89" s="112"/>
      <c r="M89" s="13"/>
      <c r="N89" s="113"/>
      <c r="O89" s="114"/>
      <c r="P89" s="115"/>
      <c r="Q89" s="116"/>
      <c r="R89" s="117"/>
      <c r="S89" s="118"/>
      <c r="T89" s="115"/>
      <c r="U89" s="13"/>
      <c r="V89" s="93"/>
      <c r="W89" s="93"/>
      <c r="X89" s="93"/>
      <c r="Y89" s="93"/>
      <c r="Z89" s="93"/>
      <c r="AA89" s="93"/>
      <c r="AB89" s="93"/>
      <c r="AC89" s="93"/>
      <c r="AD89" s="93"/>
      <c r="AE89" s="93"/>
      <c r="AF89" s="93"/>
      <c r="AG89" s="93"/>
      <c r="AH89" s="93"/>
      <c r="AI89" s="93"/>
      <c r="AJ89" s="93"/>
      <c r="AK89" s="93"/>
      <c r="AL89" s="93"/>
      <c r="AM89" s="93"/>
      <c r="AN89" s="93"/>
      <c r="AO89" s="93"/>
      <c r="AP89" s="93"/>
      <c r="CM89" s="76" t="b">
        <f t="shared" si="19"/>
        <v>0</v>
      </c>
      <c r="CN89" s="71" t="b">
        <f t="shared" si="20"/>
        <v>0</v>
      </c>
      <c r="CO89" s="71" t="b">
        <f t="shared" si="21"/>
        <v>0</v>
      </c>
      <c r="CP89" s="71" t="b">
        <f t="shared" si="22"/>
        <v>0</v>
      </c>
      <c r="CQ89" s="71" t="b">
        <f t="shared" si="24"/>
        <v>0</v>
      </c>
      <c r="CR89" s="71" t="b">
        <f t="shared" si="23"/>
        <v>0</v>
      </c>
      <c r="CS89" s="71"/>
      <c r="CT89" s="83"/>
      <c r="DD89" s="15"/>
      <c r="DE89" s="15"/>
      <c r="DF89" s="15"/>
      <c r="DG89" s="15"/>
      <c r="DH89" s="15"/>
      <c r="DI89" s="15"/>
      <c r="DJ89" s="15"/>
      <c r="DK89" s="15"/>
      <c r="DL89" s="15"/>
      <c r="DM89" s="15"/>
      <c r="DN89" s="15"/>
      <c r="DO89" s="15"/>
      <c r="DP89" s="15"/>
      <c r="DQ89" s="15"/>
      <c r="DR89" s="15"/>
      <c r="DS89" s="15"/>
      <c r="DT89" s="15"/>
      <c r="DU89" s="15"/>
      <c r="DV89" s="15"/>
      <c r="DW89" s="15"/>
      <c r="DX89" s="15"/>
      <c r="DY89" s="15"/>
      <c r="DZ89" s="15"/>
      <c r="EA89" s="15"/>
      <c r="EB89" s="15"/>
      <c r="EC89" s="15"/>
      <c r="ED89" s="15"/>
      <c r="EE89" s="15"/>
      <c r="EF89" s="15"/>
      <c r="EG89" s="15"/>
      <c r="EH89" s="15"/>
      <c r="EI89" s="15"/>
      <c r="EJ89" s="15"/>
      <c r="EK89" s="15"/>
      <c r="EL89" s="15"/>
      <c r="EM89" s="15"/>
      <c r="EN89" s="15"/>
      <c r="EO89" s="15"/>
      <c r="EP89" s="15"/>
      <c r="EQ89" s="15"/>
      <c r="ER89" s="15"/>
      <c r="ES89" s="15"/>
      <c r="ET89" s="15"/>
      <c r="EU89" s="15"/>
      <c r="EV89" s="15"/>
      <c r="EW89" s="15"/>
      <c r="EX89" s="15"/>
      <c r="EY89" s="15"/>
      <c r="EZ89" s="15"/>
      <c r="FA89" s="15"/>
      <c r="FB89" s="15"/>
      <c r="FC89" s="15"/>
      <c r="FD89" s="15"/>
      <c r="FE89" s="15"/>
      <c r="FF89" s="15"/>
      <c r="FG89" s="15"/>
      <c r="FH89" s="15"/>
      <c r="FI89" s="15"/>
      <c r="FJ89" s="15"/>
      <c r="FK89" s="15"/>
      <c r="FL89" s="15"/>
      <c r="FM89" s="15"/>
      <c r="FN89" s="15"/>
      <c r="FO89" s="15"/>
      <c r="FP89" s="15"/>
      <c r="FQ89" s="15"/>
      <c r="FR89" s="15"/>
      <c r="FS89" s="15"/>
      <c r="FT89" s="15"/>
      <c r="FU89" s="15"/>
      <c r="FV89" s="15"/>
      <c r="FW89" s="15"/>
      <c r="FX89" s="15"/>
      <c r="FY89" s="15"/>
      <c r="FZ89" s="15"/>
      <c r="GA89" s="15"/>
      <c r="GB89" s="15"/>
      <c r="GC89" s="15"/>
      <c r="GD89" s="15"/>
      <c r="GE89" s="15"/>
      <c r="GF89" s="15"/>
      <c r="GG89" s="15"/>
      <c r="GH89" s="15"/>
      <c r="GI89" s="15"/>
      <c r="GJ89" s="15"/>
      <c r="GK89" s="15"/>
      <c r="GL89" s="15"/>
      <c r="GM89" s="15"/>
      <c r="GN89" s="15"/>
      <c r="GO89" s="15"/>
      <c r="GP89" s="88"/>
      <c r="GS89" s="6"/>
      <c r="GW89" s="13"/>
      <c r="GX89" s="13"/>
    </row>
    <row r="90" spans="1:206" hidden="1">
      <c r="A90" s="105"/>
      <c r="B90" s="106"/>
      <c r="C90" s="102"/>
      <c r="D90" s="25"/>
      <c r="E90" s="107"/>
      <c r="F90" s="108"/>
      <c r="G90" s="13"/>
      <c r="H90" s="109"/>
      <c r="I90" s="110"/>
      <c r="J90" s="13"/>
      <c r="K90" s="111"/>
      <c r="L90" s="112"/>
      <c r="M90" s="13"/>
      <c r="N90" s="113"/>
      <c r="O90" s="114"/>
      <c r="P90" s="115"/>
      <c r="Q90" s="116"/>
      <c r="R90" s="117"/>
      <c r="S90" s="118"/>
      <c r="T90" s="115"/>
      <c r="U90" s="13"/>
      <c r="V90" s="93"/>
      <c r="W90" s="93"/>
      <c r="X90" s="93"/>
      <c r="Y90" s="93"/>
      <c r="Z90" s="93"/>
      <c r="AA90" s="93"/>
      <c r="AB90" s="93"/>
      <c r="AC90" s="93"/>
      <c r="AD90" s="93"/>
      <c r="AE90" s="93"/>
      <c r="AF90" s="93"/>
      <c r="AG90" s="93"/>
      <c r="AH90" s="93"/>
      <c r="AI90" s="93"/>
      <c r="AJ90" s="93"/>
      <c r="AK90" s="93"/>
      <c r="AL90" s="93"/>
      <c r="AM90" s="93"/>
      <c r="AN90" s="93"/>
      <c r="AO90" s="93"/>
      <c r="AP90" s="93"/>
      <c r="CM90" s="76" t="b">
        <f t="shared" si="19"/>
        <v>0</v>
      </c>
      <c r="CN90" s="71" t="b">
        <f t="shared" si="20"/>
        <v>0</v>
      </c>
      <c r="CO90" s="71" t="b">
        <f t="shared" si="21"/>
        <v>0</v>
      </c>
      <c r="CP90" s="71" t="b">
        <f t="shared" si="22"/>
        <v>0</v>
      </c>
      <c r="CQ90" s="71" t="b">
        <f t="shared" si="24"/>
        <v>0</v>
      </c>
      <c r="CR90" s="71" t="b">
        <f t="shared" si="23"/>
        <v>0</v>
      </c>
      <c r="CS90" s="71"/>
      <c r="CT90" s="83"/>
      <c r="DD90" s="15"/>
      <c r="DE90" s="15"/>
      <c r="DF90" s="15"/>
      <c r="DG90" s="15"/>
      <c r="DH90" s="15"/>
      <c r="DI90" s="15"/>
      <c r="DJ90" s="15"/>
      <c r="DK90" s="15"/>
      <c r="DL90" s="15"/>
      <c r="DM90" s="15"/>
      <c r="DN90" s="15"/>
      <c r="DO90" s="15"/>
      <c r="DP90" s="15"/>
      <c r="DQ90" s="15"/>
      <c r="DR90" s="15"/>
      <c r="DS90" s="15"/>
      <c r="DT90" s="15"/>
      <c r="DU90" s="15"/>
      <c r="DV90" s="15"/>
      <c r="DW90" s="15"/>
      <c r="DX90" s="15"/>
      <c r="DY90" s="15"/>
      <c r="DZ90" s="15"/>
      <c r="EA90" s="15"/>
      <c r="EB90" s="15"/>
      <c r="EC90" s="15"/>
      <c r="ED90" s="15"/>
      <c r="EE90" s="15"/>
      <c r="EF90" s="15"/>
      <c r="EG90" s="15"/>
      <c r="EH90" s="15"/>
      <c r="EI90" s="15"/>
      <c r="EJ90" s="15"/>
      <c r="EK90" s="15"/>
      <c r="EL90" s="15"/>
      <c r="EM90" s="15"/>
      <c r="EN90" s="15"/>
      <c r="EO90" s="15"/>
      <c r="EP90" s="15"/>
      <c r="EQ90" s="15"/>
      <c r="ER90" s="15"/>
      <c r="ES90" s="15"/>
      <c r="ET90" s="15"/>
      <c r="EU90" s="15"/>
      <c r="EV90" s="15"/>
      <c r="EW90" s="15"/>
      <c r="EX90" s="15"/>
      <c r="EY90" s="15"/>
      <c r="EZ90" s="15"/>
      <c r="FA90" s="15"/>
      <c r="FB90" s="15"/>
      <c r="FC90" s="15"/>
      <c r="FD90" s="15"/>
      <c r="FE90" s="15"/>
      <c r="FF90" s="15"/>
      <c r="FG90" s="15"/>
      <c r="FH90" s="15"/>
      <c r="FI90" s="15"/>
      <c r="FJ90" s="15"/>
      <c r="FK90" s="15"/>
      <c r="FL90" s="15"/>
      <c r="FM90" s="15"/>
      <c r="FN90" s="15"/>
      <c r="FO90" s="15"/>
      <c r="FP90" s="15"/>
      <c r="FQ90" s="15"/>
      <c r="FR90" s="15"/>
      <c r="FS90" s="15"/>
      <c r="FT90" s="15"/>
      <c r="FU90" s="15"/>
      <c r="FV90" s="15"/>
      <c r="FW90" s="15"/>
      <c r="FX90" s="15"/>
      <c r="FY90" s="15"/>
      <c r="FZ90" s="15"/>
      <c r="GA90" s="15"/>
      <c r="GB90" s="15"/>
      <c r="GC90" s="15"/>
      <c r="GD90" s="15"/>
      <c r="GE90" s="15"/>
      <c r="GF90" s="15"/>
      <c r="GG90" s="15"/>
      <c r="GH90" s="15"/>
      <c r="GI90" s="15"/>
      <c r="GJ90" s="15"/>
      <c r="GK90" s="15"/>
      <c r="GL90" s="15"/>
      <c r="GM90" s="15"/>
      <c r="GN90" s="15"/>
      <c r="GO90" s="15"/>
      <c r="GP90" s="88"/>
      <c r="GS90" s="6"/>
      <c r="GW90" s="13"/>
      <c r="GX90" s="13"/>
    </row>
    <row r="91" spans="1:206" hidden="1">
      <c r="A91" s="105"/>
      <c r="B91" s="106"/>
      <c r="C91" s="102"/>
      <c r="D91" s="25"/>
      <c r="E91" s="107"/>
      <c r="F91" s="108"/>
      <c r="G91" s="13"/>
      <c r="H91" s="109"/>
      <c r="I91" s="110"/>
      <c r="J91" s="13"/>
      <c r="K91" s="111"/>
      <c r="L91" s="112"/>
      <c r="M91" s="13"/>
      <c r="N91" s="113"/>
      <c r="O91" s="114"/>
      <c r="P91" s="115"/>
      <c r="Q91" s="116"/>
      <c r="R91" s="117"/>
      <c r="S91" s="118"/>
      <c r="T91" s="115"/>
      <c r="U91" s="13"/>
      <c r="V91" s="93"/>
      <c r="W91" s="93"/>
      <c r="X91" s="93"/>
      <c r="Y91" s="93"/>
      <c r="Z91" s="93"/>
      <c r="AA91" s="93"/>
      <c r="AB91" s="93"/>
      <c r="AC91" s="93"/>
      <c r="AD91" s="93"/>
      <c r="AE91" s="93"/>
      <c r="AF91" s="93"/>
      <c r="AG91" s="93"/>
      <c r="AH91" s="93"/>
      <c r="AI91" s="93"/>
      <c r="AJ91" s="93"/>
      <c r="AK91" s="93"/>
      <c r="AL91" s="93"/>
      <c r="AM91" s="93"/>
      <c r="AN91" s="93"/>
      <c r="AO91" s="93"/>
      <c r="AP91" s="93"/>
      <c r="CM91" s="76" t="b">
        <f t="shared" si="19"/>
        <v>0</v>
      </c>
      <c r="CN91" s="71" t="b">
        <f t="shared" si="20"/>
        <v>0</v>
      </c>
      <c r="CO91" s="71" t="b">
        <f t="shared" si="21"/>
        <v>0</v>
      </c>
      <c r="CP91" s="71" t="b">
        <f t="shared" si="22"/>
        <v>0</v>
      </c>
      <c r="CQ91" s="71" t="b">
        <f t="shared" si="24"/>
        <v>0</v>
      </c>
      <c r="CR91" s="71" t="b">
        <f t="shared" si="23"/>
        <v>0</v>
      </c>
      <c r="CS91" s="71"/>
      <c r="CT91" s="83"/>
      <c r="DD91" s="15"/>
      <c r="DE91" s="15"/>
      <c r="DF91" s="15"/>
      <c r="DG91" s="15"/>
      <c r="DH91" s="15"/>
      <c r="DI91" s="15"/>
      <c r="DJ91" s="15"/>
      <c r="DK91" s="15"/>
      <c r="DL91" s="15"/>
      <c r="DM91" s="15"/>
      <c r="DN91" s="15"/>
      <c r="DO91" s="15"/>
      <c r="DP91" s="15"/>
      <c r="DQ91" s="15"/>
      <c r="DR91" s="15"/>
      <c r="DS91" s="15"/>
      <c r="DT91" s="15"/>
      <c r="DU91" s="15"/>
      <c r="DV91" s="15"/>
      <c r="DW91" s="15"/>
      <c r="DX91" s="15"/>
      <c r="DY91" s="15"/>
      <c r="DZ91" s="15"/>
      <c r="EA91" s="15"/>
      <c r="EB91" s="15"/>
      <c r="EC91" s="15"/>
      <c r="ED91" s="15"/>
      <c r="EE91" s="15"/>
      <c r="EF91" s="15"/>
      <c r="EG91" s="15"/>
      <c r="EH91" s="15"/>
      <c r="EI91" s="15"/>
      <c r="EJ91" s="15"/>
      <c r="EK91" s="15"/>
      <c r="EL91" s="15"/>
      <c r="EM91" s="15"/>
      <c r="EN91" s="15"/>
      <c r="EO91" s="15"/>
      <c r="EP91" s="15"/>
      <c r="EQ91" s="15"/>
      <c r="ER91" s="15"/>
      <c r="ES91" s="15"/>
      <c r="ET91" s="15"/>
      <c r="EU91" s="15"/>
      <c r="EV91" s="15"/>
      <c r="EW91" s="15"/>
      <c r="EX91" s="15"/>
      <c r="EY91" s="15"/>
      <c r="EZ91" s="15"/>
      <c r="FA91" s="15"/>
      <c r="FB91" s="15"/>
      <c r="FC91" s="15"/>
      <c r="FD91" s="15"/>
      <c r="FE91" s="15"/>
      <c r="FF91" s="15"/>
      <c r="FG91" s="15"/>
      <c r="FH91" s="15"/>
      <c r="FI91" s="15"/>
      <c r="FJ91" s="15"/>
      <c r="FK91" s="15"/>
      <c r="FL91" s="15"/>
      <c r="FM91" s="15"/>
      <c r="FN91" s="15"/>
      <c r="FO91" s="15"/>
      <c r="FP91" s="15"/>
      <c r="FQ91" s="15"/>
      <c r="FR91" s="15"/>
      <c r="FS91" s="15"/>
      <c r="FT91" s="15"/>
      <c r="FU91" s="15"/>
      <c r="FV91" s="15"/>
      <c r="FW91" s="15"/>
      <c r="FX91" s="15"/>
      <c r="FY91" s="15"/>
      <c r="FZ91" s="15"/>
      <c r="GA91" s="15"/>
      <c r="GB91" s="15"/>
      <c r="GC91" s="15"/>
      <c r="GD91" s="15"/>
      <c r="GE91" s="15"/>
      <c r="GF91" s="15"/>
      <c r="GG91" s="15"/>
      <c r="GH91" s="15"/>
      <c r="GI91" s="15"/>
      <c r="GJ91" s="15"/>
      <c r="GK91" s="15"/>
      <c r="GL91" s="15"/>
      <c r="GM91" s="15"/>
      <c r="GN91" s="15"/>
      <c r="GO91" s="15"/>
      <c r="GP91" s="88"/>
      <c r="GS91" s="6"/>
      <c r="GW91" s="13"/>
      <c r="GX91" s="13"/>
    </row>
    <row r="92" spans="1:206" hidden="1">
      <c r="A92" s="105"/>
      <c r="B92" s="106"/>
      <c r="C92" s="102"/>
      <c r="D92" s="25"/>
      <c r="E92" s="107"/>
      <c r="F92" s="108"/>
      <c r="G92" s="13"/>
      <c r="H92" s="109"/>
      <c r="I92" s="110"/>
      <c r="J92" s="13"/>
      <c r="K92" s="111"/>
      <c r="L92" s="112"/>
      <c r="M92" s="13"/>
      <c r="N92" s="113"/>
      <c r="O92" s="114"/>
      <c r="P92" s="115"/>
      <c r="Q92" s="116"/>
      <c r="R92" s="117"/>
      <c r="S92" s="118"/>
      <c r="T92" s="115"/>
      <c r="U92" s="13"/>
      <c r="V92" s="93"/>
      <c r="W92" s="93"/>
      <c r="X92" s="93"/>
      <c r="Y92" s="93"/>
      <c r="Z92" s="93"/>
      <c r="AA92" s="93"/>
      <c r="AB92" s="93"/>
      <c r="AC92" s="93"/>
      <c r="AD92" s="93"/>
      <c r="AE92" s="93"/>
      <c r="AF92" s="93"/>
      <c r="AG92" s="93"/>
      <c r="AH92" s="93"/>
      <c r="AI92" s="93"/>
      <c r="AJ92" s="93"/>
      <c r="AK92" s="93"/>
      <c r="AL92" s="93"/>
      <c r="AM92" s="93"/>
      <c r="AN92" s="93"/>
      <c r="AO92" s="93"/>
      <c r="AP92" s="93"/>
      <c r="CM92" s="76" t="b">
        <f t="shared" si="19"/>
        <v>0</v>
      </c>
      <c r="CN92" s="71" t="b">
        <f t="shared" si="20"/>
        <v>0</v>
      </c>
      <c r="CO92" s="71" t="b">
        <f t="shared" si="21"/>
        <v>0</v>
      </c>
      <c r="CP92" s="71" t="b">
        <f t="shared" si="22"/>
        <v>0</v>
      </c>
      <c r="CQ92" s="71" t="b">
        <f t="shared" si="24"/>
        <v>0</v>
      </c>
      <c r="CR92" s="71" t="b">
        <f t="shared" si="23"/>
        <v>0</v>
      </c>
      <c r="CS92" s="71"/>
      <c r="CT92" s="83"/>
      <c r="DD92" s="15"/>
      <c r="DE92" s="15"/>
      <c r="DF92" s="15"/>
      <c r="DG92" s="15"/>
      <c r="DH92" s="15"/>
      <c r="DI92" s="15"/>
      <c r="DJ92" s="15"/>
      <c r="DK92" s="15"/>
      <c r="DL92" s="15"/>
      <c r="DM92" s="15"/>
      <c r="DN92" s="15"/>
      <c r="DO92" s="15"/>
      <c r="DP92" s="15"/>
      <c r="DQ92" s="15"/>
      <c r="DR92" s="15"/>
      <c r="DS92" s="15"/>
      <c r="DT92" s="15"/>
      <c r="DU92" s="15"/>
      <c r="DV92" s="15"/>
      <c r="DW92" s="15"/>
      <c r="DX92" s="15"/>
      <c r="DY92" s="15"/>
      <c r="DZ92" s="15"/>
      <c r="EA92" s="15"/>
      <c r="EB92" s="15"/>
      <c r="EC92" s="15"/>
      <c r="ED92" s="15"/>
      <c r="EE92" s="15"/>
      <c r="EF92" s="15"/>
      <c r="EG92" s="15"/>
      <c r="EH92" s="15"/>
      <c r="EI92" s="15"/>
      <c r="EJ92" s="15"/>
      <c r="EK92" s="15"/>
      <c r="EL92" s="15"/>
      <c r="EM92" s="15"/>
      <c r="EN92" s="15"/>
      <c r="EO92" s="15"/>
      <c r="EP92" s="15"/>
      <c r="EQ92" s="15"/>
      <c r="ER92" s="15"/>
      <c r="ES92" s="15"/>
      <c r="ET92" s="15"/>
      <c r="EU92" s="15"/>
      <c r="EV92" s="15"/>
      <c r="EW92" s="15"/>
      <c r="EX92" s="15"/>
      <c r="EY92" s="15"/>
      <c r="EZ92" s="15"/>
      <c r="FA92" s="15"/>
      <c r="FB92" s="15"/>
      <c r="FC92" s="15"/>
      <c r="FD92" s="15"/>
      <c r="FE92" s="15"/>
      <c r="FF92" s="15"/>
      <c r="FG92" s="15"/>
      <c r="FH92" s="15"/>
      <c r="FI92" s="15"/>
      <c r="FJ92" s="15"/>
      <c r="FK92" s="15"/>
      <c r="FL92" s="15"/>
      <c r="FM92" s="15"/>
      <c r="FN92" s="15"/>
      <c r="FO92" s="15"/>
      <c r="FP92" s="15"/>
      <c r="FQ92" s="15"/>
      <c r="FR92" s="15"/>
      <c r="FS92" s="15"/>
      <c r="FT92" s="15"/>
      <c r="FU92" s="15"/>
      <c r="FV92" s="15"/>
      <c r="FW92" s="15"/>
      <c r="FX92" s="15"/>
      <c r="FY92" s="15"/>
      <c r="FZ92" s="15"/>
      <c r="GA92" s="15"/>
      <c r="GB92" s="15"/>
      <c r="GC92" s="15"/>
      <c r="GD92" s="15"/>
      <c r="GE92" s="15"/>
      <c r="GF92" s="15"/>
      <c r="GG92" s="15"/>
      <c r="GH92" s="15"/>
      <c r="GI92" s="15"/>
      <c r="GJ92" s="15"/>
      <c r="GK92" s="15"/>
      <c r="GL92" s="15"/>
      <c r="GM92" s="15"/>
      <c r="GN92" s="15"/>
      <c r="GO92" s="15"/>
      <c r="GP92" s="88"/>
      <c r="GS92" s="6"/>
      <c r="GW92" s="13"/>
      <c r="GX92" s="13"/>
    </row>
    <row r="93" spans="1:206" hidden="1">
      <c r="A93" s="105"/>
      <c r="B93" s="106"/>
      <c r="C93" s="102"/>
      <c r="D93" s="25"/>
      <c r="E93" s="107"/>
      <c r="F93" s="108"/>
      <c r="G93" s="13"/>
      <c r="H93" s="109"/>
      <c r="I93" s="110"/>
      <c r="J93" s="13"/>
      <c r="K93" s="111"/>
      <c r="L93" s="112"/>
      <c r="M93" s="13"/>
      <c r="N93" s="113"/>
      <c r="O93" s="114"/>
      <c r="P93" s="115"/>
      <c r="Q93" s="116"/>
      <c r="R93" s="117"/>
      <c r="S93" s="118"/>
      <c r="T93" s="115"/>
      <c r="U93" s="13"/>
      <c r="V93" s="93"/>
      <c r="W93" s="93"/>
      <c r="X93" s="93"/>
      <c r="Y93" s="93"/>
      <c r="Z93" s="93"/>
      <c r="AA93" s="93"/>
      <c r="AB93" s="93"/>
      <c r="AC93" s="93"/>
      <c r="AD93" s="93"/>
      <c r="AE93" s="93"/>
      <c r="AF93" s="93"/>
      <c r="AG93" s="93"/>
      <c r="AH93" s="93"/>
      <c r="AI93" s="93"/>
      <c r="AJ93" s="93"/>
      <c r="AK93" s="93"/>
      <c r="AL93" s="93"/>
      <c r="AM93" s="93"/>
      <c r="AN93" s="93"/>
      <c r="AO93" s="93"/>
      <c r="AP93" s="93"/>
      <c r="CM93" s="76" t="b">
        <f t="shared" si="19"/>
        <v>0</v>
      </c>
      <c r="CN93" s="71" t="b">
        <f t="shared" si="20"/>
        <v>0</v>
      </c>
      <c r="CO93" s="71" t="b">
        <f t="shared" si="21"/>
        <v>0</v>
      </c>
      <c r="CP93" s="71" t="b">
        <f t="shared" si="22"/>
        <v>0</v>
      </c>
      <c r="CQ93" s="71" t="b">
        <f t="shared" si="24"/>
        <v>0</v>
      </c>
      <c r="CR93" s="71" t="b">
        <f t="shared" si="23"/>
        <v>0</v>
      </c>
      <c r="CS93" s="71"/>
      <c r="CT93" s="83"/>
      <c r="DD93" s="15"/>
      <c r="DE93" s="15"/>
      <c r="DF93" s="15"/>
      <c r="DG93" s="15"/>
      <c r="DH93" s="15"/>
      <c r="DI93" s="15"/>
      <c r="DJ93" s="15"/>
      <c r="DK93" s="15"/>
      <c r="DL93" s="15"/>
      <c r="DM93" s="15"/>
      <c r="DN93" s="15"/>
      <c r="DO93" s="15"/>
      <c r="DP93" s="15"/>
      <c r="DQ93" s="15"/>
      <c r="DR93" s="15"/>
      <c r="DS93" s="15"/>
      <c r="DT93" s="15"/>
      <c r="DU93" s="15"/>
      <c r="DV93" s="15"/>
      <c r="DW93" s="15"/>
      <c r="DX93" s="15"/>
      <c r="DY93" s="15"/>
      <c r="DZ93" s="15"/>
      <c r="EA93" s="15"/>
      <c r="EB93" s="15"/>
      <c r="EC93" s="15"/>
      <c r="ED93" s="15"/>
      <c r="EE93" s="15"/>
      <c r="EF93" s="15"/>
      <c r="EG93" s="15"/>
      <c r="EH93" s="15"/>
      <c r="EI93" s="15"/>
      <c r="EJ93" s="15"/>
      <c r="EK93" s="15"/>
      <c r="EL93" s="15"/>
      <c r="EM93" s="15"/>
      <c r="EN93" s="15"/>
      <c r="EO93" s="15"/>
      <c r="EP93" s="15"/>
      <c r="EQ93" s="15"/>
      <c r="ER93" s="15"/>
      <c r="ES93" s="15"/>
      <c r="ET93" s="15"/>
      <c r="EU93" s="15"/>
      <c r="EV93" s="15"/>
      <c r="EW93" s="15"/>
      <c r="EX93" s="15"/>
      <c r="EY93" s="15"/>
      <c r="EZ93" s="15"/>
      <c r="FA93" s="15"/>
      <c r="FB93" s="15"/>
      <c r="FC93" s="15"/>
      <c r="FD93" s="15"/>
      <c r="FE93" s="15"/>
      <c r="FF93" s="15"/>
      <c r="FG93" s="15"/>
      <c r="FH93" s="15"/>
      <c r="FI93" s="15"/>
      <c r="FJ93" s="15"/>
      <c r="FK93" s="15"/>
      <c r="FL93" s="15"/>
      <c r="FM93" s="15"/>
      <c r="FN93" s="15"/>
      <c r="FO93" s="15"/>
      <c r="FP93" s="15"/>
      <c r="FQ93" s="15"/>
      <c r="FR93" s="15"/>
      <c r="FS93" s="15"/>
      <c r="FT93" s="15"/>
      <c r="FU93" s="15"/>
      <c r="FV93" s="15"/>
      <c r="FW93" s="15"/>
      <c r="FX93" s="15"/>
      <c r="FY93" s="15"/>
      <c r="FZ93" s="15"/>
      <c r="GA93" s="15"/>
      <c r="GB93" s="15"/>
      <c r="GC93" s="15"/>
      <c r="GD93" s="15"/>
      <c r="GE93" s="15"/>
      <c r="GF93" s="15"/>
      <c r="GG93" s="15"/>
      <c r="GH93" s="15"/>
      <c r="GI93" s="15"/>
      <c r="GJ93" s="15"/>
      <c r="GK93" s="15"/>
      <c r="GL93" s="15"/>
      <c r="GM93" s="15"/>
      <c r="GN93" s="15"/>
      <c r="GO93" s="15"/>
      <c r="GP93" s="88"/>
      <c r="GS93" s="6"/>
      <c r="GW93" s="13"/>
      <c r="GX93" s="13"/>
    </row>
    <row r="94" spans="1:206" hidden="1">
      <c r="A94" s="105"/>
      <c r="B94" s="106"/>
      <c r="C94" s="102"/>
      <c r="D94" s="25"/>
      <c r="E94" s="107"/>
      <c r="F94" s="108"/>
      <c r="G94" s="13"/>
      <c r="H94" s="109"/>
      <c r="I94" s="110"/>
      <c r="J94" s="13"/>
      <c r="K94" s="111"/>
      <c r="L94" s="112"/>
      <c r="M94" s="13"/>
      <c r="N94" s="113"/>
      <c r="O94" s="114"/>
      <c r="P94" s="115"/>
      <c r="Q94" s="116"/>
      <c r="R94" s="117"/>
      <c r="S94" s="118"/>
      <c r="T94" s="115"/>
      <c r="U94" s="13"/>
      <c r="V94" s="93"/>
      <c r="W94" s="93"/>
      <c r="X94" s="93"/>
      <c r="Y94" s="93"/>
      <c r="Z94" s="93"/>
      <c r="AA94" s="93"/>
      <c r="AB94" s="93"/>
      <c r="AC94" s="93"/>
      <c r="AD94" s="93"/>
      <c r="AE94" s="93"/>
      <c r="AF94" s="93"/>
      <c r="AG94" s="93"/>
      <c r="AH94" s="93"/>
      <c r="AI94" s="93"/>
      <c r="AJ94" s="93"/>
      <c r="AK94" s="93"/>
      <c r="AL94" s="93"/>
      <c r="AM94" s="93"/>
      <c r="AN94" s="93"/>
      <c r="AO94" s="93"/>
      <c r="AP94" s="93"/>
      <c r="CM94" s="76" t="b">
        <f t="shared" si="19"/>
        <v>0</v>
      </c>
      <c r="CN94" s="71" t="b">
        <f t="shared" si="20"/>
        <v>0</v>
      </c>
      <c r="CO94" s="71" t="b">
        <f t="shared" si="21"/>
        <v>0</v>
      </c>
      <c r="CP94" s="71" t="b">
        <f t="shared" si="22"/>
        <v>0</v>
      </c>
      <c r="CQ94" s="71" t="b">
        <f t="shared" si="24"/>
        <v>0</v>
      </c>
      <c r="CR94" s="71" t="b">
        <f t="shared" si="23"/>
        <v>0</v>
      </c>
      <c r="CS94" s="71"/>
      <c r="CT94" s="83"/>
      <c r="DD94" s="15"/>
      <c r="DE94" s="15"/>
      <c r="DF94" s="15"/>
      <c r="DG94" s="15"/>
      <c r="DH94" s="15"/>
      <c r="DI94" s="15"/>
      <c r="DJ94" s="15"/>
      <c r="DK94" s="15"/>
      <c r="DL94" s="15"/>
      <c r="DM94" s="15"/>
      <c r="DN94" s="15"/>
      <c r="DO94" s="15"/>
      <c r="DP94" s="15"/>
      <c r="DQ94" s="15"/>
      <c r="DR94" s="15"/>
      <c r="DS94" s="15"/>
      <c r="DT94" s="15"/>
      <c r="DU94" s="15"/>
      <c r="DV94" s="15"/>
      <c r="DW94" s="15"/>
      <c r="DX94" s="15"/>
      <c r="DY94" s="15"/>
      <c r="DZ94" s="15"/>
      <c r="EA94" s="15"/>
      <c r="EB94" s="15"/>
      <c r="EC94" s="15"/>
      <c r="ED94" s="15"/>
      <c r="EE94" s="15"/>
      <c r="EF94" s="15"/>
      <c r="EG94" s="15"/>
      <c r="EH94" s="15"/>
      <c r="EI94" s="15"/>
      <c r="EJ94" s="15"/>
      <c r="EK94" s="15"/>
      <c r="EL94" s="15"/>
      <c r="EM94" s="15"/>
      <c r="EN94" s="15"/>
      <c r="EO94" s="15"/>
      <c r="EP94" s="15"/>
      <c r="EQ94" s="15"/>
      <c r="ER94" s="15"/>
      <c r="ES94" s="15"/>
      <c r="ET94" s="15"/>
      <c r="EU94" s="15"/>
      <c r="EV94" s="15"/>
      <c r="EW94" s="15"/>
      <c r="EX94" s="15"/>
      <c r="EY94" s="15"/>
      <c r="EZ94" s="15"/>
      <c r="FA94" s="15"/>
      <c r="FB94" s="15"/>
      <c r="FC94" s="15"/>
      <c r="FD94" s="15"/>
      <c r="FE94" s="15"/>
      <c r="FF94" s="15"/>
      <c r="FG94" s="15"/>
      <c r="FH94" s="15"/>
      <c r="FI94" s="15"/>
      <c r="FJ94" s="15"/>
      <c r="FK94" s="15"/>
      <c r="FL94" s="15"/>
      <c r="FM94" s="15"/>
      <c r="FN94" s="15"/>
      <c r="FO94" s="15"/>
      <c r="FP94" s="15"/>
      <c r="FQ94" s="15"/>
      <c r="FR94" s="15"/>
      <c r="FS94" s="15"/>
      <c r="FT94" s="15"/>
      <c r="FU94" s="15"/>
      <c r="FV94" s="15"/>
      <c r="FW94" s="15"/>
      <c r="FX94" s="15"/>
      <c r="FY94" s="15"/>
      <c r="FZ94" s="15"/>
      <c r="GA94" s="15"/>
      <c r="GB94" s="15"/>
      <c r="GC94" s="15"/>
      <c r="GD94" s="15"/>
      <c r="GE94" s="15"/>
      <c r="GF94" s="15"/>
      <c r="GG94" s="15"/>
      <c r="GH94" s="15"/>
      <c r="GI94" s="15"/>
      <c r="GJ94" s="15"/>
      <c r="GK94" s="15"/>
      <c r="GL94" s="15"/>
      <c r="GM94" s="15"/>
      <c r="GN94" s="15"/>
      <c r="GO94" s="15"/>
      <c r="GP94" s="88"/>
      <c r="GS94" s="6"/>
      <c r="GW94" s="13"/>
      <c r="GX94" s="13"/>
    </row>
    <row r="95" spans="1:206" hidden="1">
      <c r="A95" s="105"/>
      <c r="B95" s="106"/>
      <c r="C95" s="102"/>
      <c r="D95" s="25"/>
      <c r="E95" s="107"/>
      <c r="F95" s="108"/>
      <c r="G95" s="13"/>
      <c r="H95" s="109"/>
      <c r="I95" s="110"/>
      <c r="J95" s="13"/>
      <c r="K95" s="111"/>
      <c r="L95" s="112"/>
      <c r="M95" s="13"/>
      <c r="N95" s="113"/>
      <c r="O95" s="114"/>
      <c r="P95" s="115"/>
      <c r="Q95" s="116"/>
      <c r="R95" s="117"/>
      <c r="S95" s="118"/>
      <c r="T95" s="115"/>
      <c r="U95" s="13"/>
      <c r="V95" s="93"/>
      <c r="W95" s="93"/>
      <c r="X95" s="93"/>
      <c r="Y95" s="93"/>
      <c r="Z95" s="93"/>
      <c r="AA95" s="93"/>
      <c r="AB95" s="93"/>
      <c r="AC95" s="93"/>
      <c r="AD95" s="93"/>
      <c r="AE95" s="93"/>
      <c r="AF95" s="93"/>
      <c r="AG95" s="93"/>
      <c r="AH95" s="93"/>
      <c r="AI95" s="93"/>
      <c r="AJ95" s="93"/>
      <c r="AK95" s="93"/>
      <c r="AL95" s="93"/>
      <c r="AM95" s="93"/>
      <c r="AN95" s="93"/>
      <c r="AO95" s="93"/>
      <c r="AP95" s="93"/>
      <c r="CM95" s="76" t="b">
        <f t="shared" si="19"/>
        <v>0</v>
      </c>
      <c r="CN95" s="71" t="b">
        <f t="shared" si="20"/>
        <v>0</v>
      </c>
      <c r="CO95" s="71" t="b">
        <f t="shared" si="21"/>
        <v>0</v>
      </c>
      <c r="CP95" s="71" t="b">
        <f t="shared" si="22"/>
        <v>0</v>
      </c>
      <c r="CQ95" s="71" t="b">
        <f t="shared" si="24"/>
        <v>0</v>
      </c>
      <c r="CR95" s="71" t="b">
        <f t="shared" si="23"/>
        <v>0</v>
      </c>
      <c r="CS95" s="71"/>
      <c r="CT95" s="83"/>
      <c r="DD95" s="15"/>
      <c r="DE95" s="15"/>
      <c r="DF95" s="15"/>
      <c r="DG95" s="15"/>
      <c r="DH95" s="15"/>
      <c r="DI95" s="15"/>
      <c r="DJ95" s="15"/>
      <c r="DK95" s="15"/>
      <c r="DL95" s="15"/>
      <c r="DM95" s="15"/>
      <c r="DN95" s="15"/>
      <c r="DO95" s="15"/>
      <c r="DP95" s="15"/>
      <c r="DQ95" s="15"/>
      <c r="DR95" s="15"/>
      <c r="DS95" s="15"/>
      <c r="DT95" s="15"/>
      <c r="DU95" s="15"/>
      <c r="DV95" s="15"/>
      <c r="DW95" s="15"/>
      <c r="DX95" s="15"/>
      <c r="DY95" s="15"/>
      <c r="DZ95" s="15"/>
      <c r="EA95" s="15"/>
      <c r="EB95" s="15"/>
      <c r="EC95" s="15"/>
      <c r="ED95" s="15"/>
      <c r="EE95" s="15"/>
      <c r="EF95" s="15"/>
      <c r="EG95" s="15"/>
      <c r="EH95" s="15"/>
      <c r="EI95" s="15"/>
      <c r="EJ95" s="15"/>
      <c r="EK95" s="15"/>
      <c r="EL95" s="15"/>
      <c r="EM95" s="15"/>
      <c r="EN95" s="15"/>
      <c r="EO95" s="15"/>
      <c r="EP95" s="15"/>
      <c r="EQ95" s="15"/>
      <c r="ER95" s="15"/>
      <c r="ES95" s="15"/>
      <c r="ET95" s="15"/>
      <c r="EU95" s="15"/>
      <c r="EV95" s="15"/>
      <c r="EW95" s="15"/>
      <c r="EX95" s="15"/>
      <c r="EY95" s="15"/>
      <c r="EZ95" s="15"/>
      <c r="FA95" s="15"/>
      <c r="FB95" s="15"/>
      <c r="FC95" s="15"/>
      <c r="FD95" s="15"/>
      <c r="FE95" s="15"/>
      <c r="FF95" s="15"/>
      <c r="FG95" s="15"/>
      <c r="FH95" s="15"/>
      <c r="FI95" s="15"/>
      <c r="FJ95" s="15"/>
      <c r="FK95" s="15"/>
      <c r="FL95" s="15"/>
      <c r="FM95" s="15"/>
      <c r="FN95" s="15"/>
      <c r="FO95" s="15"/>
      <c r="FP95" s="15"/>
      <c r="FQ95" s="15"/>
      <c r="FR95" s="15"/>
      <c r="FS95" s="15"/>
      <c r="FT95" s="15"/>
      <c r="FU95" s="15"/>
      <c r="FV95" s="15"/>
      <c r="FW95" s="15"/>
      <c r="FX95" s="15"/>
      <c r="FY95" s="15"/>
      <c r="FZ95" s="15"/>
      <c r="GA95" s="15"/>
      <c r="GB95" s="15"/>
      <c r="GC95" s="15"/>
      <c r="GD95" s="15"/>
      <c r="GE95" s="15"/>
      <c r="GF95" s="15"/>
      <c r="GG95" s="15"/>
      <c r="GH95" s="15"/>
      <c r="GI95" s="15"/>
      <c r="GJ95" s="15"/>
      <c r="GK95" s="15"/>
      <c r="GL95" s="15"/>
      <c r="GM95" s="15"/>
      <c r="GN95" s="15"/>
      <c r="GO95" s="15"/>
      <c r="GP95" s="88"/>
      <c r="GS95" s="6"/>
      <c r="GW95" s="13"/>
      <c r="GX95" s="13"/>
    </row>
    <row r="96" spans="1:206" hidden="1">
      <c r="A96" s="105"/>
      <c r="B96" s="106"/>
      <c r="C96" s="102"/>
      <c r="D96" s="25"/>
      <c r="E96" s="107"/>
      <c r="F96" s="108"/>
      <c r="G96" s="13"/>
      <c r="H96" s="109"/>
      <c r="I96" s="110"/>
      <c r="J96" s="13"/>
      <c r="K96" s="111"/>
      <c r="L96" s="112"/>
      <c r="M96" s="13"/>
      <c r="N96" s="113"/>
      <c r="O96" s="114"/>
      <c r="P96" s="115"/>
      <c r="Q96" s="116"/>
      <c r="R96" s="117"/>
      <c r="S96" s="118"/>
      <c r="T96" s="115"/>
      <c r="U96" s="13"/>
      <c r="V96" s="93"/>
      <c r="W96" s="93"/>
      <c r="X96" s="93"/>
      <c r="Y96" s="93"/>
      <c r="Z96" s="93"/>
      <c r="AA96" s="93"/>
      <c r="AB96" s="93"/>
      <c r="AC96" s="93"/>
      <c r="AD96" s="93"/>
      <c r="AE96" s="93"/>
      <c r="AF96" s="93"/>
      <c r="AG96" s="93"/>
      <c r="AH96" s="93"/>
      <c r="AI96" s="93"/>
      <c r="AJ96" s="93"/>
      <c r="AK96" s="93"/>
      <c r="AL96" s="93"/>
      <c r="AM96" s="93"/>
      <c r="AN96" s="93"/>
      <c r="AO96" s="93"/>
      <c r="AP96" s="93"/>
      <c r="CM96" s="76" t="b">
        <f t="shared" si="19"/>
        <v>0</v>
      </c>
      <c r="CN96" s="71" t="b">
        <f t="shared" si="20"/>
        <v>0</v>
      </c>
      <c r="CO96" s="71" t="b">
        <f t="shared" si="21"/>
        <v>0</v>
      </c>
      <c r="CP96" s="71" t="b">
        <f t="shared" si="22"/>
        <v>0</v>
      </c>
      <c r="CQ96" s="71" t="b">
        <f t="shared" si="24"/>
        <v>0</v>
      </c>
      <c r="CR96" s="71" t="b">
        <f t="shared" si="23"/>
        <v>0</v>
      </c>
      <c r="CS96" s="71"/>
      <c r="CT96" s="83"/>
      <c r="DD96" s="15"/>
      <c r="DE96" s="15"/>
      <c r="DF96" s="15"/>
      <c r="DG96" s="15"/>
      <c r="DH96" s="15"/>
      <c r="DI96" s="15"/>
      <c r="DJ96" s="15"/>
      <c r="DK96" s="15"/>
      <c r="DL96" s="15"/>
      <c r="DM96" s="15"/>
      <c r="DN96" s="15"/>
      <c r="DO96" s="15"/>
      <c r="DP96" s="15"/>
      <c r="DQ96" s="15"/>
      <c r="DR96" s="15"/>
      <c r="DS96" s="15"/>
      <c r="DT96" s="15"/>
      <c r="DU96" s="15"/>
      <c r="DV96" s="15"/>
      <c r="DW96" s="15"/>
      <c r="DX96" s="15"/>
      <c r="DY96" s="15"/>
      <c r="DZ96" s="15"/>
      <c r="EA96" s="15"/>
      <c r="EB96" s="15"/>
      <c r="EC96" s="15"/>
      <c r="ED96" s="15"/>
      <c r="EE96" s="15"/>
      <c r="EF96" s="15"/>
      <c r="EG96" s="15"/>
      <c r="EH96" s="15"/>
      <c r="EI96" s="15"/>
      <c r="EJ96" s="15"/>
      <c r="EK96" s="15"/>
      <c r="EL96" s="15"/>
      <c r="EM96" s="15"/>
      <c r="EN96" s="15"/>
      <c r="EO96" s="15"/>
      <c r="EP96" s="15"/>
      <c r="EQ96" s="15"/>
      <c r="ER96" s="15"/>
      <c r="ES96" s="15"/>
      <c r="ET96" s="15"/>
      <c r="EU96" s="15"/>
      <c r="EV96" s="15"/>
      <c r="EW96" s="15"/>
      <c r="EX96" s="15"/>
      <c r="EY96" s="15"/>
      <c r="EZ96" s="15"/>
      <c r="FA96" s="15"/>
      <c r="FB96" s="15"/>
      <c r="FC96" s="15"/>
      <c r="FD96" s="15"/>
      <c r="FE96" s="15"/>
      <c r="FF96" s="15"/>
      <c r="FG96" s="15"/>
      <c r="FH96" s="15"/>
      <c r="FI96" s="15"/>
      <c r="FJ96" s="15"/>
      <c r="FK96" s="15"/>
      <c r="FL96" s="15"/>
      <c r="FM96" s="15"/>
      <c r="FN96" s="15"/>
      <c r="FO96" s="15"/>
      <c r="FP96" s="15"/>
      <c r="FQ96" s="15"/>
      <c r="FR96" s="15"/>
      <c r="FS96" s="15"/>
      <c r="FT96" s="15"/>
      <c r="FU96" s="15"/>
      <c r="FV96" s="15"/>
      <c r="FW96" s="15"/>
      <c r="FX96" s="15"/>
      <c r="FY96" s="15"/>
      <c r="FZ96" s="15"/>
      <c r="GA96" s="15"/>
      <c r="GB96" s="15"/>
      <c r="GC96" s="15"/>
      <c r="GD96" s="15"/>
      <c r="GE96" s="15"/>
      <c r="GF96" s="15"/>
      <c r="GG96" s="15"/>
      <c r="GH96" s="15"/>
      <c r="GI96" s="15"/>
      <c r="GJ96" s="15"/>
      <c r="GK96" s="15"/>
      <c r="GL96" s="15"/>
      <c r="GM96" s="15"/>
      <c r="GN96" s="15"/>
      <c r="GO96" s="15"/>
      <c r="GP96" s="88"/>
      <c r="GS96" s="6"/>
      <c r="GW96" s="13"/>
      <c r="GX96" s="13"/>
    </row>
    <row r="97" spans="1:206" hidden="1">
      <c r="A97" s="105"/>
      <c r="B97" s="106"/>
      <c r="C97" s="102"/>
      <c r="D97" s="25"/>
      <c r="E97" s="107"/>
      <c r="F97" s="108"/>
      <c r="G97" s="13"/>
      <c r="H97" s="109"/>
      <c r="I97" s="110"/>
      <c r="J97" s="13"/>
      <c r="K97" s="111"/>
      <c r="L97" s="112"/>
      <c r="M97" s="13"/>
      <c r="N97" s="113"/>
      <c r="O97" s="114"/>
      <c r="P97" s="115"/>
      <c r="Q97" s="116"/>
      <c r="R97" s="117"/>
      <c r="S97" s="118"/>
      <c r="T97" s="115"/>
      <c r="U97" s="13"/>
      <c r="V97" s="93"/>
      <c r="W97" s="93"/>
      <c r="X97" s="93"/>
      <c r="Y97" s="93"/>
      <c r="Z97" s="93"/>
      <c r="AA97" s="93"/>
      <c r="AB97" s="93"/>
      <c r="AC97" s="93"/>
      <c r="AD97" s="93"/>
      <c r="AE97" s="93"/>
      <c r="AF97" s="93"/>
      <c r="AG97" s="93"/>
      <c r="AH97" s="93"/>
      <c r="AI97" s="93"/>
      <c r="AJ97" s="93"/>
      <c r="AK97" s="93"/>
      <c r="AL97" s="93"/>
      <c r="AM97" s="93"/>
      <c r="AN97" s="93"/>
      <c r="AO97" s="93"/>
      <c r="AP97" s="93"/>
      <c r="CM97" s="76" t="b">
        <f t="shared" si="19"/>
        <v>0</v>
      </c>
      <c r="CN97" s="71" t="b">
        <f t="shared" si="20"/>
        <v>0</v>
      </c>
      <c r="CO97" s="71" t="b">
        <f t="shared" si="21"/>
        <v>0</v>
      </c>
      <c r="CP97" s="71" t="b">
        <f t="shared" si="22"/>
        <v>0</v>
      </c>
      <c r="CQ97" s="71" t="b">
        <f t="shared" si="24"/>
        <v>0</v>
      </c>
      <c r="CR97" s="71" t="b">
        <f t="shared" si="23"/>
        <v>0</v>
      </c>
      <c r="CS97" s="71"/>
      <c r="CT97" s="83"/>
      <c r="DD97" s="15"/>
      <c r="DE97" s="15"/>
      <c r="DF97" s="15"/>
      <c r="DG97" s="15"/>
      <c r="DH97" s="15"/>
      <c r="DI97" s="15"/>
      <c r="DJ97" s="15"/>
      <c r="DK97" s="15"/>
      <c r="DL97" s="15"/>
      <c r="DM97" s="15"/>
      <c r="DN97" s="15"/>
      <c r="DO97" s="15"/>
      <c r="DP97" s="15"/>
      <c r="DQ97" s="15"/>
      <c r="DR97" s="15"/>
      <c r="DS97" s="15"/>
      <c r="DT97" s="15"/>
      <c r="DU97" s="15"/>
      <c r="DV97" s="15"/>
      <c r="DW97" s="15"/>
      <c r="DX97" s="15"/>
      <c r="DY97" s="15"/>
      <c r="DZ97" s="15"/>
      <c r="EA97" s="15"/>
      <c r="EB97" s="15"/>
      <c r="EC97" s="15"/>
      <c r="ED97" s="15"/>
      <c r="EE97" s="15"/>
      <c r="EF97" s="15"/>
      <c r="EG97" s="15"/>
      <c r="EH97" s="15"/>
      <c r="EI97" s="15"/>
      <c r="EJ97" s="15"/>
      <c r="EK97" s="15"/>
      <c r="EL97" s="15"/>
      <c r="EM97" s="15"/>
      <c r="EN97" s="15"/>
      <c r="EO97" s="15"/>
      <c r="EP97" s="15"/>
      <c r="EQ97" s="15"/>
      <c r="ER97" s="15"/>
      <c r="ES97" s="15"/>
      <c r="ET97" s="15"/>
      <c r="EU97" s="15"/>
      <c r="EV97" s="15"/>
      <c r="EW97" s="15"/>
      <c r="EX97" s="15"/>
      <c r="EY97" s="15"/>
      <c r="EZ97" s="15"/>
      <c r="FA97" s="15"/>
      <c r="FB97" s="15"/>
      <c r="FC97" s="15"/>
      <c r="FD97" s="15"/>
      <c r="FE97" s="15"/>
      <c r="FF97" s="15"/>
      <c r="FG97" s="15"/>
      <c r="FH97" s="15"/>
      <c r="FI97" s="15"/>
      <c r="FJ97" s="15"/>
      <c r="FK97" s="15"/>
      <c r="FL97" s="15"/>
      <c r="FM97" s="15"/>
      <c r="FN97" s="15"/>
      <c r="FO97" s="15"/>
      <c r="FP97" s="15"/>
      <c r="FQ97" s="15"/>
      <c r="FR97" s="15"/>
      <c r="FS97" s="15"/>
      <c r="FT97" s="15"/>
      <c r="FU97" s="15"/>
      <c r="FV97" s="15"/>
      <c r="FW97" s="15"/>
      <c r="FX97" s="15"/>
      <c r="FY97" s="15"/>
      <c r="FZ97" s="15"/>
      <c r="GA97" s="15"/>
      <c r="GB97" s="15"/>
      <c r="GC97" s="15"/>
      <c r="GD97" s="15"/>
      <c r="GE97" s="15"/>
      <c r="GF97" s="15"/>
      <c r="GG97" s="15"/>
      <c r="GH97" s="15"/>
      <c r="GI97" s="15"/>
      <c r="GJ97" s="15"/>
      <c r="GK97" s="15"/>
      <c r="GL97" s="15"/>
      <c r="GM97" s="15"/>
      <c r="GN97" s="15"/>
      <c r="GO97" s="15"/>
      <c r="GP97" s="88"/>
      <c r="GS97" s="6"/>
      <c r="GW97" s="13"/>
      <c r="GX97" s="13"/>
    </row>
    <row r="98" spans="1:206" hidden="1">
      <c r="A98" s="105"/>
      <c r="B98" s="106"/>
      <c r="C98" s="102"/>
      <c r="D98" s="25"/>
      <c r="E98" s="107"/>
      <c r="F98" s="108"/>
      <c r="G98" s="13"/>
      <c r="H98" s="109"/>
      <c r="I98" s="110"/>
      <c r="J98" s="13"/>
      <c r="K98" s="111"/>
      <c r="L98" s="112"/>
      <c r="M98" s="13"/>
      <c r="N98" s="113"/>
      <c r="O98" s="114"/>
      <c r="P98" s="115"/>
      <c r="Q98" s="116"/>
      <c r="R98" s="117"/>
      <c r="S98" s="118"/>
      <c r="T98" s="115"/>
      <c r="U98" s="13"/>
      <c r="V98" s="93"/>
      <c r="W98" s="93"/>
      <c r="X98" s="93"/>
      <c r="Y98" s="93"/>
      <c r="Z98" s="93"/>
      <c r="AA98" s="93"/>
      <c r="AB98" s="93"/>
      <c r="AC98" s="93"/>
      <c r="AD98" s="93"/>
      <c r="AE98" s="93"/>
      <c r="AF98" s="93"/>
      <c r="AG98" s="93"/>
      <c r="AH98" s="93"/>
      <c r="AI98" s="93"/>
      <c r="AJ98" s="93"/>
      <c r="AK98" s="93"/>
      <c r="AL98" s="93"/>
      <c r="AM98" s="93"/>
      <c r="AN98" s="93"/>
      <c r="AO98" s="93"/>
      <c r="AP98" s="93"/>
      <c r="CM98" s="76" t="b">
        <f t="shared" si="19"/>
        <v>0</v>
      </c>
      <c r="CN98" s="71" t="b">
        <f t="shared" si="20"/>
        <v>0</v>
      </c>
      <c r="CO98" s="71" t="b">
        <f t="shared" si="21"/>
        <v>0</v>
      </c>
      <c r="CP98" s="71" t="b">
        <f t="shared" si="22"/>
        <v>0</v>
      </c>
      <c r="CQ98" s="71" t="b">
        <f t="shared" si="24"/>
        <v>0</v>
      </c>
      <c r="CR98" s="71" t="b">
        <f t="shared" si="23"/>
        <v>0</v>
      </c>
      <c r="CS98" s="71"/>
      <c r="CT98" s="83"/>
      <c r="DD98" s="15"/>
      <c r="DE98" s="15"/>
      <c r="DF98" s="15"/>
      <c r="DG98" s="15"/>
      <c r="DH98" s="15"/>
      <c r="DI98" s="15"/>
      <c r="DJ98" s="15"/>
      <c r="DK98" s="15"/>
      <c r="DL98" s="15"/>
      <c r="DM98" s="15"/>
      <c r="DN98" s="15"/>
      <c r="DO98" s="15"/>
      <c r="DP98" s="15"/>
      <c r="DQ98" s="15"/>
      <c r="DR98" s="15"/>
      <c r="DS98" s="15"/>
      <c r="DT98" s="15"/>
      <c r="DU98" s="15"/>
      <c r="DV98" s="15"/>
      <c r="DW98" s="15"/>
      <c r="DX98" s="15"/>
      <c r="DY98" s="15"/>
      <c r="DZ98" s="15"/>
      <c r="EA98" s="15"/>
      <c r="EB98" s="15"/>
      <c r="EC98" s="15"/>
      <c r="ED98" s="15"/>
      <c r="EE98" s="15"/>
      <c r="EF98" s="15"/>
      <c r="EG98" s="15"/>
      <c r="EH98" s="15"/>
      <c r="EI98" s="15"/>
      <c r="EJ98" s="15"/>
      <c r="EK98" s="15"/>
      <c r="EL98" s="15"/>
      <c r="EM98" s="15"/>
      <c r="EN98" s="15"/>
      <c r="EO98" s="15"/>
      <c r="EP98" s="15"/>
      <c r="EQ98" s="15"/>
      <c r="ER98" s="15"/>
      <c r="ES98" s="15"/>
      <c r="ET98" s="15"/>
      <c r="EU98" s="15"/>
      <c r="EV98" s="15"/>
      <c r="EW98" s="15"/>
      <c r="EX98" s="15"/>
      <c r="EY98" s="15"/>
      <c r="EZ98" s="15"/>
      <c r="FA98" s="15"/>
      <c r="FB98" s="15"/>
      <c r="FC98" s="15"/>
      <c r="FD98" s="15"/>
      <c r="FE98" s="15"/>
      <c r="FF98" s="15"/>
      <c r="FG98" s="15"/>
      <c r="FH98" s="15"/>
      <c r="FI98" s="15"/>
      <c r="FJ98" s="15"/>
      <c r="FK98" s="15"/>
      <c r="FL98" s="15"/>
      <c r="FM98" s="15"/>
      <c r="FN98" s="15"/>
      <c r="FO98" s="15"/>
      <c r="FP98" s="15"/>
      <c r="FQ98" s="15"/>
      <c r="FR98" s="15"/>
      <c r="FS98" s="15"/>
      <c r="FT98" s="15"/>
      <c r="FU98" s="15"/>
      <c r="FV98" s="15"/>
      <c r="FW98" s="15"/>
      <c r="FX98" s="15"/>
      <c r="FY98" s="15"/>
      <c r="FZ98" s="15"/>
      <c r="GA98" s="15"/>
      <c r="GB98" s="15"/>
      <c r="GC98" s="15"/>
      <c r="GD98" s="15"/>
      <c r="GE98" s="15"/>
      <c r="GF98" s="15"/>
      <c r="GG98" s="15"/>
      <c r="GH98" s="15"/>
      <c r="GI98" s="15"/>
      <c r="GJ98" s="15"/>
      <c r="GK98" s="15"/>
      <c r="GL98" s="15"/>
      <c r="GM98" s="15"/>
      <c r="GN98" s="15"/>
      <c r="GO98" s="15"/>
      <c r="GP98" s="88"/>
      <c r="GS98" s="6"/>
      <c r="GW98" s="13"/>
      <c r="GX98" s="13"/>
    </row>
    <row r="99" spans="1:206" hidden="1">
      <c r="A99" s="105"/>
      <c r="B99" s="106"/>
      <c r="C99" s="102"/>
      <c r="D99" s="25"/>
      <c r="E99" s="107"/>
      <c r="F99" s="108"/>
      <c r="G99" s="13"/>
      <c r="H99" s="109"/>
      <c r="I99" s="110"/>
      <c r="J99" s="13"/>
      <c r="K99" s="111"/>
      <c r="L99" s="112"/>
      <c r="M99" s="13"/>
      <c r="N99" s="113"/>
      <c r="O99" s="114"/>
      <c r="P99" s="115"/>
      <c r="Q99" s="116"/>
      <c r="R99" s="117"/>
      <c r="S99" s="118"/>
      <c r="T99" s="115"/>
      <c r="U99" s="13"/>
      <c r="V99" s="93"/>
      <c r="W99" s="93"/>
      <c r="X99" s="93"/>
      <c r="Y99" s="93"/>
      <c r="Z99" s="93"/>
      <c r="AA99" s="93"/>
      <c r="AB99" s="93"/>
      <c r="AC99" s="93"/>
      <c r="AD99" s="93"/>
      <c r="AE99" s="93"/>
      <c r="AF99" s="93"/>
      <c r="AG99" s="93"/>
      <c r="AH99" s="93"/>
      <c r="AI99" s="93"/>
      <c r="AJ99" s="93"/>
      <c r="AK99" s="93"/>
      <c r="AL99" s="93"/>
      <c r="AM99" s="93"/>
      <c r="AN99" s="93"/>
      <c r="AO99" s="93"/>
      <c r="AP99" s="93"/>
      <c r="CM99" s="76" t="b">
        <f t="shared" si="19"/>
        <v>0</v>
      </c>
      <c r="CN99" s="71" t="b">
        <f t="shared" si="20"/>
        <v>0</v>
      </c>
      <c r="CO99" s="71" t="b">
        <f t="shared" si="21"/>
        <v>0</v>
      </c>
      <c r="CP99" s="71" t="b">
        <f t="shared" si="22"/>
        <v>0</v>
      </c>
      <c r="CQ99" s="71" t="b">
        <f t="shared" si="24"/>
        <v>0</v>
      </c>
      <c r="CR99" s="71" t="b">
        <f t="shared" si="23"/>
        <v>0</v>
      </c>
      <c r="CS99" s="71"/>
      <c r="CT99" s="83"/>
      <c r="DD99" s="15"/>
      <c r="DE99" s="15"/>
      <c r="DF99" s="15"/>
      <c r="DG99" s="15"/>
      <c r="DH99" s="15"/>
      <c r="DI99" s="15"/>
      <c r="DJ99" s="15"/>
      <c r="DK99" s="15"/>
      <c r="DL99" s="15"/>
      <c r="DM99" s="15"/>
      <c r="DN99" s="15"/>
      <c r="DO99" s="15"/>
      <c r="DP99" s="15"/>
      <c r="DQ99" s="15"/>
      <c r="DR99" s="15"/>
      <c r="DS99" s="15"/>
      <c r="DT99" s="15"/>
      <c r="DU99" s="15"/>
      <c r="DV99" s="15"/>
      <c r="DW99" s="15"/>
      <c r="DX99" s="15"/>
      <c r="DY99" s="15"/>
      <c r="DZ99" s="15"/>
      <c r="EA99" s="15"/>
      <c r="EB99" s="15"/>
      <c r="EC99" s="15"/>
      <c r="ED99" s="15"/>
      <c r="EE99" s="15"/>
      <c r="EF99" s="15"/>
      <c r="EG99" s="15"/>
      <c r="EH99" s="15"/>
      <c r="EI99" s="15"/>
      <c r="EJ99" s="15"/>
      <c r="EK99" s="15"/>
      <c r="EL99" s="15"/>
      <c r="EM99" s="15"/>
      <c r="EN99" s="15"/>
      <c r="EO99" s="15"/>
      <c r="EP99" s="15"/>
      <c r="EQ99" s="15"/>
      <c r="ER99" s="15"/>
      <c r="ES99" s="15"/>
      <c r="ET99" s="15"/>
      <c r="EU99" s="15"/>
      <c r="EV99" s="15"/>
      <c r="EW99" s="15"/>
      <c r="EX99" s="15"/>
      <c r="EY99" s="15"/>
      <c r="EZ99" s="15"/>
      <c r="FA99" s="15"/>
      <c r="FB99" s="15"/>
      <c r="FC99" s="15"/>
      <c r="FD99" s="15"/>
      <c r="FE99" s="15"/>
      <c r="FF99" s="15"/>
      <c r="FG99" s="15"/>
      <c r="FH99" s="15"/>
      <c r="FI99" s="15"/>
      <c r="FJ99" s="15"/>
      <c r="FK99" s="15"/>
      <c r="FL99" s="15"/>
      <c r="FM99" s="15"/>
      <c r="FN99" s="15"/>
      <c r="FO99" s="15"/>
      <c r="FP99" s="15"/>
      <c r="FQ99" s="15"/>
      <c r="FR99" s="15"/>
      <c r="FS99" s="15"/>
      <c r="FT99" s="15"/>
      <c r="FU99" s="15"/>
      <c r="FV99" s="15"/>
      <c r="FW99" s="15"/>
      <c r="FX99" s="15"/>
      <c r="FY99" s="15"/>
      <c r="FZ99" s="15"/>
      <c r="GA99" s="15"/>
      <c r="GB99" s="15"/>
      <c r="GC99" s="15"/>
      <c r="GD99" s="15"/>
      <c r="GE99" s="15"/>
      <c r="GF99" s="15"/>
      <c r="GG99" s="15"/>
      <c r="GH99" s="15"/>
      <c r="GI99" s="15"/>
      <c r="GJ99" s="15"/>
      <c r="GK99" s="15"/>
      <c r="GL99" s="15"/>
      <c r="GM99" s="15"/>
      <c r="GN99" s="15"/>
      <c r="GO99" s="15"/>
      <c r="GP99" s="88"/>
      <c r="GS99" s="6"/>
      <c r="GW99" s="13"/>
      <c r="GX99" s="13"/>
    </row>
    <row r="100" spans="1:206" hidden="1">
      <c r="A100" s="105"/>
      <c r="B100" s="106"/>
      <c r="C100" s="102"/>
      <c r="D100" s="25"/>
      <c r="E100" s="107"/>
      <c r="F100" s="108"/>
      <c r="G100" s="13"/>
      <c r="H100" s="109"/>
      <c r="I100" s="110"/>
      <c r="J100" s="13"/>
      <c r="K100" s="111"/>
      <c r="L100" s="112"/>
      <c r="M100" s="13"/>
      <c r="N100" s="113"/>
      <c r="O100" s="114"/>
      <c r="P100" s="115"/>
      <c r="Q100" s="116"/>
      <c r="R100" s="117"/>
      <c r="S100" s="118"/>
      <c r="T100" s="115"/>
      <c r="U100" s="13"/>
      <c r="V100" s="93"/>
      <c r="W100" s="93"/>
      <c r="X100" s="93"/>
      <c r="Y100" s="93"/>
      <c r="Z100" s="93"/>
      <c r="AA100" s="93"/>
      <c r="AB100" s="93"/>
      <c r="AC100" s="93"/>
      <c r="AD100" s="93"/>
      <c r="AE100" s="93"/>
      <c r="AF100" s="93"/>
      <c r="AG100" s="93"/>
      <c r="AH100" s="93"/>
      <c r="AI100" s="93"/>
      <c r="AJ100" s="93"/>
      <c r="AK100" s="93"/>
      <c r="AL100" s="93"/>
      <c r="AM100" s="93"/>
      <c r="AN100" s="93"/>
      <c r="AO100" s="93"/>
      <c r="AP100" s="93"/>
      <c r="CM100" s="76" t="b">
        <f t="shared" si="19"/>
        <v>0</v>
      </c>
      <c r="CN100" s="71" t="b">
        <f t="shared" si="20"/>
        <v>0</v>
      </c>
      <c r="CO100" s="71" t="b">
        <f t="shared" si="21"/>
        <v>0</v>
      </c>
      <c r="CP100" s="71" t="b">
        <f t="shared" si="22"/>
        <v>0</v>
      </c>
      <c r="CQ100" s="71" t="b">
        <f t="shared" si="24"/>
        <v>0</v>
      </c>
      <c r="CR100" s="71" t="b">
        <f t="shared" si="23"/>
        <v>0</v>
      </c>
      <c r="CS100" s="71"/>
      <c r="CT100" s="83"/>
      <c r="DD100" s="15"/>
      <c r="DE100" s="15"/>
      <c r="DF100" s="15"/>
      <c r="DG100" s="15"/>
      <c r="DH100" s="15"/>
      <c r="DI100" s="15"/>
      <c r="DJ100" s="15"/>
      <c r="DK100" s="15"/>
      <c r="DL100" s="15"/>
      <c r="DM100" s="15"/>
      <c r="DN100" s="15"/>
      <c r="DO100" s="15"/>
      <c r="DP100" s="15"/>
      <c r="DQ100" s="15"/>
      <c r="DR100" s="15"/>
      <c r="DS100" s="15"/>
      <c r="DT100" s="15"/>
      <c r="DU100" s="15"/>
      <c r="DV100" s="15"/>
      <c r="DW100" s="15"/>
      <c r="DX100" s="15"/>
      <c r="DY100" s="15"/>
      <c r="DZ100" s="15"/>
      <c r="EA100" s="15"/>
      <c r="EB100" s="15"/>
      <c r="EC100" s="15"/>
      <c r="ED100" s="15"/>
      <c r="EE100" s="15"/>
      <c r="EF100" s="15"/>
      <c r="EG100" s="15"/>
      <c r="EH100" s="15"/>
      <c r="EI100" s="15"/>
      <c r="EJ100" s="15"/>
      <c r="EK100" s="15"/>
      <c r="EL100" s="15"/>
      <c r="EM100" s="15"/>
      <c r="EN100" s="15"/>
      <c r="EO100" s="15"/>
      <c r="EP100" s="15"/>
      <c r="EQ100" s="15"/>
      <c r="ER100" s="15"/>
      <c r="ES100" s="15"/>
      <c r="ET100" s="15"/>
      <c r="EU100" s="15"/>
      <c r="EV100" s="15"/>
      <c r="EW100" s="15"/>
      <c r="EX100" s="15"/>
      <c r="EY100" s="15"/>
      <c r="EZ100" s="15"/>
      <c r="FA100" s="15"/>
      <c r="FB100" s="15"/>
      <c r="FC100" s="15"/>
      <c r="FD100" s="15"/>
      <c r="FE100" s="15"/>
      <c r="FF100" s="15"/>
      <c r="FG100" s="15"/>
      <c r="FH100" s="15"/>
      <c r="FI100" s="15"/>
      <c r="FJ100" s="15"/>
      <c r="FK100" s="15"/>
      <c r="FL100" s="15"/>
      <c r="FM100" s="15"/>
      <c r="FN100" s="15"/>
      <c r="FO100" s="15"/>
      <c r="FP100" s="15"/>
      <c r="FQ100" s="15"/>
      <c r="FR100" s="15"/>
      <c r="FS100" s="15"/>
      <c r="FT100" s="15"/>
      <c r="FU100" s="15"/>
      <c r="FV100" s="15"/>
      <c r="FW100" s="15"/>
      <c r="FX100" s="15"/>
      <c r="FY100" s="15"/>
      <c r="FZ100" s="15"/>
      <c r="GA100" s="15"/>
      <c r="GB100" s="15"/>
      <c r="GC100" s="15"/>
      <c r="GD100" s="15"/>
      <c r="GE100" s="15"/>
      <c r="GF100" s="15"/>
      <c r="GG100" s="15"/>
      <c r="GH100" s="15"/>
      <c r="GI100" s="15"/>
      <c r="GJ100" s="15"/>
      <c r="GK100" s="15"/>
      <c r="GL100" s="15"/>
      <c r="GM100" s="15"/>
      <c r="GN100" s="15"/>
      <c r="GO100" s="15"/>
      <c r="GP100" s="88"/>
      <c r="GS100" s="6"/>
      <c r="GW100" s="13"/>
      <c r="GX100" s="13"/>
    </row>
    <row r="101" spans="1:206" hidden="1">
      <c r="A101" s="105"/>
      <c r="B101" s="106"/>
      <c r="C101" s="102"/>
      <c r="D101" s="25"/>
      <c r="E101" s="107"/>
      <c r="F101" s="108"/>
      <c r="G101" s="13"/>
      <c r="H101" s="109"/>
      <c r="I101" s="110"/>
      <c r="J101" s="13"/>
      <c r="K101" s="111"/>
      <c r="L101" s="112"/>
      <c r="M101" s="13"/>
      <c r="N101" s="113"/>
      <c r="O101" s="114"/>
      <c r="P101" s="115"/>
      <c r="Q101" s="116"/>
      <c r="R101" s="117"/>
      <c r="S101" s="118"/>
      <c r="T101" s="115"/>
      <c r="U101" s="13"/>
      <c r="V101" s="93"/>
      <c r="W101" s="93"/>
      <c r="X101" s="93"/>
      <c r="Y101" s="93"/>
      <c r="Z101" s="93"/>
      <c r="AA101" s="93"/>
      <c r="AB101" s="93"/>
      <c r="AC101" s="93"/>
      <c r="AD101" s="93"/>
      <c r="AE101" s="93"/>
      <c r="AF101" s="93"/>
      <c r="AG101" s="93"/>
      <c r="AH101" s="93"/>
      <c r="AI101" s="93"/>
      <c r="AJ101" s="93"/>
      <c r="AK101" s="93"/>
      <c r="AL101" s="93"/>
      <c r="AM101" s="93"/>
      <c r="AN101" s="93"/>
      <c r="AO101" s="93"/>
      <c r="AP101" s="93"/>
      <c r="CM101" s="76" t="b">
        <f t="shared" si="19"/>
        <v>0</v>
      </c>
      <c r="CN101" s="71" t="b">
        <f t="shared" si="20"/>
        <v>0</v>
      </c>
      <c r="CO101" s="71" t="b">
        <f t="shared" si="21"/>
        <v>0</v>
      </c>
      <c r="CP101" s="71" t="b">
        <f t="shared" si="22"/>
        <v>0</v>
      </c>
      <c r="CQ101" s="71" t="b">
        <f t="shared" si="24"/>
        <v>0</v>
      </c>
      <c r="CR101" s="71" t="b">
        <f t="shared" si="23"/>
        <v>0</v>
      </c>
      <c r="CS101" s="71"/>
      <c r="CT101" s="83"/>
      <c r="DD101" s="15"/>
      <c r="DE101" s="15"/>
      <c r="DF101" s="15"/>
      <c r="DG101" s="15"/>
      <c r="DH101" s="15"/>
      <c r="DI101" s="15"/>
      <c r="DJ101" s="15"/>
      <c r="DK101" s="15"/>
      <c r="DL101" s="15"/>
      <c r="DM101" s="15"/>
      <c r="DN101" s="15"/>
      <c r="DO101" s="15"/>
      <c r="DP101" s="15"/>
      <c r="DQ101" s="15"/>
      <c r="DR101" s="15"/>
      <c r="DS101" s="15"/>
      <c r="DT101" s="15"/>
      <c r="DU101" s="15"/>
      <c r="DV101" s="15"/>
      <c r="DW101" s="15"/>
      <c r="DX101" s="15"/>
      <c r="DY101" s="15"/>
      <c r="DZ101" s="15"/>
      <c r="EA101" s="15"/>
      <c r="EB101" s="15"/>
      <c r="EC101" s="15"/>
      <c r="ED101" s="15"/>
      <c r="EE101" s="15"/>
      <c r="EF101" s="15"/>
      <c r="EG101" s="15"/>
      <c r="EH101" s="15"/>
      <c r="EI101" s="15"/>
      <c r="EJ101" s="15"/>
      <c r="EK101" s="15"/>
      <c r="EL101" s="15"/>
      <c r="EM101" s="15"/>
      <c r="EN101" s="15"/>
      <c r="EO101" s="15"/>
      <c r="EP101" s="15"/>
      <c r="EQ101" s="15"/>
      <c r="ER101" s="15"/>
      <c r="ES101" s="15"/>
      <c r="ET101" s="15"/>
      <c r="EU101" s="15"/>
      <c r="EV101" s="15"/>
      <c r="EW101" s="15"/>
      <c r="EX101" s="15"/>
      <c r="EY101" s="15"/>
      <c r="EZ101" s="15"/>
      <c r="FA101" s="15"/>
      <c r="FB101" s="15"/>
      <c r="FC101" s="15"/>
      <c r="FD101" s="15"/>
      <c r="FE101" s="15"/>
      <c r="FF101" s="15"/>
      <c r="FG101" s="15"/>
      <c r="FH101" s="15"/>
      <c r="FI101" s="15"/>
      <c r="FJ101" s="15"/>
      <c r="FK101" s="15"/>
      <c r="FL101" s="15"/>
      <c r="FM101" s="15"/>
      <c r="FN101" s="15"/>
      <c r="FO101" s="15"/>
      <c r="FP101" s="15"/>
      <c r="FQ101" s="15"/>
      <c r="FR101" s="15"/>
      <c r="FS101" s="15"/>
      <c r="FT101" s="15"/>
      <c r="FU101" s="15"/>
      <c r="FV101" s="15"/>
      <c r="FW101" s="15"/>
      <c r="FX101" s="15"/>
      <c r="FY101" s="15"/>
      <c r="FZ101" s="15"/>
      <c r="GA101" s="15"/>
      <c r="GB101" s="15"/>
      <c r="GC101" s="15"/>
      <c r="GD101" s="15"/>
      <c r="GE101" s="15"/>
      <c r="GF101" s="15"/>
      <c r="GG101" s="15"/>
      <c r="GH101" s="15"/>
      <c r="GI101" s="15"/>
      <c r="GJ101" s="15"/>
      <c r="GK101" s="15"/>
      <c r="GL101" s="15"/>
      <c r="GM101" s="15"/>
      <c r="GN101" s="15"/>
      <c r="GO101" s="15"/>
      <c r="GP101" s="88"/>
      <c r="GS101" s="6"/>
      <c r="GW101" s="13"/>
      <c r="GX101" s="13"/>
    </row>
    <row r="102" spans="1:206" hidden="1">
      <c r="A102" s="105"/>
      <c r="B102" s="106"/>
      <c r="C102" s="102"/>
      <c r="D102" s="25"/>
      <c r="E102" s="107"/>
      <c r="F102" s="108"/>
      <c r="G102" s="13"/>
      <c r="H102" s="109"/>
      <c r="I102" s="110"/>
      <c r="J102" s="13"/>
      <c r="K102" s="111"/>
      <c r="L102" s="112"/>
      <c r="M102" s="13"/>
      <c r="N102" s="113"/>
      <c r="O102" s="114"/>
      <c r="P102" s="115"/>
      <c r="Q102" s="116"/>
      <c r="R102" s="117"/>
      <c r="S102" s="118"/>
      <c r="T102" s="115"/>
      <c r="U102" s="13"/>
      <c r="V102" s="93"/>
      <c r="W102" s="93"/>
      <c r="X102" s="93"/>
      <c r="Y102" s="93"/>
      <c r="Z102" s="93"/>
      <c r="AA102" s="93"/>
      <c r="AB102" s="93"/>
      <c r="AC102" s="93"/>
      <c r="AD102" s="93"/>
      <c r="AE102" s="93"/>
      <c r="AF102" s="93"/>
      <c r="AG102" s="93"/>
      <c r="AH102" s="93"/>
      <c r="AI102" s="93"/>
      <c r="AJ102" s="93"/>
      <c r="AK102" s="93"/>
      <c r="AL102" s="93"/>
      <c r="AM102" s="93"/>
      <c r="AN102" s="93"/>
      <c r="AO102" s="93"/>
      <c r="AP102" s="93"/>
      <c r="CM102" s="76" t="b">
        <f t="shared" si="19"/>
        <v>0</v>
      </c>
      <c r="CN102" s="71" t="b">
        <f t="shared" si="20"/>
        <v>0</v>
      </c>
      <c r="CO102" s="71" t="b">
        <f t="shared" si="21"/>
        <v>0</v>
      </c>
      <c r="CP102" s="71" t="b">
        <f t="shared" si="22"/>
        <v>0</v>
      </c>
      <c r="CQ102" s="71" t="b">
        <f t="shared" si="24"/>
        <v>0</v>
      </c>
      <c r="CR102" s="71" t="b">
        <f t="shared" si="23"/>
        <v>0</v>
      </c>
      <c r="CS102" s="71"/>
      <c r="CT102" s="83"/>
      <c r="DD102" s="15"/>
      <c r="DE102" s="15"/>
      <c r="DF102" s="15"/>
      <c r="DG102" s="15"/>
      <c r="DH102" s="15"/>
      <c r="DI102" s="15"/>
      <c r="DJ102" s="15"/>
      <c r="DK102" s="15"/>
      <c r="DL102" s="15"/>
      <c r="DM102" s="15"/>
      <c r="DN102" s="15"/>
      <c r="DO102" s="15"/>
      <c r="DP102" s="15"/>
      <c r="DQ102" s="15"/>
      <c r="DR102" s="15"/>
      <c r="DS102" s="15"/>
      <c r="DT102" s="15"/>
      <c r="DU102" s="15"/>
      <c r="DV102" s="15"/>
      <c r="DW102" s="15"/>
      <c r="DX102" s="15"/>
      <c r="DY102" s="15"/>
      <c r="DZ102" s="15"/>
      <c r="EA102" s="15"/>
      <c r="EB102" s="15"/>
      <c r="EC102" s="15"/>
      <c r="ED102" s="15"/>
      <c r="EE102" s="15"/>
      <c r="EF102" s="15"/>
      <c r="EG102" s="15"/>
      <c r="EH102" s="15"/>
      <c r="EI102" s="15"/>
      <c r="EJ102" s="15"/>
      <c r="EK102" s="15"/>
      <c r="EL102" s="15"/>
      <c r="EM102" s="15"/>
      <c r="EN102" s="15"/>
      <c r="EO102" s="15"/>
      <c r="EP102" s="15"/>
      <c r="EQ102" s="15"/>
      <c r="ER102" s="15"/>
      <c r="ES102" s="15"/>
      <c r="ET102" s="15"/>
      <c r="EU102" s="15"/>
      <c r="EV102" s="15"/>
      <c r="EW102" s="15"/>
      <c r="EX102" s="15"/>
      <c r="EY102" s="15"/>
      <c r="EZ102" s="15"/>
      <c r="FA102" s="15"/>
      <c r="FB102" s="15"/>
      <c r="FC102" s="15"/>
      <c r="FD102" s="15"/>
      <c r="FE102" s="15"/>
      <c r="FF102" s="15"/>
      <c r="FG102" s="15"/>
      <c r="FH102" s="15"/>
      <c r="FI102" s="15"/>
      <c r="FJ102" s="15"/>
      <c r="FK102" s="15"/>
      <c r="FL102" s="15"/>
      <c r="FM102" s="15"/>
      <c r="FN102" s="15"/>
      <c r="FO102" s="15"/>
      <c r="FP102" s="15"/>
      <c r="FQ102" s="15"/>
      <c r="FR102" s="15"/>
      <c r="FS102" s="15"/>
      <c r="FT102" s="15"/>
      <c r="FU102" s="15"/>
      <c r="FV102" s="15"/>
      <c r="FW102" s="15"/>
      <c r="FX102" s="15"/>
      <c r="FY102" s="15"/>
      <c r="FZ102" s="15"/>
      <c r="GA102" s="15"/>
      <c r="GB102" s="15"/>
      <c r="GC102" s="15"/>
      <c r="GD102" s="15"/>
      <c r="GE102" s="15"/>
      <c r="GF102" s="15"/>
      <c r="GG102" s="15"/>
      <c r="GH102" s="15"/>
      <c r="GI102" s="15"/>
      <c r="GJ102" s="15"/>
      <c r="GK102" s="15"/>
      <c r="GL102" s="15"/>
      <c r="GM102" s="15"/>
      <c r="GN102" s="15"/>
      <c r="GO102" s="15"/>
      <c r="GP102" s="88"/>
      <c r="GS102" s="6"/>
      <c r="GW102" s="13"/>
      <c r="GX102" s="13"/>
    </row>
    <row r="103" spans="1:206" hidden="1">
      <c r="A103" s="105"/>
      <c r="B103" s="106"/>
      <c r="C103" s="102"/>
      <c r="D103" s="25"/>
      <c r="E103" s="107"/>
      <c r="F103" s="108"/>
      <c r="G103" s="13"/>
      <c r="H103" s="109"/>
      <c r="I103" s="110"/>
      <c r="J103" s="13"/>
      <c r="K103" s="111"/>
      <c r="L103" s="112"/>
      <c r="M103" s="13"/>
      <c r="N103" s="113"/>
      <c r="O103" s="114"/>
      <c r="P103" s="115"/>
      <c r="Q103" s="116"/>
      <c r="R103" s="117"/>
      <c r="S103" s="118"/>
      <c r="T103" s="115"/>
      <c r="U103" s="13"/>
      <c r="V103" s="93"/>
      <c r="W103" s="93"/>
      <c r="X103" s="93"/>
      <c r="Y103" s="93"/>
      <c r="Z103" s="93"/>
      <c r="AA103" s="93"/>
      <c r="AB103" s="93"/>
      <c r="AC103" s="93"/>
      <c r="AD103" s="93"/>
      <c r="AE103" s="93"/>
      <c r="AF103" s="93"/>
      <c r="AG103" s="93"/>
      <c r="AH103" s="93"/>
      <c r="AI103" s="93"/>
      <c r="AJ103" s="93"/>
      <c r="AK103" s="93"/>
      <c r="AL103" s="93"/>
      <c r="AM103" s="93"/>
      <c r="AN103" s="93"/>
      <c r="AO103" s="93"/>
      <c r="AP103" s="93"/>
      <c r="CM103" s="76" t="b">
        <f t="shared" si="19"/>
        <v>0</v>
      </c>
      <c r="CN103" s="71" t="b">
        <f t="shared" si="20"/>
        <v>0</v>
      </c>
      <c r="CO103" s="71" t="b">
        <f t="shared" si="21"/>
        <v>0</v>
      </c>
      <c r="CP103" s="71" t="b">
        <f t="shared" si="22"/>
        <v>0</v>
      </c>
      <c r="CQ103" s="71" t="b">
        <f t="shared" si="24"/>
        <v>0</v>
      </c>
      <c r="CR103" s="71" t="b">
        <f t="shared" si="23"/>
        <v>0</v>
      </c>
      <c r="CS103" s="71"/>
      <c r="CT103" s="83"/>
      <c r="DD103" s="15"/>
      <c r="DE103" s="15"/>
      <c r="DF103" s="15"/>
      <c r="DG103" s="15"/>
      <c r="DH103" s="15"/>
      <c r="DI103" s="15"/>
      <c r="DJ103" s="15"/>
      <c r="DK103" s="15"/>
      <c r="DL103" s="15"/>
      <c r="DM103" s="15"/>
      <c r="DN103" s="15"/>
      <c r="DO103" s="15"/>
      <c r="DP103" s="15"/>
      <c r="DQ103" s="15"/>
      <c r="DR103" s="15"/>
      <c r="DS103" s="15"/>
      <c r="DT103" s="15"/>
      <c r="DU103" s="15"/>
      <c r="DV103" s="15"/>
      <c r="DW103" s="15"/>
      <c r="DX103" s="15"/>
      <c r="DY103" s="15"/>
      <c r="DZ103" s="15"/>
      <c r="EA103" s="15"/>
      <c r="EB103" s="15"/>
      <c r="EC103" s="15"/>
      <c r="ED103" s="15"/>
      <c r="EE103" s="15"/>
      <c r="EF103" s="15"/>
      <c r="EG103" s="15"/>
      <c r="EH103" s="15"/>
      <c r="EI103" s="15"/>
      <c r="EJ103" s="15"/>
      <c r="EK103" s="15"/>
      <c r="EL103" s="15"/>
      <c r="EM103" s="15"/>
      <c r="EN103" s="15"/>
      <c r="EO103" s="15"/>
      <c r="EP103" s="15"/>
      <c r="EQ103" s="15"/>
      <c r="ER103" s="15"/>
      <c r="ES103" s="15"/>
      <c r="ET103" s="15"/>
      <c r="EU103" s="15"/>
      <c r="EV103" s="15"/>
      <c r="EW103" s="15"/>
      <c r="EX103" s="15"/>
      <c r="EY103" s="15"/>
      <c r="EZ103" s="15"/>
      <c r="FA103" s="15"/>
      <c r="FB103" s="15"/>
      <c r="FC103" s="15"/>
      <c r="FD103" s="15"/>
      <c r="FE103" s="15"/>
      <c r="FF103" s="15"/>
      <c r="FG103" s="15"/>
      <c r="FH103" s="15"/>
      <c r="FI103" s="15"/>
      <c r="FJ103" s="15"/>
      <c r="FK103" s="15"/>
      <c r="FL103" s="15"/>
      <c r="FM103" s="15"/>
      <c r="FN103" s="15"/>
      <c r="FO103" s="15"/>
      <c r="FP103" s="15"/>
      <c r="FQ103" s="15"/>
      <c r="FR103" s="15"/>
      <c r="FS103" s="15"/>
      <c r="FT103" s="15"/>
      <c r="FU103" s="15"/>
      <c r="FV103" s="15"/>
      <c r="FW103" s="15"/>
      <c r="FX103" s="15"/>
      <c r="FY103" s="15"/>
      <c r="FZ103" s="15"/>
      <c r="GA103" s="15"/>
      <c r="GB103" s="15"/>
      <c r="GC103" s="15"/>
      <c r="GD103" s="15"/>
      <c r="GE103" s="15"/>
      <c r="GF103" s="15"/>
      <c r="GG103" s="15"/>
      <c r="GH103" s="15"/>
      <c r="GI103" s="15"/>
      <c r="GJ103" s="15"/>
      <c r="GK103" s="15"/>
      <c r="GL103" s="15"/>
      <c r="GM103" s="15"/>
      <c r="GN103" s="15"/>
      <c r="GO103" s="15"/>
      <c r="GP103" s="88"/>
      <c r="GS103" s="6"/>
      <c r="GW103" s="13"/>
      <c r="GX103" s="13"/>
    </row>
    <row r="104" spans="1:206" hidden="1">
      <c r="A104" s="105"/>
      <c r="B104" s="106"/>
      <c r="C104" s="102"/>
      <c r="D104" s="25"/>
      <c r="E104" s="107"/>
      <c r="F104" s="108"/>
      <c r="G104" s="13"/>
      <c r="H104" s="109"/>
      <c r="I104" s="110"/>
      <c r="J104" s="13"/>
      <c r="K104" s="111"/>
      <c r="L104" s="112"/>
      <c r="M104" s="13"/>
      <c r="N104" s="113"/>
      <c r="O104" s="114"/>
      <c r="P104" s="115"/>
      <c r="Q104" s="116"/>
      <c r="R104" s="117"/>
      <c r="S104" s="118"/>
      <c r="T104" s="115"/>
      <c r="U104" s="13"/>
      <c r="V104" s="93"/>
      <c r="W104" s="93"/>
      <c r="X104" s="93"/>
      <c r="Y104" s="93"/>
      <c r="Z104" s="93"/>
      <c r="AA104" s="93"/>
      <c r="AB104" s="93"/>
      <c r="AC104" s="93"/>
      <c r="AD104" s="93"/>
      <c r="AE104" s="93"/>
      <c r="AF104" s="93"/>
      <c r="AG104" s="93"/>
      <c r="AH104" s="93"/>
      <c r="AI104" s="93"/>
      <c r="AJ104" s="93"/>
      <c r="AK104" s="93"/>
      <c r="AL104" s="93"/>
      <c r="AM104" s="93"/>
      <c r="AN104" s="93"/>
      <c r="AO104" s="93"/>
      <c r="AP104" s="93"/>
      <c r="CM104" s="76" t="b">
        <f t="shared" si="19"/>
        <v>0</v>
      </c>
      <c r="CN104" s="71" t="b">
        <f t="shared" si="20"/>
        <v>0</v>
      </c>
      <c r="CO104" s="71" t="b">
        <f t="shared" si="21"/>
        <v>0</v>
      </c>
      <c r="CP104" s="71" t="b">
        <f t="shared" si="22"/>
        <v>0</v>
      </c>
      <c r="CQ104" s="71" t="b">
        <f t="shared" si="24"/>
        <v>0</v>
      </c>
      <c r="CR104" s="71" t="b">
        <f t="shared" si="23"/>
        <v>0</v>
      </c>
      <c r="CS104" s="71"/>
      <c r="CT104" s="83"/>
      <c r="DD104" s="15"/>
      <c r="DE104" s="15"/>
      <c r="DF104" s="15"/>
      <c r="DG104" s="15"/>
      <c r="DH104" s="15"/>
      <c r="DI104" s="15"/>
      <c r="DJ104" s="15"/>
      <c r="DK104" s="15"/>
      <c r="DL104" s="15"/>
      <c r="DM104" s="15"/>
      <c r="DN104" s="15"/>
      <c r="DO104" s="15"/>
      <c r="DP104" s="15"/>
      <c r="DQ104" s="15"/>
      <c r="DR104" s="15"/>
      <c r="DS104" s="15"/>
      <c r="DT104" s="15"/>
      <c r="DU104" s="15"/>
      <c r="DV104" s="15"/>
      <c r="DW104" s="15"/>
      <c r="DX104" s="15"/>
      <c r="DY104" s="15"/>
      <c r="DZ104" s="15"/>
      <c r="EA104" s="15"/>
      <c r="EB104" s="15"/>
      <c r="EC104" s="15"/>
      <c r="ED104" s="15"/>
      <c r="EE104" s="15"/>
      <c r="EF104" s="15"/>
      <c r="EG104" s="15"/>
      <c r="EH104" s="15"/>
      <c r="EI104" s="15"/>
      <c r="EJ104" s="15"/>
      <c r="EK104" s="15"/>
      <c r="EL104" s="15"/>
      <c r="EM104" s="15"/>
      <c r="EN104" s="15"/>
      <c r="EO104" s="15"/>
      <c r="EP104" s="15"/>
      <c r="EQ104" s="15"/>
      <c r="ER104" s="15"/>
      <c r="ES104" s="15"/>
      <c r="ET104" s="15"/>
      <c r="EU104" s="15"/>
      <c r="EV104" s="15"/>
      <c r="EW104" s="15"/>
      <c r="EX104" s="15"/>
      <c r="EY104" s="15"/>
      <c r="EZ104" s="15"/>
      <c r="FA104" s="15"/>
      <c r="FB104" s="15"/>
      <c r="FC104" s="15"/>
      <c r="FD104" s="15"/>
      <c r="FE104" s="15"/>
      <c r="FF104" s="15"/>
      <c r="FG104" s="15"/>
      <c r="FH104" s="15"/>
      <c r="FI104" s="15"/>
      <c r="FJ104" s="15"/>
      <c r="FK104" s="15"/>
      <c r="FL104" s="15"/>
      <c r="FM104" s="15"/>
      <c r="FN104" s="15"/>
      <c r="FO104" s="15"/>
      <c r="FP104" s="15"/>
      <c r="FQ104" s="15"/>
      <c r="FR104" s="15"/>
      <c r="FS104" s="15"/>
      <c r="FT104" s="15"/>
      <c r="FU104" s="15"/>
      <c r="FV104" s="15"/>
      <c r="FW104" s="15"/>
      <c r="FX104" s="15"/>
      <c r="FY104" s="15"/>
      <c r="FZ104" s="15"/>
      <c r="GA104" s="15"/>
      <c r="GB104" s="15"/>
      <c r="GC104" s="15"/>
      <c r="GD104" s="15"/>
      <c r="GE104" s="15"/>
      <c r="GF104" s="15"/>
      <c r="GG104" s="15"/>
      <c r="GH104" s="15"/>
      <c r="GI104" s="15"/>
      <c r="GJ104" s="15"/>
      <c r="GK104" s="15"/>
      <c r="GL104" s="15"/>
      <c r="GM104" s="15"/>
      <c r="GN104" s="15"/>
      <c r="GO104" s="15"/>
      <c r="GP104" s="88"/>
      <c r="GS104" s="6"/>
      <c r="GW104" s="13"/>
      <c r="GX104" s="13"/>
    </row>
    <row r="105" spans="1:206" hidden="1">
      <c r="A105" s="105"/>
      <c r="B105" s="106"/>
      <c r="C105" s="102"/>
      <c r="D105" s="25"/>
      <c r="E105" s="107"/>
      <c r="F105" s="108"/>
      <c r="G105" s="13"/>
      <c r="H105" s="109"/>
      <c r="I105" s="110"/>
      <c r="J105" s="13"/>
      <c r="K105" s="111"/>
      <c r="L105" s="112"/>
      <c r="M105" s="13"/>
      <c r="N105" s="113"/>
      <c r="O105" s="114"/>
      <c r="P105" s="115"/>
      <c r="Q105" s="116"/>
      <c r="R105" s="117"/>
      <c r="S105" s="118"/>
      <c r="T105" s="115"/>
      <c r="U105" s="13"/>
      <c r="V105" s="93"/>
      <c r="W105" s="93"/>
      <c r="X105" s="93"/>
      <c r="Y105" s="93"/>
      <c r="Z105" s="93"/>
      <c r="AA105" s="93"/>
      <c r="AB105" s="93"/>
      <c r="AC105" s="93"/>
      <c r="AD105" s="93"/>
      <c r="AE105" s="93"/>
      <c r="AF105" s="93"/>
      <c r="AG105" s="93"/>
      <c r="AH105" s="93"/>
      <c r="AI105" s="93"/>
      <c r="AJ105" s="93"/>
      <c r="AK105" s="93"/>
      <c r="AL105" s="93"/>
      <c r="AM105" s="93"/>
      <c r="AN105" s="93"/>
      <c r="AO105" s="93"/>
      <c r="AP105" s="93"/>
      <c r="CM105" s="76" t="b">
        <f t="shared" si="19"/>
        <v>0</v>
      </c>
      <c r="CN105" s="71" t="b">
        <f t="shared" si="20"/>
        <v>0</v>
      </c>
      <c r="CO105" s="71" t="b">
        <f t="shared" si="21"/>
        <v>0</v>
      </c>
      <c r="CP105" s="71" t="b">
        <f t="shared" si="22"/>
        <v>0</v>
      </c>
      <c r="CQ105" s="71" t="b">
        <f t="shared" si="24"/>
        <v>0</v>
      </c>
      <c r="CR105" s="71" t="b">
        <f t="shared" si="23"/>
        <v>0</v>
      </c>
      <c r="CS105" s="71"/>
      <c r="CT105" s="83"/>
      <c r="DD105" s="15"/>
      <c r="DE105" s="15"/>
      <c r="DF105" s="15"/>
      <c r="DG105" s="15"/>
      <c r="DH105" s="15"/>
      <c r="DI105" s="15"/>
      <c r="DJ105" s="15"/>
      <c r="DK105" s="15"/>
      <c r="DL105" s="15"/>
      <c r="DM105" s="15"/>
      <c r="DN105" s="15"/>
      <c r="DO105" s="15"/>
      <c r="DP105" s="15"/>
      <c r="DQ105" s="15"/>
      <c r="DR105" s="15"/>
      <c r="DS105" s="15"/>
      <c r="DT105" s="15"/>
      <c r="DU105" s="15"/>
      <c r="DV105" s="15"/>
      <c r="DW105" s="15"/>
      <c r="DX105" s="15"/>
      <c r="DY105" s="15"/>
      <c r="DZ105" s="15"/>
      <c r="EA105" s="15"/>
      <c r="EB105" s="15"/>
      <c r="EC105" s="15"/>
      <c r="ED105" s="15"/>
      <c r="EE105" s="15"/>
      <c r="EF105" s="15"/>
      <c r="EG105" s="15"/>
      <c r="EH105" s="15"/>
      <c r="EI105" s="15"/>
      <c r="EJ105" s="15"/>
      <c r="EK105" s="15"/>
      <c r="EL105" s="15"/>
      <c r="EM105" s="15"/>
      <c r="EN105" s="15"/>
      <c r="EO105" s="15"/>
      <c r="EP105" s="15"/>
      <c r="EQ105" s="15"/>
      <c r="ER105" s="15"/>
      <c r="ES105" s="15"/>
      <c r="ET105" s="15"/>
      <c r="EU105" s="15"/>
      <c r="EV105" s="15"/>
      <c r="EW105" s="15"/>
      <c r="EX105" s="15"/>
      <c r="EY105" s="15"/>
      <c r="EZ105" s="15"/>
      <c r="FA105" s="15"/>
      <c r="FB105" s="15"/>
      <c r="FC105" s="15"/>
      <c r="FD105" s="15"/>
      <c r="FE105" s="15"/>
      <c r="FF105" s="15"/>
      <c r="FG105" s="15"/>
      <c r="FH105" s="15"/>
      <c r="FI105" s="15"/>
      <c r="FJ105" s="15"/>
      <c r="FK105" s="15"/>
      <c r="FL105" s="15"/>
      <c r="FM105" s="15"/>
      <c r="FN105" s="15"/>
      <c r="FO105" s="15"/>
      <c r="FP105" s="15"/>
      <c r="FQ105" s="15"/>
      <c r="FR105" s="15"/>
      <c r="FS105" s="15"/>
      <c r="FT105" s="15"/>
      <c r="FU105" s="15"/>
      <c r="FV105" s="15"/>
      <c r="FW105" s="15"/>
      <c r="FX105" s="15"/>
      <c r="FY105" s="15"/>
      <c r="FZ105" s="15"/>
      <c r="GA105" s="15"/>
      <c r="GB105" s="15"/>
      <c r="GC105" s="15"/>
      <c r="GD105" s="15"/>
      <c r="GE105" s="15"/>
      <c r="GF105" s="15"/>
      <c r="GG105" s="15"/>
      <c r="GH105" s="15"/>
      <c r="GI105" s="15"/>
      <c r="GJ105" s="15"/>
      <c r="GK105" s="15"/>
      <c r="GL105" s="15"/>
      <c r="GM105" s="15"/>
      <c r="GN105" s="15"/>
      <c r="GO105" s="15"/>
      <c r="GP105" s="88"/>
      <c r="GS105" s="6"/>
      <c r="GW105" s="13"/>
      <c r="GX105" s="13"/>
    </row>
    <row r="106" spans="1:206" hidden="1">
      <c r="A106" s="105"/>
      <c r="B106" s="106"/>
      <c r="C106" s="102"/>
      <c r="D106" s="25"/>
      <c r="E106" s="107"/>
      <c r="F106" s="108"/>
      <c r="G106" s="13"/>
      <c r="H106" s="109"/>
      <c r="I106" s="110"/>
      <c r="J106" s="13"/>
      <c r="K106" s="111"/>
      <c r="L106" s="112"/>
      <c r="M106" s="13"/>
      <c r="N106" s="113"/>
      <c r="O106" s="114"/>
      <c r="P106" s="115"/>
      <c r="Q106" s="116"/>
      <c r="R106" s="117"/>
      <c r="S106" s="118"/>
      <c r="T106" s="115"/>
      <c r="U106" s="13"/>
      <c r="V106" s="93"/>
      <c r="W106" s="93"/>
      <c r="X106" s="93"/>
      <c r="Y106" s="93"/>
      <c r="Z106" s="93"/>
      <c r="AA106" s="93"/>
      <c r="AB106" s="93"/>
      <c r="AC106" s="93"/>
      <c r="AD106" s="93"/>
      <c r="AE106" s="93"/>
      <c r="AF106" s="93"/>
      <c r="AG106" s="93"/>
      <c r="AH106" s="93"/>
      <c r="AI106" s="93"/>
      <c r="AJ106" s="93"/>
      <c r="AK106" s="93"/>
      <c r="AL106" s="93"/>
      <c r="AM106" s="93"/>
      <c r="AN106" s="93"/>
      <c r="AO106" s="93"/>
      <c r="AP106" s="93"/>
      <c r="CM106" s="76" t="b">
        <f t="shared" si="19"/>
        <v>0</v>
      </c>
      <c r="CN106" s="71" t="b">
        <f t="shared" si="20"/>
        <v>0</v>
      </c>
      <c r="CO106" s="71" t="b">
        <f t="shared" si="21"/>
        <v>0</v>
      </c>
      <c r="CP106" s="71" t="b">
        <f t="shared" si="22"/>
        <v>0</v>
      </c>
      <c r="CQ106" s="71" t="b">
        <f t="shared" si="24"/>
        <v>0</v>
      </c>
      <c r="CR106" s="71" t="b">
        <f t="shared" si="23"/>
        <v>0</v>
      </c>
      <c r="CS106" s="71"/>
      <c r="CT106" s="83"/>
      <c r="DD106" s="15"/>
      <c r="DE106" s="15"/>
      <c r="DF106" s="15"/>
      <c r="DG106" s="15"/>
      <c r="DH106" s="15"/>
      <c r="DI106" s="15"/>
      <c r="DJ106" s="15"/>
      <c r="DK106" s="15"/>
      <c r="DL106" s="15"/>
      <c r="DM106" s="15"/>
      <c r="DN106" s="15"/>
      <c r="DO106" s="15"/>
      <c r="DP106" s="15"/>
      <c r="DQ106" s="15"/>
      <c r="DR106" s="15"/>
      <c r="DS106" s="15"/>
      <c r="DT106" s="15"/>
      <c r="DU106" s="15"/>
      <c r="DV106" s="15"/>
      <c r="DW106" s="15"/>
      <c r="DX106" s="15"/>
      <c r="DY106" s="15"/>
      <c r="DZ106" s="15"/>
      <c r="EA106" s="15"/>
      <c r="EB106" s="15"/>
      <c r="EC106" s="15"/>
      <c r="ED106" s="15"/>
      <c r="EE106" s="15"/>
      <c r="EF106" s="15"/>
      <c r="EG106" s="15"/>
      <c r="EH106" s="15"/>
      <c r="EI106" s="15"/>
      <c r="EJ106" s="15"/>
      <c r="EK106" s="15"/>
      <c r="EL106" s="15"/>
      <c r="EM106" s="15"/>
      <c r="EN106" s="15"/>
      <c r="EO106" s="15"/>
      <c r="EP106" s="15"/>
      <c r="EQ106" s="15"/>
      <c r="ER106" s="15"/>
      <c r="ES106" s="15"/>
      <c r="ET106" s="15"/>
      <c r="EU106" s="15"/>
      <c r="EV106" s="15"/>
      <c r="EW106" s="15"/>
      <c r="EX106" s="15"/>
      <c r="EY106" s="15"/>
      <c r="EZ106" s="15"/>
      <c r="FA106" s="15"/>
      <c r="FB106" s="15"/>
      <c r="FC106" s="15"/>
      <c r="FD106" s="15"/>
      <c r="FE106" s="15"/>
      <c r="FF106" s="15"/>
      <c r="FG106" s="15"/>
      <c r="FH106" s="15"/>
      <c r="FI106" s="15"/>
      <c r="FJ106" s="15"/>
      <c r="FK106" s="15"/>
      <c r="FL106" s="15"/>
      <c r="FM106" s="15"/>
      <c r="FN106" s="15"/>
      <c r="FO106" s="15"/>
      <c r="FP106" s="15"/>
      <c r="FQ106" s="15"/>
      <c r="FR106" s="15"/>
      <c r="FS106" s="15"/>
      <c r="FT106" s="15"/>
      <c r="FU106" s="15"/>
      <c r="FV106" s="15"/>
      <c r="FW106" s="15"/>
      <c r="FX106" s="15"/>
      <c r="FY106" s="15"/>
      <c r="FZ106" s="15"/>
      <c r="GA106" s="15"/>
      <c r="GB106" s="15"/>
      <c r="GC106" s="15"/>
      <c r="GD106" s="15"/>
      <c r="GE106" s="15"/>
      <c r="GF106" s="15"/>
      <c r="GG106" s="15"/>
      <c r="GH106" s="15"/>
      <c r="GI106" s="15"/>
      <c r="GJ106" s="15"/>
      <c r="GK106" s="15"/>
      <c r="GL106" s="15"/>
      <c r="GM106" s="15"/>
      <c r="GN106" s="15"/>
      <c r="GO106" s="15"/>
      <c r="GP106" s="88"/>
      <c r="GS106" s="6"/>
      <c r="GW106" s="13"/>
      <c r="GX106" s="13"/>
    </row>
    <row r="107" spans="1:206" hidden="1">
      <c r="A107" s="105"/>
      <c r="B107" s="106"/>
      <c r="C107" s="102"/>
      <c r="D107" s="25"/>
      <c r="E107" s="107"/>
      <c r="F107" s="108"/>
      <c r="G107" s="13"/>
      <c r="H107" s="109"/>
      <c r="I107" s="110"/>
      <c r="J107" s="13"/>
      <c r="K107" s="111"/>
      <c r="L107" s="112"/>
      <c r="M107" s="13"/>
      <c r="N107" s="113"/>
      <c r="O107" s="114"/>
      <c r="P107" s="115"/>
      <c r="Q107" s="116"/>
      <c r="R107" s="117"/>
      <c r="S107" s="118"/>
      <c r="T107" s="115"/>
      <c r="U107" s="13"/>
      <c r="V107" s="93"/>
      <c r="W107" s="93"/>
      <c r="X107" s="93"/>
      <c r="Y107" s="93"/>
      <c r="Z107" s="93"/>
      <c r="AA107" s="93"/>
      <c r="AB107" s="93"/>
      <c r="AC107" s="93"/>
      <c r="AD107" s="93"/>
      <c r="AE107" s="93"/>
      <c r="AF107" s="93"/>
      <c r="AG107" s="93"/>
      <c r="AH107" s="93"/>
      <c r="AI107" s="93"/>
      <c r="AJ107" s="93"/>
      <c r="AK107" s="93"/>
      <c r="AL107" s="93"/>
      <c r="AM107" s="93"/>
      <c r="AN107" s="93"/>
      <c r="AO107" s="93"/>
      <c r="AP107" s="93"/>
      <c r="CM107" s="76" t="b">
        <f t="shared" si="19"/>
        <v>0</v>
      </c>
      <c r="CN107" s="71" t="b">
        <f t="shared" si="20"/>
        <v>0</v>
      </c>
      <c r="CO107" s="71" t="b">
        <f t="shared" si="21"/>
        <v>0</v>
      </c>
      <c r="CP107" s="71" t="b">
        <f t="shared" si="22"/>
        <v>0</v>
      </c>
      <c r="CQ107" s="71" t="b">
        <f t="shared" si="24"/>
        <v>0</v>
      </c>
      <c r="CR107" s="71" t="b">
        <f t="shared" si="23"/>
        <v>0</v>
      </c>
      <c r="CS107" s="71"/>
      <c r="CT107" s="83"/>
      <c r="DD107" s="15"/>
      <c r="DE107" s="15"/>
      <c r="DF107" s="15"/>
      <c r="DG107" s="15"/>
      <c r="DH107" s="15"/>
      <c r="DI107" s="15"/>
      <c r="DJ107" s="15"/>
      <c r="DK107" s="15"/>
      <c r="DL107" s="15"/>
      <c r="DM107" s="15"/>
      <c r="DN107" s="15"/>
      <c r="DO107" s="15"/>
      <c r="DP107" s="15"/>
      <c r="DQ107" s="15"/>
      <c r="DR107" s="15"/>
      <c r="DS107" s="15"/>
      <c r="DT107" s="15"/>
      <c r="DU107" s="15"/>
      <c r="DV107" s="15"/>
      <c r="DW107" s="15"/>
      <c r="DX107" s="15"/>
      <c r="DY107" s="15"/>
      <c r="DZ107" s="15"/>
      <c r="EA107" s="15"/>
      <c r="EB107" s="15"/>
      <c r="EC107" s="15"/>
      <c r="ED107" s="15"/>
      <c r="EE107" s="15"/>
      <c r="EF107" s="15"/>
      <c r="EG107" s="15"/>
      <c r="EH107" s="15"/>
      <c r="EI107" s="15"/>
      <c r="EJ107" s="15"/>
      <c r="EK107" s="15"/>
      <c r="EL107" s="15"/>
      <c r="EM107" s="15"/>
      <c r="EN107" s="15"/>
      <c r="EO107" s="15"/>
      <c r="EP107" s="15"/>
      <c r="EQ107" s="15"/>
      <c r="ER107" s="15"/>
      <c r="ES107" s="15"/>
      <c r="ET107" s="15"/>
      <c r="EU107" s="15"/>
      <c r="EV107" s="15"/>
      <c r="EW107" s="15"/>
      <c r="EX107" s="15"/>
      <c r="EY107" s="15"/>
      <c r="EZ107" s="15"/>
      <c r="FA107" s="15"/>
      <c r="FB107" s="15"/>
      <c r="FC107" s="15"/>
      <c r="FD107" s="15"/>
      <c r="FE107" s="15"/>
      <c r="FF107" s="15"/>
      <c r="FG107" s="15"/>
      <c r="FH107" s="15"/>
      <c r="FI107" s="15"/>
      <c r="FJ107" s="15"/>
      <c r="FK107" s="15"/>
      <c r="FL107" s="15"/>
      <c r="FM107" s="15"/>
      <c r="FN107" s="15"/>
      <c r="FO107" s="15"/>
      <c r="FP107" s="15"/>
      <c r="FQ107" s="15"/>
      <c r="FR107" s="15"/>
      <c r="FS107" s="15"/>
      <c r="FT107" s="15"/>
      <c r="FU107" s="15"/>
      <c r="FV107" s="15"/>
      <c r="FW107" s="15"/>
      <c r="FX107" s="15"/>
      <c r="FY107" s="15"/>
      <c r="FZ107" s="15"/>
      <c r="GA107" s="15"/>
      <c r="GB107" s="15"/>
      <c r="GC107" s="15"/>
      <c r="GD107" s="15"/>
      <c r="GE107" s="15"/>
      <c r="GF107" s="15"/>
      <c r="GG107" s="15"/>
      <c r="GH107" s="15"/>
      <c r="GI107" s="15"/>
      <c r="GJ107" s="15"/>
      <c r="GK107" s="15"/>
      <c r="GL107" s="15"/>
      <c r="GM107" s="15"/>
      <c r="GN107" s="15"/>
      <c r="GO107" s="15"/>
      <c r="GP107" s="88"/>
      <c r="GS107" s="6"/>
      <c r="GW107" s="13"/>
      <c r="GX107" s="13"/>
    </row>
    <row r="108" spans="1:206" hidden="1">
      <c r="A108" s="105"/>
      <c r="B108" s="106"/>
      <c r="C108" s="102"/>
      <c r="D108" s="25"/>
      <c r="E108" s="107"/>
      <c r="F108" s="108"/>
      <c r="G108" s="13"/>
      <c r="H108" s="109"/>
      <c r="I108" s="110"/>
      <c r="J108" s="13"/>
      <c r="K108" s="111"/>
      <c r="L108" s="112"/>
      <c r="M108" s="13"/>
      <c r="N108" s="113"/>
      <c r="O108" s="114"/>
      <c r="P108" s="115"/>
      <c r="Q108" s="116"/>
      <c r="R108" s="117"/>
      <c r="S108" s="118"/>
      <c r="T108" s="115"/>
      <c r="U108" s="13"/>
      <c r="V108" s="93"/>
      <c r="W108" s="93"/>
      <c r="X108" s="93"/>
      <c r="Y108" s="93"/>
      <c r="Z108" s="93"/>
      <c r="AA108" s="93"/>
      <c r="AB108" s="93"/>
      <c r="AC108" s="93"/>
      <c r="AD108" s="93"/>
      <c r="AE108" s="93"/>
      <c r="AF108" s="93"/>
      <c r="AG108" s="93"/>
      <c r="AH108" s="93"/>
      <c r="AI108" s="93"/>
      <c r="AJ108" s="93"/>
      <c r="AK108" s="93"/>
      <c r="AL108" s="93"/>
      <c r="AM108" s="93"/>
      <c r="AN108" s="93"/>
      <c r="AO108" s="93"/>
      <c r="AP108" s="93"/>
      <c r="CM108" s="76" t="b">
        <f t="shared" si="19"/>
        <v>0</v>
      </c>
      <c r="CN108" s="71" t="b">
        <f t="shared" si="20"/>
        <v>0</v>
      </c>
      <c r="CO108" s="71" t="b">
        <f t="shared" si="21"/>
        <v>0</v>
      </c>
      <c r="CP108" s="71" t="b">
        <f t="shared" si="22"/>
        <v>0</v>
      </c>
      <c r="CQ108" s="71" t="b">
        <f t="shared" si="24"/>
        <v>0</v>
      </c>
      <c r="CR108" s="71" t="b">
        <f t="shared" si="23"/>
        <v>0</v>
      </c>
      <c r="CS108" s="71"/>
      <c r="CT108" s="83"/>
      <c r="DD108" s="15"/>
      <c r="DE108" s="15"/>
      <c r="DF108" s="15"/>
      <c r="DG108" s="15"/>
      <c r="DH108" s="15"/>
      <c r="DI108" s="15"/>
      <c r="DJ108" s="15"/>
      <c r="DK108" s="15"/>
      <c r="DL108" s="15"/>
      <c r="DM108" s="15"/>
      <c r="DN108" s="15"/>
      <c r="DO108" s="15"/>
      <c r="DP108" s="15"/>
      <c r="DQ108" s="15"/>
      <c r="DR108" s="15"/>
      <c r="DS108" s="15"/>
      <c r="DT108" s="15"/>
      <c r="DU108" s="15"/>
      <c r="DV108" s="15"/>
      <c r="DW108" s="15"/>
      <c r="DX108" s="15"/>
      <c r="DY108" s="15"/>
      <c r="DZ108" s="15"/>
      <c r="EA108" s="15"/>
      <c r="EB108" s="15"/>
      <c r="EC108" s="15"/>
      <c r="ED108" s="15"/>
      <c r="EE108" s="15"/>
      <c r="EF108" s="15"/>
      <c r="EG108" s="15"/>
      <c r="EH108" s="15"/>
      <c r="EI108" s="15"/>
      <c r="EJ108" s="15"/>
      <c r="EK108" s="15"/>
      <c r="EL108" s="15"/>
      <c r="EM108" s="15"/>
      <c r="EN108" s="15"/>
      <c r="EO108" s="15"/>
      <c r="EP108" s="15"/>
      <c r="EQ108" s="15"/>
      <c r="ER108" s="15"/>
      <c r="ES108" s="15"/>
      <c r="ET108" s="15"/>
      <c r="EU108" s="15"/>
      <c r="EV108" s="15"/>
      <c r="EW108" s="15"/>
      <c r="EX108" s="15"/>
      <c r="EY108" s="15"/>
      <c r="EZ108" s="15"/>
      <c r="FA108" s="15"/>
      <c r="FB108" s="15"/>
      <c r="FC108" s="15"/>
      <c r="FD108" s="15"/>
      <c r="FE108" s="15"/>
      <c r="FF108" s="15"/>
      <c r="FG108" s="15"/>
      <c r="FH108" s="15"/>
      <c r="FI108" s="15"/>
      <c r="FJ108" s="15"/>
      <c r="FK108" s="15"/>
      <c r="FL108" s="15"/>
      <c r="FM108" s="15"/>
      <c r="FN108" s="15"/>
      <c r="FO108" s="15"/>
      <c r="FP108" s="15"/>
      <c r="FQ108" s="15"/>
      <c r="FR108" s="15"/>
      <c r="FS108" s="15"/>
      <c r="FT108" s="15"/>
      <c r="FU108" s="15"/>
      <c r="FV108" s="15"/>
      <c r="FW108" s="15"/>
      <c r="FX108" s="15"/>
      <c r="FY108" s="15"/>
      <c r="FZ108" s="15"/>
      <c r="GA108" s="15"/>
      <c r="GB108" s="15"/>
      <c r="GC108" s="15"/>
      <c r="GD108" s="15"/>
      <c r="GE108" s="15"/>
      <c r="GF108" s="15"/>
      <c r="GG108" s="15"/>
      <c r="GH108" s="15"/>
      <c r="GI108" s="15"/>
      <c r="GJ108" s="15"/>
      <c r="GK108" s="15"/>
      <c r="GL108" s="15"/>
      <c r="GM108" s="15"/>
      <c r="GN108" s="15"/>
      <c r="GO108" s="15"/>
      <c r="GP108" s="88"/>
      <c r="GS108" s="6"/>
      <c r="GW108" s="13"/>
      <c r="GX108" s="13"/>
    </row>
    <row r="109" spans="1:206" hidden="1">
      <c r="A109" s="105"/>
      <c r="B109" s="106"/>
      <c r="C109" s="102"/>
      <c r="D109" s="25"/>
      <c r="E109" s="107"/>
      <c r="F109" s="108"/>
      <c r="G109" s="13"/>
      <c r="H109" s="109"/>
      <c r="I109" s="110"/>
      <c r="J109" s="13"/>
      <c r="K109" s="111"/>
      <c r="L109" s="112"/>
      <c r="M109" s="13"/>
      <c r="N109" s="113"/>
      <c r="O109" s="114"/>
      <c r="P109" s="115"/>
      <c r="Q109" s="116"/>
      <c r="R109" s="117"/>
      <c r="S109" s="118"/>
      <c r="T109" s="115"/>
      <c r="U109" s="13"/>
      <c r="V109" s="93"/>
      <c r="W109" s="93"/>
      <c r="X109" s="93"/>
      <c r="Y109" s="93"/>
      <c r="Z109" s="93"/>
      <c r="AA109" s="93"/>
      <c r="AB109" s="93"/>
      <c r="AC109" s="93"/>
      <c r="AD109" s="93"/>
      <c r="AE109" s="93"/>
      <c r="AF109" s="93"/>
      <c r="AG109" s="93"/>
      <c r="AH109" s="93"/>
      <c r="AI109" s="93"/>
      <c r="AJ109" s="93"/>
      <c r="AK109" s="93"/>
      <c r="AL109" s="93"/>
      <c r="AM109" s="93"/>
      <c r="AN109" s="93"/>
      <c r="AO109" s="93"/>
      <c r="AP109" s="93"/>
      <c r="CM109" s="76" t="b">
        <f t="shared" si="19"/>
        <v>0</v>
      </c>
      <c r="CN109" s="71" t="b">
        <f t="shared" si="20"/>
        <v>0</v>
      </c>
      <c r="CO109" s="71" t="b">
        <f t="shared" si="21"/>
        <v>0</v>
      </c>
      <c r="CP109" s="71" t="b">
        <f t="shared" si="22"/>
        <v>0</v>
      </c>
      <c r="CQ109" s="71" t="b">
        <f t="shared" si="24"/>
        <v>0</v>
      </c>
      <c r="CR109" s="71" t="b">
        <f t="shared" si="23"/>
        <v>0</v>
      </c>
      <c r="CS109" s="71"/>
      <c r="CT109" s="83"/>
      <c r="DD109" s="15"/>
      <c r="DE109" s="15"/>
      <c r="DF109" s="15"/>
      <c r="DG109" s="15"/>
      <c r="DH109" s="15"/>
      <c r="DI109" s="15"/>
      <c r="DJ109" s="15"/>
      <c r="DK109" s="15"/>
      <c r="DL109" s="15"/>
      <c r="DM109" s="15"/>
      <c r="DN109" s="15"/>
      <c r="DO109" s="15"/>
      <c r="DP109" s="15"/>
      <c r="DQ109" s="15"/>
      <c r="DR109" s="15"/>
      <c r="DS109" s="15"/>
      <c r="DT109" s="15"/>
      <c r="DU109" s="15"/>
      <c r="DV109" s="15"/>
      <c r="DW109" s="15"/>
      <c r="DX109" s="15"/>
      <c r="DY109" s="15"/>
      <c r="DZ109" s="15"/>
      <c r="EA109" s="15"/>
      <c r="EB109" s="15"/>
      <c r="EC109" s="15"/>
      <c r="ED109" s="15"/>
      <c r="EE109" s="15"/>
      <c r="EF109" s="15"/>
      <c r="EG109" s="15"/>
      <c r="EH109" s="15"/>
      <c r="EI109" s="15"/>
      <c r="EJ109" s="15"/>
      <c r="EK109" s="15"/>
      <c r="EL109" s="15"/>
      <c r="EM109" s="15"/>
      <c r="EN109" s="15"/>
      <c r="EO109" s="15"/>
      <c r="EP109" s="15"/>
      <c r="EQ109" s="15"/>
      <c r="ER109" s="15"/>
      <c r="ES109" s="15"/>
      <c r="ET109" s="15"/>
      <c r="EU109" s="15"/>
      <c r="EV109" s="15"/>
      <c r="EW109" s="15"/>
      <c r="EX109" s="15"/>
      <c r="EY109" s="15"/>
      <c r="EZ109" s="15"/>
      <c r="FA109" s="15"/>
      <c r="FB109" s="15"/>
      <c r="FC109" s="15"/>
      <c r="FD109" s="15"/>
      <c r="FE109" s="15"/>
      <c r="FF109" s="15"/>
      <c r="FG109" s="15"/>
      <c r="FH109" s="15"/>
      <c r="FI109" s="15"/>
      <c r="FJ109" s="15"/>
      <c r="FK109" s="15"/>
      <c r="FL109" s="15"/>
      <c r="FM109" s="15"/>
      <c r="FN109" s="15"/>
      <c r="FO109" s="15"/>
      <c r="FP109" s="15"/>
      <c r="FQ109" s="15"/>
      <c r="FR109" s="15"/>
      <c r="FS109" s="15"/>
      <c r="FT109" s="15"/>
      <c r="FU109" s="15"/>
      <c r="FV109" s="15"/>
      <c r="FW109" s="15"/>
      <c r="FX109" s="15"/>
      <c r="FY109" s="15"/>
      <c r="FZ109" s="15"/>
      <c r="GA109" s="15"/>
      <c r="GB109" s="15"/>
      <c r="GC109" s="15"/>
      <c r="GD109" s="15"/>
      <c r="GE109" s="15"/>
      <c r="GF109" s="15"/>
      <c r="GG109" s="15"/>
      <c r="GH109" s="15"/>
      <c r="GI109" s="15"/>
      <c r="GJ109" s="15"/>
      <c r="GK109" s="15"/>
      <c r="GL109" s="15"/>
      <c r="GM109" s="15"/>
      <c r="GN109" s="15"/>
      <c r="GO109" s="15"/>
      <c r="GP109" s="88"/>
      <c r="GS109" s="6"/>
      <c r="GW109" s="13"/>
      <c r="GX109" s="13"/>
    </row>
    <row r="110" spans="1:206" hidden="1">
      <c r="A110" s="105"/>
      <c r="B110" s="106"/>
      <c r="C110" s="102"/>
      <c r="D110" s="25"/>
      <c r="E110" s="107"/>
      <c r="F110" s="108"/>
      <c r="G110" s="13"/>
      <c r="H110" s="109"/>
      <c r="I110" s="110"/>
      <c r="J110" s="13"/>
      <c r="K110" s="111"/>
      <c r="L110" s="112"/>
      <c r="M110" s="13"/>
      <c r="N110" s="113"/>
      <c r="O110" s="114"/>
      <c r="P110" s="115"/>
      <c r="Q110" s="116"/>
      <c r="R110" s="117"/>
      <c r="S110" s="118"/>
      <c r="T110" s="115"/>
      <c r="U110" s="13"/>
      <c r="V110" s="93"/>
      <c r="W110" s="93"/>
      <c r="X110" s="93"/>
      <c r="Y110" s="93"/>
      <c r="Z110" s="93"/>
      <c r="AA110" s="93"/>
      <c r="AB110" s="93"/>
      <c r="AC110" s="93"/>
      <c r="AD110" s="93"/>
      <c r="AE110" s="93"/>
      <c r="AF110" s="93"/>
      <c r="AG110" s="93"/>
      <c r="AH110" s="93"/>
      <c r="AI110" s="93"/>
      <c r="AJ110" s="93"/>
      <c r="AK110" s="93"/>
      <c r="AL110" s="93"/>
      <c r="AM110" s="93"/>
      <c r="AN110" s="93"/>
      <c r="AO110" s="93"/>
      <c r="AP110" s="93"/>
      <c r="CM110" s="76" t="b">
        <f t="shared" si="19"/>
        <v>0</v>
      </c>
      <c r="CN110" s="71" t="b">
        <f t="shared" si="20"/>
        <v>0</v>
      </c>
      <c r="CO110" s="71" t="b">
        <f t="shared" si="21"/>
        <v>0</v>
      </c>
      <c r="CP110" s="71" t="b">
        <f t="shared" si="22"/>
        <v>0</v>
      </c>
      <c r="CQ110" s="71" t="b">
        <f t="shared" si="24"/>
        <v>0</v>
      </c>
      <c r="CR110" s="71" t="b">
        <f t="shared" si="23"/>
        <v>0</v>
      </c>
      <c r="CS110" s="71"/>
      <c r="CT110" s="83"/>
      <c r="DD110" s="15"/>
      <c r="DE110" s="15"/>
      <c r="DF110" s="15"/>
      <c r="DG110" s="15"/>
      <c r="DH110" s="15"/>
      <c r="DI110" s="15"/>
      <c r="DJ110" s="15"/>
      <c r="DK110" s="15"/>
      <c r="DL110" s="15"/>
      <c r="DM110" s="15"/>
      <c r="DN110" s="15"/>
      <c r="DO110" s="15"/>
      <c r="DP110" s="15"/>
      <c r="DQ110" s="15"/>
      <c r="DR110" s="15"/>
      <c r="DS110" s="15"/>
      <c r="DT110" s="15"/>
      <c r="DU110" s="15"/>
      <c r="DV110" s="15"/>
      <c r="DW110" s="15"/>
      <c r="DX110" s="15"/>
      <c r="DY110" s="15"/>
      <c r="DZ110" s="15"/>
      <c r="EA110" s="15"/>
      <c r="EB110" s="15"/>
      <c r="EC110" s="15"/>
      <c r="ED110" s="15"/>
      <c r="EE110" s="15"/>
      <c r="EF110" s="15"/>
      <c r="EG110" s="15"/>
      <c r="EH110" s="15"/>
      <c r="EI110" s="15"/>
      <c r="EJ110" s="15"/>
      <c r="EK110" s="15"/>
      <c r="EL110" s="15"/>
      <c r="EM110" s="15"/>
      <c r="EN110" s="15"/>
      <c r="EO110" s="15"/>
      <c r="EP110" s="15"/>
      <c r="EQ110" s="15"/>
      <c r="ER110" s="15"/>
      <c r="ES110" s="15"/>
      <c r="ET110" s="15"/>
      <c r="EU110" s="15"/>
      <c r="EV110" s="15"/>
      <c r="EW110" s="15"/>
      <c r="EX110" s="15"/>
      <c r="EY110" s="15"/>
      <c r="EZ110" s="15"/>
      <c r="FA110" s="15"/>
      <c r="FB110" s="15"/>
      <c r="FC110" s="15"/>
      <c r="FD110" s="15"/>
      <c r="FE110" s="15"/>
      <c r="FF110" s="15"/>
      <c r="FG110" s="15"/>
      <c r="FH110" s="15"/>
      <c r="FI110" s="15"/>
      <c r="FJ110" s="15"/>
      <c r="FK110" s="15"/>
      <c r="FL110" s="15"/>
      <c r="FM110" s="15"/>
      <c r="FN110" s="15"/>
      <c r="FO110" s="15"/>
      <c r="FP110" s="15"/>
      <c r="FQ110" s="15"/>
      <c r="FR110" s="15"/>
      <c r="FS110" s="15"/>
      <c r="FT110" s="15"/>
      <c r="FU110" s="15"/>
      <c r="FV110" s="15"/>
      <c r="FW110" s="15"/>
      <c r="FX110" s="15"/>
      <c r="FY110" s="15"/>
      <c r="FZ110" s="15"/>
      <c r="GA110" s="15"/>
      <c r="GB110" s="15"/>
      <c r="GC110" s="15"/>
      <c r="GD110" s="15"/>
      <c r="GE110" s="15"/>
      <c r="GF110" s="15"/>
      <c r="GG110" s="15"/>
      <c r="GH110" s="15"/>
      <c r="GI110" s="15"/>
      <c r="GJ110" s="15"/>
      <c r="GK110" s="15"/>
      <c r="GL110" s="15"/>
      <c r="GM110" s="15"/>
      <c r="GN110" s="15"/>
      <c r="GO110" s="15"/>
      <c r="GP110" s="88"/>
      <c r="GS110" s="6"/>
      <c r="GW110" s="13"/>
      <c r="GX110" s="13"/>
    </row>
    <row r="111" spans="1:206" hidden="1">
      <c r="A111" s="105"/>
      <c r="B111" s="106"/>
      <c r="C111" s="102"/>
      <c r="D111" s="25"/>
      <c r="E111" s="107"/>
      <c r="F111" s="108"/>
      <c r="G111" s="13"/>
      <c r="H111" s="109"/>
      <c r="I111" s="110"/>
      <c r="J111" s="13"/>
      <c r="K111" s="111"/>
      <c r="L111" s="112"/>
      <c r="M111" s="13"/>
      <c r="N111" s="113"/>
      <c r="O111" s="114"/>
      <c r="P111" s="115"/>
      <c r="Q111" s="116"/>
      <c r="R111" s="117"/>
      <c r="S111" s="118"/>
      <c r="T111" s="115"/>
      <c r="U111" s="13"/>
      <c r="V111" s="93"/>
      <c r="W111" s="93"/>
      <c r="X111" s="93"/>
      <c r="Y111" s="93"/>
      <c r="Z111" s="93"/>
      <c r="AA111" s="93"/>
      <c r="AB111" s="93"/>
      <c r="AC111" s="93"/>
      <c r="AD111" s="93"/>
      <c r="AE111" s="93"/>
      <c r="AF111" s="93"/>
      <c r="AG111" s="93"/>
      <c r="AH111" s="93"/>
      <c r="AI111" s="93"/>
      <c r="AJ111" s="93"/>
      <c r="AK111" s="93"/>
      <c r="AL111" s="93"/>
      <c r="AM111" s="93"/>
      <c r="AN111" s="93"/>
      <c r="AO111" s="93"/>
      <c r="AP111" s="93"/>
      <c r="CM111" s="76" t="b">
        <f t="shared" si="19"/>
        <v>0</v>
      </c>
      <c r="CN111" s="71" t="b">
        <f t="shared" si="20"/>
        <v>0</v>
      </c>
      <c r="CO111" s="71" t="b">
        <f t="shared" si="21"/>
        <v>0</v>
      </c>
      <c r="CP111" s="71" t="b">
        <f t="shared" si="22"/>
        <v>0</v>
      </c>
      <c r="CQ111" s="71" t="b">
        <f t="shared" si="24"/>
        <v>0</v>
      </c>
      <c r="CR111" s="71" t="b">
        <f t="shared" si="23"/>
        <v>0</v>
      </c>
      <c r="CS111" s="71"/>
      <c r="CT111" s="83"/>
      <c r="DD111" s="15"/>
      <c r="DE111" s="15"/>
      <c r="DF111" s="15"/>
      <c r="DG111" s="15"/>
      <c r="DH111" s="15"/>
      <c r="DI111" s="15"/>
      <c r="DJ111" s="15"/>
      <c r="DK111" s="15"/>
      <c r="DL111" s="15"/>
      <c r="DM111" s="15"/>
      <c r="DN111" s="15"/>
      <c r="DO111" s="15"/>
      <c r="DP111" s="15"/>
      <c r="DQ111" s="15"/>
      <c r="DR111" s="15"/>
      <c r="DS111" s="15"/>
      <c r="DT111" s="15"/>
      <c r="DU111" s="15"/>
      <c r="DV111" s="15"/>
      <c r="DW111" s="15"/>
      <c r="DX111" s="15"/>
      <c r="DY111" s="15"/>
      <c r="DZ111" s="15"/>
      <c r="EA111" s="15"/>
      <c r="EB111" s="15"/>
      <c r="EC111" s="15"/>
      <c r="ED111" s="15"/>
      <c r="EE111" s="15"/>
      <c r="EF111" s="15"/>
      <c r="EG111" s="15"/>
      <c r="EH111" s="15"/>
      <c r="EI111" s="15"/>
      <c r="EJ111" s="15"/>
      <c r="EK111" s="15"/>
      <c r="EL111" s="15"/>
      <c r="EM111" s="15"/>
      <c r="EN111" s="15"/>
      <c r="EO111" s="15"/>
      <c r="EP111" s="15"/>
      <c r="EQ111" s="15"/>
      <c r="ER111" s="15"/>
      <c r="ES111" s="15"/>
      <c r="ET111" s="15"/>
      <c r="EU111" s="15"/>
      <c r="EV111" s="15"/>
      <c r="EW111" s="15"/>
      <c r="EX111" s="15"/>
      <c r="EY111" s="15"/>
      <c r="EZ111" s="15"/>
      <c r="FA111" s="15"/>
      <c r="FB111" s="15"/>
      <c r="FC111" s="15"/>
      <c r="FD111" s="15"/>
      <c r="FE111" s="15"/>
      <c r="FF111" s="15"/>
      <c r="FG111" s="15"/>
      <c r="FH111" s="15"/>
      <c r="FI111" s="15"/>
      <c r="FJ111" s="15"/>
      <c r="FK111" s="15"/>
      <c r="FL111" s="15"/>
      <c r="FM111" s="15"/>
      <c r="FN111" s="15"/>
      <c r="FO111" s="15"/>
      <c r="FP111" s="15"/>
      <c r="FQ111" s="15"/>
      <c r="FR111" s="15"/>
      <c r="FS111" s="15"/>
      <c r="FT111" s="15"/>
      <c r="FU111" s="15"/>
      <c r="FV111" s="15"/>
      <c r="FW111" s="15"/>
      <c r="FX111" s="15"/>
      <c r="FY111" s="15"/>
      <c r="FZ111" s="15"/>
      <c r="GA111" s="15"/>
      <c r="GB111" s="15"/>
      <c r="GC111" s="15"/>
      <c r="GD111" s="15"/>
      <c r="GE111" s="15"/>
      <c r="GF111" s="15"/>
      <c r="GG111" s="15"/>
      <c r="GH111" s="15"/>
      <c r="GI111" s="15"/>
      <c r="GJ111" s="15"/>
      <c r="GK111" s="15"/>
      <c r="GL111" s="15"/>
      <c r="GM111" s="15"/>
      <c r="GN111" s="15"/>
      <c r="GO111" s="15"/>
      <c r="GP111" s="88"/>
      <c r="GS111" s="6"/>
      <c r="GW111" s="13"/>
      <c r="GX111" s="13"/>
    </row>
    <row r="112" spans="1:206" hidden="1">
      <c r="A112" s="105"/>
      <c r="B112" s="106"/>
      <c r="C112" s="102"/>
      <c r="D112" s="25"/>
      <c r="E112" s="107"/>
      <c r="F112" s="108"/>
      <c r="G112" s="13"/>
      <c r="H112" s="109"/>
      <c r="I112" s="110"/>
      <c r="J112" s="13"/>
      <c r="K112" s="111"/>
      <c r="L112" s="112"/>
      <c r="M112" s="13"/>
      <c r="N112" s="113"/>
      <c r="O112" s="114"/>
      <c r="P112" s="115"/>
      <c r="Q112" s="116"/>
      <c r="R112" s="117"/>
      <c r="S112" s="118"/>
      <c r="T112" s="115"/>
      <c r="U112" s="13"/>
      <c r="V112" s="93"/>
      <c r="W112" s="93"/>
      <c r="X112" s="93"/>
      <c r="Y112" s="93"/>
      <c r="Z112" s="93"/>
      <c r="AA112" s="93"/>
      <c r="AB112" s="93"/>
      <c r="AC112" s="93"/>
      <c r="AD112" s="93"/>
      <c r="AE112" s="93"/>
      <c r="AF112" s="93"/>
      <c r="AG112" s="93"/>
      <c r="AH112" s="93"/>
      <c r="AI112" s="93"/>
      <c r="AJ112" s="93"/>
      <c r="AK112" s="93"/>
      <c r="AL112" s="93"/>
      <c r="AM112" s="93"/>
      <c r="AN112" s="93"/>
      <c r="AO112" s="93"/>
      <c r="AP112" s="93"/>
      <c r="CM112" s="76" t="b">
        <f t="shared" si="19"/>
        <v>0</v>
      </c>
      <c r="CN112" s="71" t="b">
        <f t="shared" si="20"/>
        <v>0</v>
      </c>
      <c r="CO112" s="71" t="b">
        <f t="shared" si="21"/>
        <v>0</v>
      </c>
      <c r="CP112" s="71" t="b">
        <f t="shared" si="22"/>
        <v>0</v>
      </c>
      <c r="CQ112" s="71" t="b">
        <f t="shared" si="24"/>
        <v>0</v>
      </c>
      <c r="CR112" s="71" t="b">
        <f t="shared" si="23"/>
        <v>0</v>
      </c>
      <c r="CS112" s="71"/>
      <c r="CT112" s="83"/>
      <c r="DD112" s="15"/>
      <c r="DE112" s="15"/>
      <c r="DF112" s="15"/>
      <c r="DG112" s="15"/>
      <c r="DH112" s="15"/>
      <c r="DI112" s="15"/>
      <c r="DJ112" s="15"/>
      <c r="DK112" s="15"/>
      <c r="DL112" s="15"/>
      <c r="DM112" s="15"/>
      <c r="DN112" s="15"/>
      <c r="DO112" s="15"/>
      <c r="DP112" s="15"/>
      <c r="DQ112" s="15"/>
      <c r="DR112" s="15"/>
      <c r="DS112" s="15"/>
      <c r="DT112" s="15"/>
      <c r="DU112" s="15"/>
      <c r="DV112" s="15"/>
      <c r="DW112" s="15"/>
      <c r="DX112" s="15"/>
      <c r="DY112" s="15"/>
      <c r="DZ112" s="15"/>
      <c r="EA112" s="15"/>
      <c r="EB112" s="15"/>
      <c r="EC112" s="15"/>
      <c r="ED112" s="15"/>
      <c r="EE112" s="15"/>
      <c r="EF112" s="15"/>
      <c r="EG112" s="15"/>
      <c r="EH112" s="15"/>
      <c r="EI112" s="15"/>
      <c r="EJ112" s="15"/>
      <c r="EK112" s="15"/>
      <c r="EL112" s="15"/>
      <c r="EM112" s="15"/>
      <c r="EN112" s="15"/>
      <c r="EO112" s="15"/>
      <c r="EP112" s="15"/>
      <c r="EQ112" s="15"/>
      <c r="ER112" s="15"/>
      <c r="ES112" s="15"/>
      <c r="ET112" s="15"/>
      <c r="EU112" s="15"/>
      <c r="EV112" s="15"/>
      <c r="EW112" s="15"/>
      <c r="EX112" s="15"/>
      <c r="EY112" s="15"/>
      <c r="EZ112" s="15"/>
      <c r="FA112" s="15"/>
      <c r="FB112" s="15"/>
      <c r="FC112" s="15"/>
      <c r="FD112" s="15"/>
      <c r="FE112" s="15"/>
      <c r="FF112" s="15"/>
      <c r="FG112" s="15"/>
      <c r="FH112" s="15"/>
      <c r="FI112" s="15"/>
      <c r="FJ112" s="15"/>
      <c r="FK112" s="15"/>
      <c r="FL112" s="15"/>
      <c r="FM112" s="15"/>
      <c r="FN112" s="15"/>
      <c r="FO112" s="15"/>
      <c r="FP112" s="15"/>
      <c r="FQ112" s="15"/>
      <c r="FR112" s="15"/>
      <c r="FS112" s="15"/>
      <c r="FT112" s="15"/>
      <c r="FU112" s="15"/>
      <c r="FV112" s="15"/>
      <c r="FW112" s="15"/>
      <c r="FX112" s="15"/>
      <c r="FY112" s="15"/>
      <c r="FZ112" s="15"/>
      <c r="GA112" s="15"/>
      <c r="GB112" s="15"/>
      <c r="GC112" s="15"/>
      <c r="GD112" s="15"/>
      <c r="GE112" s="15"/>
      <c r="GF112" s="15"/>
      <c r="GG112" s="15"/>
      <c r="GH112" s="15"/>
      <c r="GI112" s="15"/>
      <c r="GJ112" s="15"/>
      <c r="GK112" s="15"/>
      <c r="GL112" s="15"/>
      <c r="GM112" s="15"/>
      <c r="GN112" s="15"/>
      <c r="GO112" s="15"/>
      <c r="GP112" s="88"/>
      <c r="GS112" s="6"/>
      <c r="GW112" s="13"/>
      <c r="GX112" s="13"/>
    </row>
    <row r="113" spans="1:206" hidden="1">
      <c r="A113" s="105"/>
      <c r="B113" s="106"/>
      <c r="C113" s="102"/>
      <c r="D113" s="25"/>
      <c r="E113" s="107"/>
      <c r="F113" s="108"/>
      <c r="G113" s="13"/>
      <c r="H113" s="109"/>
      <c r="I113" s="110"/>
      <c r="J113" s="13"/>
      <c r="K113" s="111"/>
      <c r="L113" s="112"/>
      <c r="M113" s="13"/>
      <c r="N113" s="113"/>
      <c r="O113" s="114"/>
      <c r="P113" s="115"/>
      <c r="Q113" s="116"/>
      <c r="R113" s="117"/>
      <c r="S113" s="118"/>
      <c r="T113" s="115"/>
      <c r="U113" s="13"/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CM113" s="76" t="b">
        <f t="shared" si="19"/>
        <v>0</v>
      </c>
      <c r="CN113" s="71" t="b">
        <f t="shared" si="20"/>
        <v>0</v>
      </c>
      <c r="CO113" s="71" t="b">
        <f t="shared" si="21"/>
        <v>0</v>
      </c>
      <c r="CP113" s="71" t="b">
        <f t="shared" si="22"/>
        <v>0</v>
      </c>
      <c r="CQ113" s="71" t="b">
        <f t="shared" si="24"/>
        <v>0</v>
      </c>
      <c r="CR113" s="71" t="b">
        <f t="shared" si="23"/>
        <v>0</v>
      </c>
      <c r="CS113" s="71"/>
      <c r="CT113" s="83"/>
      <c r="DD113" s="15"/>
      <c r="DE113" s="15"/>
      <c r="DF113" s="15"/>
      <c r="DG113" s="15"/>
      <c r="DH113" s="15"/>
      <c r="DI113" s="15"/>
      <c r="DJ113" s="15"/>
      <c r="DK113" s="15"/>
      <c r="DL113" s="15"/>
      <c r="DM113" s="15"/>
      <c r="DN113" s="15"/>
      <c r="DO113" s="15"/>
      <c r="DP113" s="15"/>
      <c r="DQ113" s="15"/>
      <c r="DR113" s="15"/>
      <c r="DS113" s="15"/>
      <c r="DT113" s="15"/>
      <c r="DU113" s="15"/>
      <c r="DV113" s="15"/>
      <c r="DW113" s="15"/>
      <c r="DX113" s="15"/>
      <c r="DY113" s="15"/>
      <c r="DZ113" s="15"/>
      <c r="EA113" s="15"/>
      <c r="EB113" s="15"/>
      <c r="EC113" s="15"/>
      <c r="ED113" s="15"/>
      <c r="EE113" s="15"/>
      <c r="EF113" s="15"/>
      <c r="EG113" s="15"/>
      <c r="EH113" s="15"/>
      <c r="EI113" s="15"/>
      <c r="EJ113" s="15"/>
      <c r="EK113" s="15"/>
      <c r="EL113" s="15"/>
      <c r="EM113" s="15"/>
      <c r="EN113" s="15"/>
      <c r="EO113" s="15"/>
      <c r="EP113" s="15"/>
      <c r="EQ113" s="15"/>
      <c r="ER113" s="15"/>
      <c r="ES113" s="15"/>
      <c r="ET113" s="15"/>
      <c r="EU113" s="15"/>
      <c r="EV113" s="15"/>
      <c r="EW113" s="15"/>
      <c r="EX113" s="15"/>
      <c r="EY113" s="15"/>
      <c r="EZ113" s="15"/>
      <c r="FA113" s="15"/>
      <c r="FB113" s="15"/>
      <c r="FC113" s="15"/>
      <c r="FD113" s="15"/>
      <c r="FE113" s="15"/>
      <c r="FF113" s="15"/>
      <c r="FG113" s="15"/>
      <c r="FH113" s="15"/>
      <c r="FI113" s="15"/>
      <c r="FJ113" s="15"/>
      <c r="FK113" s="15"/>
      <c r="FL113" s="15"/>
      <c r="FM113" s="15"/>
      <c r="FN113" s="15"/>
      <c r="FO113" s="15"/>
      <c r="FP113" s="15"/>
      <c r="FQ113" s="15"/>
      <c r="FR113" s="15"/>
      <c r="FS113" s="15"/>
      <c r="FT113" s="15"/>
      <c r="FU113" s="15"/>
      <c r="FV113" s="15"/>
      <c r="FW113" s="15"/>
      <c r="FX113" s="15"/>
      <c r="FY113" s="15"/>
      <c r="FZ113" s="15"/>
      <c r="GA113" s="15"/>
      <c r="GB113" s="15"/>
      <c r="GC113" s="15"/>
      <c r="GD113" s="15"/>
      <c r="GE113" s="15"/>
      <c r="GF113" s="15"/>
      <c r="GG113" s="15"/>
      <c r="GH113" s="15"/>
      <c r="GI113" s="15"/>
      <c r="GJ113" s="15"/>
      <c r="GK113" s="15"/>
      <c r="GL113" s="15"/>
      <c r="GM113" s="15"/>
      <c r="GN113" s="15"/>
      <c r="GO113" s="15"/>
      <c r="GP113" s="88"/>
      <c r="GS113" s="6"/>
      <c r="GW113" s="13"/>
      <c r="GX113" s="13"/>
    </row>
    <row r="114" spans="1:206" hidden="1">
      <c r="A114" s="105"/>
      <c r="B114" s="106"/>
      <c r="C114" s="102"/>
      <c r="D114" s="25"/>
      <c r="E114" s="107"/>
      <c r="F114" s="108"/>
      <c r="G114" s="13"/>
      <c r="H114" s="109"/>
      <c r="I114" s="110"/>
      <c r="J114" s="13"/>
      <c r="K114" s="111"/>
      <c r="L114" s="112"/>
      <c r="M114" s="13"/>
      <c r="N114" s="113"/>
      <c r="O114" s="114"/>
      <c r="P114" s="115"/>
      <c r="Q114" s="116"/>
      <c r="R114" s="117"/>
      <c r="S114" s="118"/>
      <c r="T114" s="115"/>
      <c r="U114" s="13"/>
      <c r="V114" s="93"/>
      <c r="W114" s="93"/>
      <c r="X114" s="93"/>
      <c r="Y114" s="93"/>
      <c r="Z114" s="93"/>
      <c r="AA114" s="93"/>
      <c r="AB114" s="93"/>
      <c r="AC114" s="93"/>
      <c r="AD114" s="93"/>
      <c r="AE114" s="93"/>
      <c r="AF114" s="93"/>
      <c r="AG114" s="93"/>
      <c r="AH114" s="93"/>
      <c r="AI114" s="93"/>
      <c r="AJ114" s="93"/>
      <c r="AK114" s="93"/>
      <c r="AL114" s="93"/>
      <c r="AM114" s="93"/>
      <c r="AN114" s="93"/>
      <c r="AO114" s="93"/>
      <c r="AP114" s="93"/>
      <c r="CM114" s="76" t="b">
        <f t="shared" si="19"/>
        <v>0</v>
      </c>
      <c r="CN114" s="71" t="b">
        <f t="shared" si="20"/>
        <v>0</v>
      </c>
      <c r="CO114" s="71" t="b">
        <f t="shared" si="21"/>
        <v>0</v>
      </c>
      <c r="CP114" s="71" t="b">
        <f t="shared" si="22"/>
        <v>0</v>
      </c>
      <c r="CQ114" s="71" t="b">
        <f t="shared" si="24"/>
        <v>0</v>
      </c>
      <c r="CR114" s="71" t="b">
        <f t="shared" si="23"/>
        <v>0</v>
      </c>
      <c r="CS114" s="71"/>
      <c r="CT114" s="83"/>
      <c r="DD114" s="15"/>
      <c r="DE114" s="15"/>
      <c r="DF114" s="15"/>
      <c r="DG114" s="15"/>
      <c r="DH114" s="15"/>
      <c r="DI114" s="15"/>
      <c r="DJ114" s="15"/>
      <c r="DK114" s="15"/>
      <c r="DL114" s="15"/>
      <c r="DM114" s="15"/>
      <c r="DN114" s="15"/>
      <c r="DO114" s="15"/>
      <c r="DP114" s="15"/>
      <c r="DQ114" s="15"/>
      <c r="DR114" s="15"/>
      <c r="DS114" s="15"/>
      <c r="DT114" s="15"/>
      <c r="DU114" s="15"/>
      <c r="DV114" s="15"/>
      <c r="DW114" s="15"/>
      <c r="DX114" s="15"/>
      <c r="DY114" s="15"/>
      <c r="DZ114" s="15"/>
      <c r="EA114" s="15"/>
      <c r="EB114" s="15"/>
      <c r="EC114" s="15"/>
      <c r="ED114" s="15"/>
      <c r="EE114" s="15"/>
      <c r="EF114" s="15"/>
      <c r="EG114" s="15"/>
      <c r="EH114" s="15"/>
      <c r="EI114" s="15"/>
      <c r="EJ114" s="15"/>
      <c r="EK114" s="15"/>
      <c r="EL114" s="15"/>
      <c r="EM114" s="15"/>
      <c r="EN114" s="15"/>
      <c r="EO114" s="15"/>
      <c r="EP114" s="15"/>
      <c r="EQ114" s="15"/>
      <c r="ER114" s="15"/>
      <c r="ES114" s="15"/>
      <c r="ET114" s="15"/>
      <c r="EU114" s="15"/>
      <c r="EV114" s="15"/>
      <c r="EW114" s="15"/>
      <c r="EX114" s="15"/>
      <c r="EY114" s="15"/>
      <c r="EZ114" s="15"/>
      <c r="FA114" s="15"/>
      <c r="FB114" s="15"/>
      <c r="FC114" s="15"/>
      <c r="FD114" s="15"/>
      <c r="FE114" s="15"/>
      <c r="FF114" s="15"/>
      <c r="FG114" s="15"/>
      <c r="FH114" s="15"/>
      <c r="FI114" s="15"/>
      <c r="FJ114" s="15"/>
      <c r="FK114" s="15"/>
      <c r="FL114" s="15"/>
      <c r="FM114" s="15"/>
      <c r="FN114" s="15"/>
      <c r="FO114" s="15"/>
      <c r="FP114" s="15"/>
      <c r="FQ114" s="15"/>
      <c r="FR114" s="15"/>
      <c r="FS114" s="15"/>
      <c r="FT114" s="15"/>
      <c r="FU114" s="15"/>
      <c r="FV114" s="15"/>
      <c r="FW114" s="15"/>
      <c r="FX114" s="15"/>
      <c r="FY114" s="15"/>
      <c r="FZ114" s="15"/>
      <c r="GA114" s="15"/>
      <c r="GB114" s="15"/>
      <c r="GC114" s="15"/>
      <c r="GD114" s="15"/>
      <c r="GE114" s="15"/>
      <c r="GF114" s="15"/>
      <c r="GG114" s="15"/>
      <c r="GH114" s="15"/>
      <c r="GI114" s="15"/>
      <c r="GJ114" s="15"/>
      <c r="GK114" s="15"/>
      <c r="GL114" s="15"/>
      <c r="GM114" s="15"/>
      <c r="GN114" s="15"/>
      <c r="GO114" s="15"/>
      <c r="GP114" s="88"/>
      <c r="GS114" s="6"/>
      <c r="GW114" s="13"/>
      <c r="GX114" s="13"/>
    </row>
    <row r="115" spans="1:206" hidden="1">
      <c r="A115" s="105"/>
      <c r="B115" s="106"/>
      <c r="C115" s="102"/>
      <c r="D115" s="25"/>
      <c r="E115" s="107"/>
      <c r="F115" s="108"/>
      <c r="G115" s="13"/>
      <c r="H115" s="109"/>
      <c r="I115" s="110"/>
      <c r="J115" s="13"/>
      <c r="K115" s="111"/>
      <c r="L115" s="112"/>
      <c r="M115" s="13"/>
      <c r="N115" s="113"/>
      <c r="O115" s="114"/>
      <c r="P115" s="115"/>
      <c r="Q115" s="116"/>
      <c r="R115" s="117"/>
      <c r="S115" s="118"/>
      <c r="T115" s="115"/>
      <c r="U115" s="13"/>
      <c r="V115" s="93"/>
      <c r="W115" s="93"/>
      <c r="X115" s="93"/>
      <c r="Y115" s="93"/>
      <c r="Z115" s="93"/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/>
      <c r="AN115" s="93"/>
      <c r="AO115" s="93"/>
      <c r="AP115" s="93"/>
      <c r="CM115" s="76" t="b">
        <f t="shared" si="19"/>
        <v>0</v>
      </c>
      <c r="CN115" s="71" t="b">
        <f t="shared" si="20"/>
        <v>0</v>
      </c>
      <c r="CO115" s="71" t="b">
        <f t="shared" si="21"/>
        <v>0</v>
      </c>
      <c r="CP115" s="71" t="b">
        <f t="shared" si="22"/>
        <v>0</v>
      </c>
      <c r="CQ115" s="71" t="b">
        <f t="shared" si="24"/>
        <v>0</v>
      </c>
      <c r="CR115" s="71" t="b">
        <f t="shared" si="23"/>
        <v>0</v>
      </c>
      <c r="CS115" s="71"/>
      <c r="CT115" s="83"/>
      <c r="DD115" s="15"/>
      <c r="DE115" s="15"/>
      <c r="DF115" s="15"/>
      <c r="DG115" s="15"/>
      <c r="DH115" s="15"/>
      <c r="DI115" s="15"/>
      <c r="DJ115" s="15"/>
      <c r="DK115" s="15"/>
      <c r="DL115" s="15"/>
      <c r="DM115" s="15"/>
      <c r="DN115" s="15"/>
      <c r="DO115" s="15"/>
      <c r="DP115" s="15"/>
      <c r="DQ115" s="15"/>
      <c r="DR115" s="15"/>
      <c r="DS115" s="15"/>
      <c r="DT115" s="15"/>
      <c r="DU115" s="15"/>
      <c r="DV115" s="15"/>
      <c r="DW115" s="15"/>
      <c r="DX115" s="15"/>
      <c r="DY115" s="15"/>
      <c r="DZ115" s="15"/>
      <c r="EA115" s="15"/>
      <c r="EB115" s="15"/>
      <c r="EC115" s="15"/>
      <c r="ED115" s="15"/>
      <c r="EE115" s="15"/>
      <c r="EF115" s="15"/>
      <c r="EG115" s="15"/>
      <c r="EH115" s="15"/>
      <c r="EI115" s="15"/>
      <c r="EJ115" s="15"/>
      <c r="EK115" s="15"/>
      <c r="EL115" s="15"/>
      <c r="EM115" s="15"/>
      <c r="EN115" s="15"/>
      <c r="EO115" s="15"/>
      <c r="EP115" s="15"/>
      <c r="EQ115" s="15"/>
      <c r="ER115" s="15"/>
      <c r="ES115" s="15"/>
      <c r="ET115" s="15"/>
      <c r="EU115" s="15"/>
      <c r="EV115" s="15"/>
      <c r="EW115" s="15"/>
      <c r="EX115" s="15"/>
      <c r="EY115" s="15"/>
      <c r="EZ115" s="15"/>
      <c r="FA115" s="15"/>
      <c r="FB115" s="15"/>
      <c r="FC115" s="15"/>
      <c r="FD115" s="15"/>
      <c r="FE115" s="15"/>
      <c r="FF115" s="15"/>
      <c r="FG115" s="15"/>
      <c r="FH115" s="15"/>
      <c r="FI115" s="15"/>
      <c r="FJ115" s="15"/>
      <c r="FK115" s="15"/>
      <c r="FL115" s="15"/>
      <c r="FM115" s="15"/>
      <c r="FN115" s="15"/>
      <c r="FO115" s="15"/>
      <c r="FP115" s="15"/>
      <c r="FQ115" s="15"/>
      <c r="FR115" s="15"/>
      <c r="FS115" s="15"/>
      <c r="FT115" s="15"/>
      <c r="FU115" s="15"/>
      <c r="FV115" s="15"/>
      <c r="FW115" s="15"/>
      <c r="FX115" s="15"/>
      <c r="FY115" s="15"/>
      <c r="FZ115" s="15"/>
      <c r="GA115" s="15"/>
      <c r="GB115" s="15"/>
      <c r="GC115" s="15"/>
      <c r="GD115" s="15"/>
      <c r="GE115" s="15"/>
      <c r="GF115" s="15"/>
      <c r="GG115" s="15"/>
      <c r="GH115" s="15"/>
      <c r="GI115" s="15"/>
      <c r="GJ115" s="15"/>
      <c r="GK115" s="15"/>
      <c r="GL115" s="15"/>
      <c r="GM115" s="15"/>
      <c r="GN115" s="15"/>
      <c r="GO115" s="15"/>
      <c r="GP115" s="88"/>
      <c r="GS115" s="6"/>
      <c r="GW115" s="13"/>
      <c r="GX115" s="13"/>
    </row>
    <row r="116" spans="1:206" hidden="1">
      <c r="A116" s="105"/>
      <c r="B116" s="106"/>
      <c r="C116" s="102"/>
      <c r="D116" s="25"/>
      <c r="E116" s="107"/>
      <c r="F116" s="108"/>
      <c r="G116" s="13"/>
      <c r="H116" s="109"/>
      <c r="I116" s="110"/>
      <c r="J116" s="13"/>
      <c r="K116" s="111"/>
      <c r="L116" s="112"/>
      <c r="M116" s="13"/>
      <c r="N116" s="113"/>
      <c r="O116" s="114"/>
      <c r="P116" s="115"/>
      <c r="Q116" s="116"/>
      <c r="R116" s="117"/>
      <c r="S116" s="118"/>
      <c r="T116" s="115"/>
      <c r="U116" s="13"/>
      <c r="V116" s="93"/>
      <c r="W116" s="93"/>
      <c r="X116" s="93"/>
      <c r="Y116" s="93"/>
      <c r="Z116" s="93"/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CM116" s="76" t="b">
        <f t="shared" si="19"/>
        <v>0</v>
      </c>
      <c r="CN116" s="71" t="b">
        <f t="shared" si="20"/>
        <v>0</v>
      </c>
      <c r="CO116" s="71" t="b">
        <f t="shared" si="21"/>
        <v>0</v>
      </c>
      <c r="CP116" s="71" t="b">
        <f t="shared" si="22"/>
        <v>0</v>
      </c>
      <c r="CQ116" s="71" t="b">
        <f t="shared" si="24"/>
        <v>0</v>
      </c>
      <c r="CR116" s="71" t="b">
        <f t="shared" si="23"/>
        <v>0</v>
      </c>
      <c r="CS116" s="71"/>
      <c r="CT116" s="83"/>
      <c r="DD116" s="15"/>
      <c r="DE116" s="15"/>
      <c r="DF116" s="15"/>
      <c r="DG116" s="15"/>
      <c r="DH116" s="15"/>
      <c r="DI116" s="15"/>
      <c r="DJ116" s="15"/>
      <c r="DK116" s="15"/>
      <c r="DL116" s="15"/>
      <c r="DM116" s="15"/>
      <c r="DN116" s="15"/>
      <c r="DO116" s="15"/>
      <c r="DP116" s="15"/>
      <c r="DQ116" s="15"/>
      <c r="DR116" s="15"/>
      <c r="DS116" s="15"/>
      <c r="DT116" s="15"/>
      <c r="DU116" s="15"/>
      <c r="DV116" s="15"/>
      <c r="DW116" s="15"/>
      <c r="DX116" s="15"/>
      <c r="DY116" s="15"/>
      <c r="DZ116" s="15"/>
      <c r="EA116" s="15"/>
      <c r="EB116" s="15"/>
      <c r="EC116" s="15"/>
      <c r="ED116" s="15"/>
      <c r="EE116" s="15"/>
      <c r="EF116" s="15"/>
      <c r="EG116" s="15"/>
      <c r="EH116" s="15"/>
      <c r="EI116" s="15"/>
      <c r="EJ116" s="15"/>
      <c r="EK116" s="15"/>
      <c r="EL116" s="15"/>
      <c r="EM116" s="15"/>
      <c r="EN116" s="15"/>
      <c r="EO116" s="15"/>
      <c r="EP116" s="15"/>
      <c r="EQ116" s="15"/>
      <c r="ER116" s="15"/>
      <c r="ES116" s="15"/>
      <c r="ET116" s="15"/>
      <c r="EU116" s="15"/>
      <c r="EV116" s="15"/>
      <c r="EW116" s="15"/>
      <c r="EX116" s="15"/>
      <c r="EY116" s="15"/>
      <c r="EZ116" s="15"/>
      <c r="FA116" s="15"/>
      <c r="FB116" s="15"/>
      <c r="FC116" s="15"/>
      <c r="FD116" s="15"/>
      <c r="FE116" s="15"/>
      <c r="FF116" s="15"/>
      <c r="FG116" s="15"/>
      <c r="FH116" s="15"/>
      <c r="FI116" s="15"/>
      <c r="FJ116" s="15"/>
      <c r="FK116" s="15"/>
      <c r="FL116" s="15"/>
      <c r="FM116" s="15"/>
      <c r="FN116" s="15"/>
      <c r="FO116" s="15"/>
      <c r="FP116" s="15"/>
      <c r="FQ116" s="15"/>
      <c r="FR116" s="15"/>
      <c r="FS116" s="15"/>
      <c r="FT116" s="15"/>
      <c r="FU116" s="15"/>
      <c r="FV116" s="15"/>
      <c r="FW116" s="15"/>
      <c r="FX116" s="15"/>
      <c r="FY116" s="15"/>
      <c r="FZ116" s="15"/>
      <c r="GA116" s="15"/>
      <c r="GB116" s="15"/>
      <c r="GC116" s="15"/>
      <c r="GD116" s="15"/>
      <c r="GE116" s="15"/>
      <c r="GF116" s="15"/>
      <c r="GG116" s="15"/>
      <c r="GH116" s="15"/>
      <c r="GI116" s="15"/>
      <c r="GJ116" s="15"/>
      <c r="GK116" s="15"/>
      <c r="GL116" s="15"/>
      <c r="GM116" s="15"/>
      <c r="GN116" s="15"/>
      <c r="GO116" s="15"/>
      <c r="GP116" s="88"/>
      <c r="GS116" s="6"/>
      <c r="GW116" s="13"/>
      <c r="GX116" s="13"/>
    </row>
    <row r="117" spans="1:206" hidden="1">
      <c r="A117" s="105"/>
      <c r="B117" s="106"/>
      <c r="C117" s="102"/>
      <c r="D117" s="25"/>
      <c r="E117" s="107"/>
      <c r="F117" s="108"/>
      <c r="G117" s="13"/>
      <c r="H117" s="109"/>
      <c r="I117" s="110"/>
      <c r="J117" s="13"/>
      <c r="K117" s="111"/>
      <c r="L117" s="112"/>
      <c r="M117" s="13"/>
      <c r="N117" s="113"/>
      <c r="O117" s="114"/>
      <c r="P117" s="115"/>
      <c r="Q117" s="116"/>
      <c r="R117" s="117"/>
      <c r="S117" s="118"/>
      <c r="T117" s="115"/>
      <c r="U117" s="13"/>
      <c r="V117" s="93"/>
      <c r="W117" s="93"/>
      <c r="X117" s="93"/>
      <c r="Y117" s="93"/>
      <c r="Z117" s="93"/>
      <c r="AA117" s="93"/>
      <c r="AB117" s="93"/>
      <c r="AC117" s="93"/>
      <c r="AD117" s="93"/>
      <c r="AE117" s="93"/>
      <c r="AF117" s="93"/>
      <c r="AG117" s="93"/>
      <c r="AH117" s="93"/>
      <c r="AI117" s="93"/>
      <c r="AJ117" s="93"/>
      <c r="AK117" s="93"/>
      <c r="AL117" s="93"/>
      <c r="AM117" s="93"/>
      <c r="AN117" s="93"/>
      <c r="AO117" s="93"/>
      <c r="AP117" s="93"/>
      <c r="CM117" s="76" t="b">
        <f t="shared" si="19"/>
        <v>0</v>
      </c>
      <c r="CN117" s="71" t="b">
        <f t="shared" si="20"/>
        <v>0</v>
      </c>
      <c r="CO117" s="71" t="b">
        <f t="shared" si="21"/>
        <v>0</v>
      </c>
      <c r="CP117" s="71" t="b">
        <f t="shared" si="22"/>
        <v>0</v>
      </c>
      <c r="CQ117" s="71" t="b">
        <f t="shared" si="24"/>
        <v>0</v>
      </c>
      <c r="CR117" s="71" t="b">
        <f t="shared" si="23"/>
        <v>0</v>
      </c>
      <c r="CS117" s="71"/>
      <c r="CT117" s="83"/>
      <c r="DD117" s="15"/>
      <c r="DE117" s="15"/>
      <c r="DF117" s="15"/>
      <c r="DG117" s="15"/>
      <c r="DH117" s="15"/>
      <c r="DI117" s="15"/>
      <c r="DJ117" s="15"/>
      <c r="DK117" s="15"/>
      <c r="DL117" s="15"/>
      <c r="DM117" s="15"/>
      <c r="DN117" s="15"/>
      <c r="DO117" s="15"/>
      <c r="DP117" s="15"/>
      <c r="DQ117" s="15"/>
      <c r="DR117" s="15"/>
      <c r="DS117" s="15"/>
      <c r="DT117" s="15"/>
      <c r="DU117" s="15"/>
      <c r="DV117" s="15"/>
      <c r="DW117" s="15"/>
      <c r="DX117" s="15"/>
      <c r="DY117" s="15"/>
      <c r="DZ117" s="15"/>
      <c r="EA117" s="15"/>
      <c r="EB117" s="15"/>
      <c r="EC117" s="15"/>
      <c r="ED117" s="15"/>
      <c r="EE117" s="15"/>
      <c r="EF117" s="15"/>
      <c r="EG117" s="15"/>
      <c r="EH117" s="15"/>
      <c r="EI117" s="15"/>
      <c r="EJ117" s="15"/>
      <c r="EK117" s="15"/>
      <c r="EL117" s="15"/>
      <c r="EM117" s="15"/>
      <c r="EN117" s="15"/>
      <c r="EO117" s="15"/>
      <c r="EP117" s="15"/>
      <c r="EQ117" s="15"/>
      <c r="ER117" s="15"/>
      <c r="ES117" s="15"/>
      <c r="ET117" s="15"/>
      <c r="EU117" s="15"/>
      <c r="EV117" s="15"/>
      <c r="EW117" s="15"/>
      <c r="EX117" s="15"/>
      <c r="EY117" s="15"/>
      <c r="EZ117" s="15"/>
      <c r="FA117" s="15"/>
      <c r="FB117" s="15"/>
      <c r="FC117" s="15"/>
      <c r="FD117" s="15"/>
      <c r="FE117" s="15"/>
      <c r="FF117" s="15"/>
      <c r="FG117" s="15"/>
      <c r="FH117" s="15"/>
      <c r="FI117" s="15"/>
      <c r="FJ117" s="15"/>
      <c r="FK117" s="15"/>
      <c r="FL117" s="15"/>
      <c r="FM117" s="15"/>
      <c r="FN117" s="15"/>
      <c r="FO117" s="15"/>
      <c r="FP117" s="15"/>
      <c r="FQ117" s="15"/>
      <c r="FR117" s="15"/>
      <c r="FS117" s="15"/>
      <c r="FT117" s="15"/>
      <c r="FU117" s="15"/>
      <c r="FV117" s="15"/>
      <c r="FW117" s="15"/>
      <c r="FX117" s="15"/>
      <c r="FY117" s="15"/>
      <c r="FZ117" s="15"/>
      <c r="GA117" s="15"/>
      <c r="GB117" s="15"/>
      <c r="GC117" s="15"/>
      <c r="GD117" s="15"/>
      <c r="GE117" s="15"/>
      <c r="GF117" s="15"/>
      <c r="GG117" s="15"/>
      <c r="GH117" s="15"/>
      <c r="GI117" s="15"/>
      <c r="GJ117" s="15"/>
      <c r="GK117" s="15"/>
      <c r="GL117" s="15"/>
      <c r="GM117" s="15"/>
      <c r="GN117" s="15"/>
      <c r="GO117" s="15"/>
      <c r="GP117" s="88"/>
      <c r="GS117" s="6"/>
      <c r="GW117" s="13"/>
      <c r="GX117" s="13"/>
    </row>
    <row r="118" spans="1:206" hidden="1">
      <c r="A118" s="105"/>
      <c r="B118" s="106"/>
      <c r="C118" s="102"/>
      <c r="D118" s="25"/>
      <c r="E118" s="107"/>
      <c r="F118" s="108"/>
      <c r="G118" s="13"/>
      <c r="H118" s="109"/>
      <c r="I118" s="110"/>
      <c r="J118" s="13"/>
      <c r="K118" s="111"/>
      <c r="L118" s="112"/>
      <c r="M118" s="13"/>
      <c r="N118" s="113"/>
      <c r="O118" s="114"/>
      <c r="P118" s="115"/>
      <c r="Q118" s="116"/>
      <c r="R118" s="117"/>
      <c r="S118" s="118"/>
      <c r="T118" s="115"/>
      <c r="U118" s="13"/>
      <c r="V118" s="93"/>
      <c r="W118" s="93"/>
      <c r="X118" s="93"/>
      <c r="Y118" s="93"/>
      <c r="Z118" s="93"/>
      <c r="AA118" s="93"/>
      <c r="AB118" s="93"/>
      <c r="AC118" s="93"/>
      <c r="AD118" s="93"/>
      <c r="AE118" s="93"/>
      <c r="AF118" s="93"/>
      <c r="AG118" s="93"/>
      <c r="AH118" s="93"/>
      <c r="AI118" s="93"/>
      <c r="AJ118" s="93"/>
      <c r="AK118" s="93"/>
      <c r="AL118" s="93"/>
      <c r="AM118" s="93"/>
      <c r="AN118" s="93"/>
      <c r="AO118" s="93"/>
      <c r="AP118" s="93"/>
      <c r="CM118" s="76" t="b">
        <f t="shared" si="19"/>
        <v>0</v>
      </c>
      <c r="CN118" s="71" t="b">
        <f t="shared" si="20"/>
        <v>0</v>
      </c>
      <c r="CO118" s="71" t="b">
        <f t="shared" si="21"/>
        <v>0</v>
      </c>
      <c r="CP118" s="71" t="b">
        <f t="shared" si="22"/>
        <v>0</v>
      </c>
      <c r="CQ118" s="71" t="b">
        <f t="shared" si="24"/>
        <v>0</v>
      </c>
      <c r="CR118" s="71" t="b">
        <f t="shared" si="23"/>
        <v>0</v>
      </c>
      <c r="CS118" s="71"/>
      <c r="CT118" s="83"/>
      <c r="DD118" s="15"/>
      <c r="DE118" s="15"/>
      <c r="DF118" s="15"/>
      <c r="DG118" s="15"/>
      <c r="DH118" s="15"/>
      <c r="DI118" s="15"/>
      <c r="DJ118" s="15"/>
      <c r="DK118" s="15"/>
      <c r="DL118" s="15"/>
      <c r="DM118" s="15"/>
      <c r="DN118" s="15"/>
      <c r="DO118" s="15"/>
      <c r="DP118" s="15"/>
      <c r="DQ118" s="15"/>
      <c r="DR118" s="15"/>
      <c r="DS118" s="15"/>
      <c r="DT118" s="15"/>
      <c r="DU118" s="15"/>
      <c r="DV118" s="15"/>
      <c r="DW118" s="15"/>
      <c r="DX118" s="15"/>
      <c r="DY118" s="15"/>
      <c r="DZ118" s="15"/>
      <c r="EA118" s="15"/>
      <c r="EB118" s="15"/>
      <c r="EC118" s="15"/>
      <c r="ED118" s="15"/>
      <c r="EE118" s="15"/>
      <c r="EF118" s="15"/>
      <c r="EG118" s="15"/>
      <c r="EH118" s="15"/>
      <c r="EI118" s="15"/>
      <c r="EJ118" s="15"/>
      <c r="EK118" s="15"/>
      <c r="EL118" s="15"/>
      <c r="EM118" s="15"/>
      <c r="EN118" s="15"/>
      <c r="EO118" s="15"/>
      <c r="EP118" s="15"/>
      <c r="EQ118" s="15"/>
      <c r="ER118" s="15"/>
      <c r="ES118" s="15"/>
      <c r="ET118" s="15"/>
      <c r="EU118" s="15"/>
      <c r="EV118" s="15"/>
      <c r="EW118" s="15"/>
      <c r="EX118" s="15"/>
      <c r="EY118" s="15"/>
      <c r="EZ118" s="15"/>
      <c r="FA118" s="15"/>
      <c r="FB118" s="15"/>
      <c r="FC118" s="15"/>
      <c r="FD118" s="15"/>
      <c r="FE118" s="15"/>
      <c r="FF118" s="15"/>
      <c r="FG118" s="15"/>
      <c r="FH118" s="15"/>
      <c r="FI118" s="15"/>
      <c r="FJ118" s="15"/>
      <c r="FK118" s="15"/>
      <c r="FL118" s="15"/>
      <c r="FM118" s="15"/>
      <c r="FN118" s="15"/>
      <c r="FO118" s="15"/>
      <c r="FP118" s="15"/>
      <c r="FQ118" s="15"/>
      <c r="FR118" s="15"/>
      <c r="FS118" s="15"/>
      <c r="FT118" s="15"/>
      <c r="FU118" s="15"/>
      <c r="FV118" s="15"/>
      <c r="FW118" s="15"/>
      <c r="FX118" s="15"/>
      <c r="FY118" s="15"/>
      <c r="FZ118" s="15"/>
      <c r="GA118" s="15"/>
      <c r="GB118" s="15"/>
      <c r="GC118" s="15"/>
      <c r="GD118" s="15"/>
      <c r="GE118" s="15"/>
      <c r="GF118" s="15"/>
      <c r="GG118" s="15"/>
      <c r="GH118" s="15"/>
      <c r="GI118" s="15"/>
      <c r="GJ118" s="15"/>
      <c r="GK118" s="15"/>
      <c r="GL118" s="15"/>
      <c r="GM118" s="15"/>
      <c r="GN118" s="15"/>
      <c r="GO118" s="15"/>
      <c r="GP118" s="88"/>
      <c r="GS118" s="6"/>
      <c r="GW118" s="13"/>
      <c r="GX118" s="13"/>
    </row>
    <row r="119" spans="1:206" hidden="1">
      <c r="A119" s="105"/>
      <c r="B119" s="106"/>
      <c r="C119" s="102"/>
      <c r="D119" s="25"/>
      <c r="E119" s="107"/>
      <c r="F119" s="108"/>
      <c r="G119" s="13"/>
      <c r="H119" s="109"/>
      <c r="I119" s="110"/>
      <c r="J119" s="13"/>
      <c r="K119" s="111"/>
      <c r="L119" s="112"/>
      <c r="M119" s="13"/>
      <c r="N119" s="113"/>
      <c r="O119" s="114"/>
      <c r="P119" s="115"/>
      <c r="Q119" s="116"/>
      <c r="R119" s="117"/>
      <c r="S119" s="118"/>
      <c r="T119" s="115"/>
      <c r="U119" s="13"/>
      <c r="V119" s="93"/>
      <c r="W119" s="93"/>
      <c r="X119" s="93"/>
      <c r="Y119" s="93"/>
      <c r="Z119" s="93"/>
      <c r="AA119" s="93"/>
      <c r="AB119" s="93"/>
      <c r="AC119" s="93"/>
      <c r="AD119" s="93"/>
      <c r="AE119" s="93"/>
      <c r="AF119" s="93"/>
      <c r="AG119" s="93"/>
      <c r="AH119" s="93"/>
      <c r="AI119" s="93"/>
      <c r="AJ119" s="93"/>
      <c r="AK119" s="93"/>
      <c r="AL119" s="93"/>
      <c r="AM119" s="93"/>
      <c r="AN119" s="93"/>
      <c r="AO119" s="93"/>
      <c r="AP119" s="93"/>
      <c r="CM119" s="76" t="b">
        <f t="shared" si="19"/>
        <v>0</v>
      </c>
      <c r="CN119" s="71" t="b">
        <f t="shared" si="20"/>
        <v>0</v>
      </c>
      <c r="CO119" s="71" t="b">
        <f t="shared" si="21"/>
        <v>0</v>
      </c>
      <c r="CP119" s="71" t="b">
        <f t="shared" si="22"/>
        <v>0</v>
      </c>
      <c r="CQ119" s="71" t="b">
        <f t="shared" si="24"/>
        <v>0</v>
      </c>
      <c r="CR119" s="71" t="b">
        <f t="shared" si="23"/>
        <v>0</v>
      </c>
      <c r="CS119" s="71"/>
      <c r="CT119" s="83"/>
      <c r="DD119" s="15"/>
      <c r="DE119" s="15"/>
      <c r="DF119" s="15"/>
      <c r="DG119" s="15"/>
      <c r="DH119" s="15"/>
      <c r="DI119" s="15"/>
      <c r="DJ119" s="15"/>
      <c r="DK119" s="15"/>
      <c r="DL119" s="15"/>
      <c r="DM119" s="15"/>
      <c r="DN119" s="15"/>
      <c r="DO119" s="15"/>
      <c r="DP119" s="15"/>
      <c r="DQ119" s="15"/>
      <c r="DR119" s="15"/>
      <c r="DS119" s="15"/>
      <c r="DT119" s="15"/>
      <c r="DU119" s="15"/>
      <c r="DV119" s="15"/>
      <c r="DW119" s="15"/>
      <c r="DX119" s="15"/>
      <c r="DY119" s="15"/>
      <c r="DZ119" s="15"/>
      <c r="EA119" s="15"/>
      <c r="EB119" s="15"/>
      <c r="EC119" s="15"/>
      <c r="ED119" s="15"/>
      <c r="EE119" s="15"/>
      <c r="EF119" s="15"/>
      <c r="EG119" s="15"/>
      <c r="EH119" s="15"/>
      <c r="EI119" s="15"/>
      <c r="EJ119" s="15"/>
      <c r="EK119" s="15"/>
      <c r="EL119" s="15"/>
      <c r="EM119" s="15"/>
      <c r="EN119" s="15"/>
      <c r="EO119" s="15"/>
      <c r="EP119" s="15"/>
      <c r="EQ119" s="15"/>
      <c r="ER119" s="15"/>
      <c r="ES119" s="15"/>
      <c r="ET119" s="15"/>
      <c r="EU119" s="15"/>
      <c r="EV119" s="15"/>
      <c r="EW119" s="15"/>
      <c r="EX119" s="15"/>
      <c r="EY119" s="15"/>
      <c r="EZ119" s="15"/>
      <c r="FA119" s="15"/>
      <c r="FB119" s="15"/>
      <c r="FC119" s="15"/>
      <c r="FD119" s="15"/>
      <c r="FE119" s="15"/>
      <c r="FF119" s="15"/>
      <c r="FG119" s="15"/>
      <c r="FH119" s="15"/>
      <c r="FI119" s="15"/>
      <c r="FJ119" s="15"/>
      <c r="FK119" s="15"/>
      <c r="FL119" s="15"/>
      <c r="FM119" s="15"/>
      <c r="FN119" s="15"/>
      <c r="FO119" s="15"/>
      <c r="FP119" s="15"/>
      <c r="FQ119" s="15"/>
      <c r="FR119" s="15"/>
      <c r="FS119" s="15"/>
      <c r="FT119" s="15"/>
      <c r="FU119" s="15"/>
      <c r="FV119" s="15"/>
      <c r="FW119" s="15"/>
      <c r="FX119" s="15"/>
      <c r="FY119" s="15"/>
      <c r="FZ119" s="15"/>
      <c r="GA119" s="15"/>
      <c r="GB119" s="15"/>
      <c r="GC119" s="15"/>
      <c r="GD119" s="15"/>
      <c r="GE119" s="15"/>
      <c r="GF119" s="15"/>
      <c r="GG119" s="15"/>
      <c r="GH119" s="15"/>
      <c r="GI119" s="15"/>
      <c r="GJ119" s="15"/>
      <c r="GK119" s="15"/>
      <c r="GL119" s="15"/>
      <c r="GM119" s="15"/>
      <c r="GN119" s="15"/>
      <c r="GO119" s="15"/>
      <c r="GP119" s="88"/>
      <c r="GS119" s="6"/>
      <c r="GW119" s="13"/>
      <c r="GX119" s="13"/>
    </row>
    <row r="120" spans="1:206" hidden="1">
      <c r="A120" s="105"/>
      <c r="B120" s="106"/>
      <c r="C120" s="102"/>
      <c r="D120" s="25"/>
      <c r="E120" s="107"/>
      <c r="F120" s="108"/>
      <c r="G120" s="13"/>
      <c r="H120" s="109"/>
      <c r="I120" s="110"/>
      <c r="J120" s="13"/>
      <c r="K120" s="111"/>
      <c r="L120" s="112"/>
      <c r="M120" s="13"/>
      <c r="N120" s="113"/>
      <c r="O120" s="114"/>
      <c r="P120" s="115"/>
      <c r="Q120" s="116"/>
      <c r="R120" s="117"/>
      <c r="S120" s="118"/>
      <c r="T120" s="115"/>
      <c r="U120" s="13"/>
      <c r="V120" s="93"/>
      <c r="W120" s="93"/>
      <c r="X120" s="93"/>
      <c r="Y120" s="93"/>
      <c r="Z120" s="93"/>
      <c r="AA120" s="93"/>
      <c r="AB120" s="93"/>
      <c r="AC120" s="93"/>
      <c r="AD120" s="93"/>
      <c r="AE120" s="93"/>
      <c r="AF120" s="93"/>
      <c r="AG120" s="93"/>
      <c r="AH120" s="93"/>
      <c r="AI120" s="93"/>
      <c r="AJ120" s="93"/>
      <c r="AK120" s="93"/>
      <c r="AL120" s="93"/>
      <c r="AM120" s="93"/>
      <c r="AN120" s="93"/>
      <c r="AO120" s="93"/>
      <c r="AP120" s="93"/>
      <c r="CM120" s="76" t="b">
        <f t="shared" si="19"/>
        <v>0</v>
      </c>
      <c r="CN120" s="71" t="b">
        <f t="shared" si="20"/>
        <v>0</v>
      </c>
      <c r="CO120" s="71" t="b">
        <f t="shared" si="21"/>
        <v>0</v>
      </c>
      <c r="CP120" s="71" t="b">
        <f t="shared" si="22"/>
        <v>0</v>
      </c>
      <c r="CQ120" s="71" t="b">
        <f t="shared" si="24"/>
        <v>0</v>
      </c>
      <c r="CR120" s="71" t="b">
        <f t="shared" si="23"/>
        <v>0</v>
      </c>
      <c r="CS120" s="71"/>
      <c r="CT120" s="83"/>
      <c r="DD120" s="15"/>
      <c r="DE120" s="15"/>
      <c r="DF120" s="15"/>
      <c r="DG120" s="15"/>
      <c r="DH120" s="15"/>
      <c r="DI120" s="15"/>
      <c r="DJ120" s="15"/>
      <c r="DK120" s="15"/>
      <c r="DL120" s="15"/>
      <c r="DM120" s="15"/>
      <c r="DN120" s="15"/>
      <c r="DO120" s="15"/>
      <c r="DP120" s="15"/>
      <c r="DQ120" s="15"/>
      <c r="DR120" s="15"/>
      <c r="DS120" s="15"/>
      <c r="DT120" s="15"/>
      <c r="DU120" s="15"/>
      <c r="DV120" s="15"/>
      <c r="DW120" s="15"/>
      <c r="DX120" s="15"/>
      <c r="DY120" s="15"/>
      <c r="DZ120" s="15"/>
      <c r="EA120" s="15"/>
      <c r="EB120" s="15"/>
      <c r="EC120" s="15"/>
      <c r="ED120" s="15"/>
      <c r="EE120" s="15"/>
      <c r="EF120" s="15"/>
      <c r="EG120" s="15"/>
      <c r="EH120" s="15"/>
      <c r="EI120" s="15"/>
      <c r="EJ120" s="15"/>
      <c r="EK120" s="15"/>
      <c r="EL120" s="15"/>
      <c r="EM120" s="15"/>
      <c r="EN120" s="15"/>
      <c r="EO120" s="15"/>
      <c r="EP120" s="15"/>
      <c r="EQ120" s="15"/>
      <c r="ER120" s="15"/>
      <c r="ES120" s="15"/>
      <c r="ET120" s="15"/>
      <c r="EU120" s="15"/>
      <c r="EV120" s="15"/>
      <c r="EW120" s="15"/>
      <c r="EX120" s="15"/>
      <c r="EY120" s="15"/>
      <c r="EZ120" s="15"/>
      <c r="FA120" s="15"/>
      <c r="FB120" s="15"/>
      <c r="FC120" s="15"/>
      <c r="FD120" s="15"/>
      <c r="FE120" s="15"/>
      <c r="FF120" s="15"/>
      <c r="FG120" s="15"/>
      <c r="FH120" s="15"/>
      <c r="FI120" s="15"/>
      <c r="FJ120" s="15"/>
      <c r="FK120" s="15"/>
      <c r="FL120" s="15"/>
      <c r="FM120" s="15"/>
      <c r="FN120" s="15"/>
      <c r="FO120" s="15"/>
      <c r="FP120" s="15"/>
      <c r="FQ120" s="15"/>
      <c r="FR120" s="15"/>
      <c r="FS120" s="15"/>
      <c r="FT120" s="15"/>
      <c r="FU120" s="15"/>
      <c r="FV120" s="15"/>
      <c r="FW120" s="15"/>
      <c r="FX120" s="15"/>
      <c r="FY120" s="15"/>
      <c r="FZ120" s="15"/>
      <c r="GA120" s="15"/>
      <c r="GB120" s="15"/>
      <c r="GC120" s="15"/>
      <c r="GD120" s="15"/>
      <c r="GE120" s="15"/>
      <c r="GF120" s="15"/>
      <c r="GG120" s="15"/>
      <c r="GH120" s="15"/>
      <c r="GI120" s="15"/>
      <c r="GJ120" s="15"/>
      <c r="GK120" s="15"/>
      <c r="GL120" s="15"/>
      <c r="GM120" s="15"/>
      <c r="GN120" s="15"/>
      <c r="GO120" s="15"/>
      <c r="GP120" s="88"/>
      <c r="GS120" s="6"/>
      <c r="GW120" s="13"/>
      <c r="GX120" s="13"/>
    </row>
    <row r="121" spans="1:206" hidden="1">
      <c r="A121" s="105"/>
      <c r="B121" s="106"/>
      <c r="C121" s="102"/>
      <c r="D121" s="25"/>
      <c r="E121" s="107"/>
      <c r="F121" s="108"/>
      <c r="G121" s="13"/>
      <c r="H121" s="109"/>
      <c r="I121" s="110"/>
      <c r="J121" s="13"/>
      <c r="K121" s="111"/>
      <c r="L121" s="112"/>
      <c r="M121" s="13"/>
      <c r="N121" s="113"/>
      <c r="O121" s="114"/>
      <c r="P121" s="115"/>
      <c r="Q121" s="116"/>
      <c r="R121" s="117"/>
      <c r="S121" s="118"/>
      <c r="T121" s="115"/>
      <c r="U121" s="13"/>
      <c r="V121" s="93"/>
      <c r="W121" s="93"/>
      <c r="X121" s="93"/>
      <c r="Y121" s="93"/>
      <c r="Z121" s="93"/>
      <c r="AA121" s="93"/>
      <c r="AB121" s="93"/>
      <c r="AC121" s="93"/>
      <c r="AD121" s="93"/>
      <c r="AE121" s="93"/>
      <c r="AF121" s="93"/>
      <c r="AG121" s="93"/>
      <c r="AH121" s="93"/>
      <c r="AI121" s="93"/>
      <c r="AJ121" s="93"/>
      <c r="AK121" s="93"/>
      <c r="AL121" s="93"/>
      <c r="AM121" s="93"/>
      <c r="AN121" s="93"/>
      <c r="AO121" s="93"/>
      <c r="AP121" s="93"/>
      <c r="CM121" s="76" t="b">
        <f t="shared" si="19"/>
        <v>0</v>
      </c>
      <c r="CN121" s="71" t="b">
        <f t="shared" si="20"/>
        <v>0</v>
      </c>
      <c r="CO121" s="71" t="b">
        <f t="shared" si="21"/>
        <v>0</v>
      </c>
      <c r="CP121" s="71" t="b">
        <f t="shared" si="22"/>
        <v>0</v>
      </c>
      <c r="CQ121" s="71" t="b">
        <f t="shared" si="24"/>
        <v>0</v>
      </c>
      <c r="CR121" s="71" t="b">
        <f t="shared" si="23"/>
        <v>0</v>
      </c>
      <c r="CS121" s="71"/>
      <c r="CT121" s="83"/>
      <c r="DD121" s="15"/>
      <c r="DE121" s="15"/>
      <c r="DF121" s="15"/>
      <c r="DG121" s="15"/>
      <c r="DH121" s="15"/>
      <c r="DI121" s="15"/>
      <c r="DJ121" s="15"/>
      <c r="DK121" s="15"/>
      <c r="DL121" s="15"/>
      <c r="DM121" s="15"/>
      <c r="DN121" s="15"/>
      <c r="DO121" s="15"/>
      <c r="DP121" s="15"/>
      <c r="DQ121" s="15"/>
      <c r="DR121" s="15"/>
      <c r="DS121" s="15"/>
      <c r="DT121" s="15"/>
      <c r="DU121" s="15"/>
      <c r="DV121" s="15"/>
      <c r="DW121" s="15"/>
      <c r="DX121" s="15"/>
      <c r="DY121" s="15"/>
      <c r="DZ121" s="15"/>
      <c r="EA121" s="15"/>
      <c r="EB121" s="15"/>
      <c r="EC121" s="15"/>
      <c r="ED121" s="15"/>
      <c r="EE121" s="15"/>
      <c r="EF121" s="15"/>
      <c r="EG121" s="15"/>
      <c r="EH121" s="15"/>
      <c r="EI121" s="15"/>
      <c r="EJ121" s="15"/>
      <c r="EK121" s="15"/>
      <c r="EL121" s="15"/>
      <c r="EM121" s="15"/>
      <c r="EN121" s="15"/>
      <c r="EO121" s="15"/>
      <c r="EP121" s="15"/>
      <c r="EQ121" s="15"/>
      <c r="ER121" s="15"/>
      <c r="ES121" s="15"/>
      <c r="ET121" s="15"/>
      <c r="EU121" s="15"/>
      <c r="EV121" s="15"/>
      <c r="EW121" s="15"/>
      <c r="EX121" s="15"/>
      <c r="EY121" s="15"/>
      <c r="EZ121" s="15"/>
      <c r="FA121" s="15"/>
      <c r="FB121" s="15"/>
      <c r="FC121" s="15"/>
      <c r="FD121" s="15"/>
      <c r="FE121" s="15"/>
      <c r="FF121" s="15"/>
      <c r="FG121" s="15"/>
      <c r="FH121" s="15"/>
      <c r="FI121" s="15"/>
      <c r="FJ121" s="15"/>
      <c r="FK121" s="15"/>
      <c r="FL121" s="15"/>
      <c r="FM121" s="15"/>
      <c r="FN121" s="15"/>
      <c r="FO121" s="15"/>
      <c r="FP121" s="15"/>
      <c r="FQ121" s="15"/>
      <c r="FR121" s="15"/>
      <c r="FS121" s="15"/>
      <c r="FT121" s="15"/>
      <c r="FU121" s="15"/>
      <c r="FV121" s="15"/>
      <c r="FW121" s="15"/>
      <c r="FX121" s="15"/>
      <c r="FY121" s="15"/>
      <c r="FZ121" s="15"/>
      <c r="GA121" s="15"/>
      <c r="GB121" s="15"/>
      <c r="GC121" s="15"/>
      <c r="GD121" s="15"/>
      <c r="GE121" s="15"/>
      <c r="GF121" s="15"/>
      <c r="GG121" s="15"/>
      <c r="GH121" s="15"/>
      <c r="GI121" s="15"/>
      <c r="GJ121" s="15"/>
      <c r="GK121" s="15"/>
      <c r="GL121" s="15"/>
      <c r="GM121" s="15"/>
      <c r="GN121" s="15"/>
      <c r="GO121" s="15"/>
      <c r="GP121" s="88"/>
      <c r="GS121" s="6"/>
      <c r="GW121" s="13"/>
      <c r="GX121" s="13"/>
    </row>
    <row r="122" spans="1:206" hidden="1">
      <c r="A122" s="105"/>
      <c r="B122" s="106"/>
      <c r="C122" s="102"/>
      <c r="D122" s="25"/>
      <c r="E122" s="107"/>
      <c r="F122" s="108"/>
      <c r="G122" s="13"/>
      <c r="H122" s="109"/>
      <c r="I122" s="110"/>
      <c r="J122" s="13"/>
      <c r="K122" s="111"/>
      <c r="L122" s="112"/>
      <c r="M122" s="13"/>
      <c r="N122" s="113"/>
      <c r="O122" s="114"/>
      <c r="P122" s="115"/>
      <c r="Q122" s="116"/>
      <c r="R122" s="117"/>
      <c r="S122" s="118"/>
      <c r="T122" s="115"/>
      <c r="U122" s="13"/>
      <c r="V122" s="93"/>
      <c r="W122" s="93"/>
      <c r="X122" s="93"/>
      <c r="Y122" s="93"/>
      <c r="Z122" s="93"/>
      <c r="AA122" s="93"/>
      <c r="AB122" s="93"/>
      <c r="AC122" s="93"/>
      <c r="AD122" s="93"/>
      <c r="AE122" s="93"/>
      <c r="AF122" s="93"/>
      <c r="AG122" s="93"/>
      <c r="AH122" s="93"/>
      <c r="AI122" s="93"/>
      <c r="AJ122" s="93"/>
      <c r="AK122" s="93"/>
      <c r="AL122" s="93"/>
      <c r="AM122" s="93"/>
      <c r="AN122" s="93"/>
      <c r="AO122" s="93"/>
      <c r="AP122" s="93"/>
      <c r="CM122" s="76" t="b">
        <f t="shared" si="19"/>
        <v>0</v>
      </c>
      <c r="CN122" s="71" t="b">
        <f t="shared" si="20"/>
        <v>0</v>
      </c>
      <c r="CO122" s="71" t="b">
        <f t="shared" si="21"/>
        <v>0</v>
      </c>
      <c r="CP122" s="71" t="b">
        <f t="shared" si="22"/>
        <v>0</v>
      </c>
      <c r="CQ122" s="71" t="b">
        <f t="shared" si="24"/>
        <v>0</v>
      </c>
      <c r="CR122" s="71" t="b">
        <f t="shared" si="23"/>
        <v>0</v>
      </c>
      <c r="CS122" s="71"/>
      <c r="CT122" s="83"/>
      <c r="DD122" s="15"/>
      <c r="DE122" s="15"/>
      <c r="DF122" s="15"/>
      <c r="DG122" s="15"/>
      <c r="DH122" s="15"/>
      <c r="DI122" s="15"/>
      <c r="DJ122" s="15"/>
      <c r="DK122" s="15"/>
      <c r="DL122" s="15"/>
      <c r="DM122" s="15"/>
      <c r="DN122" s="15"/>
      <c r="DO122" s="15"/>
      <c r="DP122" s="15"/>
      <c r="DQ122" s="15"/>
      <c r="DR122" s="15"/>
      <c r="DS122" s="15"/>
      <c r="DT122" s="15"/>
      <c r="DU122" s="15"/>
      <c r="DV122" s="15"/>
      <c r="DW122" s="15"/>
      <c r="DX122" s="15"/>
      <c r="DY122" s="15"/>
      <c r="DZ122" s="15"/>
      <c r="EA122" s="15"/>
      <c r="EB122" s="15"/>
      <c r="EC122" s="15"/>
      <c r="ED122" s="15"/>
      <c r="EE122" s="15"/>
      <c r="EF122" s="15"/>
      <c r="EG122" s="15"/>
      <c r="EH122" s="15"/>
      <c r="EI122" s="15"/>
      <c r="EJ122" s="15"/>
      <c r="EK122" s="15"/>
      <c r="EL122" s="15"/>
      <c r="EM122" s="15"/>
      <c r="EN122" s="15"/>
      <c r="EO122" s="15"/>
      <c r="EP122" s="15"/>
      <c r="EQ122" s="15"/>
      <c r="ER122" s="15"/>
      <c r="ES122" s="15"/>
      <c r="ET122" s="15"/>
      <c r="EU122" s="15"/>
      <c r="EV122" s="15"/>
      <c r="EW122" s="15"/>
      <c r="EX122" s="15"/>
      <c r="EY122" s="15"/>
      <c r="EZ122" s="15"/>
      <c r="FA122" s="15"/>
      <c r="FB122" s="15"/>
      <c r="FC122" s="15"/>
      <c r="FD122" s="15"/>
      <c r="FE122" s="15"/>
      <c r="FF122" s="15"/>
      <c r="FG122" s="15"/>
      <c r="FH122" s="15"/>
      <c r="FI122" s="15"/>
      <c r="FJ122" s="15"/>
      <c r="FK122" s="15"/>
      <c r="FL122" s="15"/>
      <c r="FM122" s="15"/>
      <c r="FN122" s="15"/>
      <c r="FO122" s="15"/>
      <c r="FP122" s="15"/>
      <c r="FQ122" s="15"/>
      <c r="FR122" s="15"/>
      <c r="FS122" s="15"/>
      <c r="FT122" s="15"/>
      <c r="FU122" s="15"/>
      <c r="FV122" s="15"/>
      <c r="FW122" s="15"/>
      <c r="FX122" s="15"/>
      <c r="FY122" s="15"/>
      <c r="FZ122" s="15"/>
      <c r="GA122" s="15"/>
      <c r="GB122" s="15"/>
      <c r="GC122" s="15"/>
      <c r="GD122" s="15"/>
      <c r="GE122" s="15"/>
      <c r="GF122" s="15"/>
      <c r="GG122" s="15"/>
      <c r="GH122" s="15"/>
      <c r="GI122" s="15"/>
      <c r="GJ122" s="15"/>
      <c r="GK122" s="15"/>
      <c r="GL122" s="15"/>
      <c r="GM122" s="15"/>
      <c r="GN122" s="15"/>
      <c r="GO122" s="15"/>
      <c r="GP122" s="88"/>
      <c r="GS122" s="6"/>
      <c r="GW122" s="13"/>
      <c r="GX122" s="13"/>
    </row>
    <row r="123" spans="1:206" hidden="1">
      <c r="A123" s="105"/>
      <c r="B123" s="106"/>
      <c r="C123" s="102"/>
      <c r="D123" s="25"/>
      <c r="E123" s="107"/>
      <c r="F123" s="108"/>
      <c r="G123" s="13"/>
      <c r="H123" s="109"/>
      <c r="I123" s="110"/>
      <c r="J123" s="13"/>
      <c r="K123" s="111"/>
      <c r="L123" s="112"/>
      <c r="M123" s="13"/>
      <c r="N123" s="113"/>
      <c r="O123" s="114"/>
      <c r="P123" s="115"/>
      <c r="Q123" s="116"/>
      <c r="R123" s="117"/>
      <c r="S123" s="118"/>
      <c r="T123" s="115"/>
      <c r="U123" s="13"/>
      <c r="V123" s="93"/>
      <c r="W123" s="93"/>
      <c r="X123" s="93"/>
      <c r="Y123" s="93"/>
      <c r="Z123" s="93"/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CM123" s="76" t="b">
        <f t="shared" si="19"/>
        <v>0</v>
      </c>
      <c r="CN123" s="71" t="b">
        <f t="shared" si="20"/>
        <v>0</v>
      </c>
      <c r="CO123" s="71" t="b">
        <f t="shared" si="21"/>
        <v>0</v>
      </c>
      <c r="CP123" s="71" t="b">
        <f t="shared" si="22"/>
        <v>0</v>
      </c>
      <c r="CQ123" s="71" t="b">
        <f t="shared" si="24"/>
        <v>0</v>
      </c>
      <c r="CR123" s="71" t="b">
        <f t="shared" si="23"/>
        <v>0</v>
      </c>
      <c r="CS123" s="71"/>
      <c r="CT123" s="83"/>
      <c r="DD123" s="15"/>
      <c r="DE123" s="15"/>
      <c r="DF123" s="15"/>
      <c r="DG123" s="15"/>
      <c r="DH123" s="15"/>
      <c r="DI123" s="15"/>
      <c r="DJ123" s="15"/>
      <c r="DK123" s="15"/>
      <c r="DL123" s="15"/>
      <c r="DM123" s="15"/>
      <c r="DN123" s="15"/>
      <c r="DO123" s="15"/>
      <c r="DP123" s="15"/>
      <c r="DQ123" s="15"/>
      <c r="DR123" s="15"/>
      <c r="DS123" s="15"/>
      <c r="DT123" s="15"/>
      <c r="DU123" s="15"/>
      <c r="DV123" s="15"/>
      <c r="DW123" s="15"/>
      <c r="DX123" s="15"/>
      <c r="DY123" s="15"/>
      <c r="DZ123" s="15"/>
      <c r="EA123" s="15"/>
      <c r="EB123" s="15"/>
      <c r="EC123" s="15"/>
      <c r="ED123" s="15"/>
      <c r="EE123" s="15"/>
      <c r="EF123" s="15"/>
      <c r="EG123" s="15"/>
      <c r="EH123" s="15"/>
      <c r="EI123" s="15"/>
      <c r="EJ123" s="15"/>
      <c r="EK123" s="15"/>
      <c r="EL123" s="15"/>
      <c r="EM123" s="15"/>
      <c r="EN123" s="15"/>
      <c r="EO123" s="15"/>
      <c r="EP123" s="15"/>
      <c r="EQ123" s="15"/>
      <c r="ER123" s="15"/>
      <c r="ES123" s="15"/>
      <c r="ET123" s="15"/>
      <c r="EU123" s="15"/>
      <c r="EV123" s="15"/>
      <c r="EW123" s="15"/>
      <c r="EX123" s="15"/>
      <c r="EY123" s="15"/>
      <c r="EZ123" s="15"/>
      <c r="FA123" s="15"/>
      <c r="FB123" s="15"/>
      <c r="FC123" s="15"/>
      <c r="FD123" s="15"/>
      <c r="FE123" s="15"/>
      <c r="FF123" s="15"/>
      <c r="FG123" s="15"/>
      <c r="FH123" s="15"/>
      <c r="FI123" s="15"/>
      <c r="FJ123" s="15"/>
      <c r="FK123" s="15"/>
      <c r="FL123" s="15"/>
      <c r="FM123" s="15"/>
      <c r="FN123" s="15"/>
      <c r="FO123" s="15"/>
      <c r="FP123" s="15"/>
      <c r="FQ123" s="15"/>
      <c r="FR123" s="15"/>
      <c r="FS123" s="15"/>
      <c r="FT123" s="15"/>
      <c r="FU123" s="15"/>
      <c r="FV123" s="15"/>
      <c r="FW123" s="15"/>
      <c r="FX123" s="15"/>
      <c r="FY123" s="15"/>
      <c r="FZ123" s="15"/>
      <c r="GA123" s="15"/>
      <c r="GB123" s="15"/>
      <c r="GC123" s="15"/>
      <c r="GD123" s="15"/>
      <c r="GE123" s="15"/>
      <c r="GF123" s="15"/>
      <c r="GG123" s="15"/>
      <c r="GH123" s="15"/>
      <c r="GI123" s="15"/>
      <c r="GJ123" s="15"/>
      <c r="GK123" s="15"/>
      <c r="GL123" s="15"/>
      <c r="GM123" s="15"/>
      <c r="GN123" s="15"/>
      <c r="GO123" s="15"/>
      <c r="GP123" s="88"/>
      <c r="GS123" s="6"/>
      <c r="GW123" s="13"/>
      <c r="GX123" s="13"/>
    </row>
    <row r="124" spans="1:206" hidden="1">
      <c r="A124" s="105"/>
      <c r="B124" s="106"/>
      <c r="C124" s="102"/>
      <c r="D124" s="25"/>
      <c r="E124" s="107"/>
      <c r="F124" s="108"/>
      <c r="G124" s="13"/>
      <c r="H124" s="109"/>
      <c r="I124" s="110"/>
      <c r="J124" s="13"/>
      <c r="K124" s="111"/>
      <c r="L124" s="112"/>
      <c r="M124" s="13"/>
      <c r="N124" s="113"/>
      <c r="O124" s="114"/>
      <c r="P124" s="115"/>
      <c r="Q124" s="116"/>
      <c r="R124" s="117"/>
      <c r="S124" s="118"/>
      <c r="T124" s="115"/>
      <c r="U124" s="13"/>
      <c r="V124" s="93"/>
      <c r="W124" s="93"/>
      <c r="X124" s="93"/>
      <c r="Y124" s="93"/>
      <c r="Z124" s="93"/>
      <c r="AA124" s="93"/>
      <c r="AB124" s="93"/>
      <c r="AC124" s="93"/>
      <c r="AD124" s="93"/>
      <c r="AE124" s="93"/>
      <c r="AF124" s="93"/>
      <c r="AG124" s="93"/>
      <c r="AH124" s="93"/>
      <c r="AI124" s="93"/>
      <c r="AJ124" s="93"/>
      <c r="AK124" s="93"/>
      <c r="AL124" s="93"/>
      <c r="AM124" s="93"/>
      <c r="AN124" s="93"/>
      <c r="AO124" s="93"/>
      <c r="AP124" s="93"/>
      <c r="CM124" s="76" t="b">
        <f t="shared" si="19"/>
        <v>0</v>
      </c>
      <c r="CN124" s="71" t="b">
        <f t="shared" si="20"/>
        <v>0</v>
      </c>
      <c r="CO124" s="71" t="b">
        <f t="shared" si="21"/>
        <v>0</v>
      </c>
      <c r="CP124" s="71" t="b">
        <f t="shared" si="22"/>
        <v>0</v>
      </c>
      <c r="CQ124" s="71" t="b">
        <f t="shared" si="24"/>
        <v>0</v>
      </c>
      <c r="CR124" s="71" t="b">
        <f t="shared" si="23"/>
        <v>0</v>
      </c>
      <c r="CS124" s="71"/>
      <c r="CT124" s="83"/>
      <c r="DD124" s="15"/>
      <c r="DE124" s="15"/>
      <c r="DF124" s="15"/>
      <c r="DG124" s="15"/>
      <c r="DH124" s="15"/>
      <c r="DI124" s="15"/>
      <c r="DJ124" s="15"/>
      <c r="DK124" s="15"/>
      <c r="DL124" s="15"/>
      <c r="DM124" s="15"/>
      <c r="DN124" s="15"/>
      <c r="DO124" s="15"/>
      <c r="DP124" s="15"/>
      <c r="DQ124" s="15"/>
      <c r="DR124" s="15"/>
      <c r="DS124" s="15"/>
      <c r="DT124" s="15"/>
      <c r="DU124" s="15"/>
      <c r="DV124" s="15"/>
      <c r="DW124" s="15"/>
      <c r="DX124" s="15"/>
      <c r="DY124" s="15"/>
      <c r="DZ124" s="15"/>
      <c r="EA124" s="15"/>
      <c r="EB124" s="15"/>
      <c r="EC124" s="15"/>
      <c r="ED124" s="15"/>
      <c r="EE124" s="15"/>
      <c r="EF124" s="15"/>
      <c r="EG124" s="15"/>
      <c r="EH124" s="15"/>
      <c r="EI124" s="15"/>
      <c r="EJ124" s="15"/>
      <c r="EK124" s="15"/>
      <c r="EL124" s="15"/>
      <c r="EM124" s="15"/>
      <c r="EN124" s="15"/>
      <c r="EO124" s="15"/>
      <c r="EP124" s="15"/>
      <c r="EQ124" s="15"/>
      <c r="ER124" s="15"/>
      <c r="ES124" s="15"/>
      <c r="ET124" s="15"/>
      <c r="EU124" s="15"/>
      <c r="EV124" s="15"/>
      <c r="EW124" s="15"/>
      <c r="EX124" s="15"/>
      <c r="EY124" s="15"/>
      <c r="EZ124" s="15"/>
      <c r="FA124" s="15"/>
      <c r="FB124" s="15"/>
      <c r="FC124" s="15"/>
      <c r="FD124" s="15"/>
      <c r="FE124" s="15"/>
      <c r="FF124" s="15"/>
      <c r="FG124" s="15"/>
      <c r="FH124" s="15"/>
      <c r="FI124" s="15"/>
      <c r="FJ124" s="15"/>
      <c r="FK124" s="15"/>
      <c r="FL124" s="15"/>
      <c r="FM124" s="15"/>
      <c r="FN124" s="15"/>
      <c r="FO124" s="15"/>
      <c r="FP124" s="15"/>
      <c r="FQ124" s="15"/>
      <c r="FR124" s="15"/>
      <c r="FS124" s="15"/>
      <c r="FT124" s="15"/>
      <c r="FU124" s="15"/>
      <c r="FV124" s="15"/>
      <c r="FW124" s="15"/>
      <c r="FX124" s="15"/>
      <c r="FY124" s="15"/>
      <c r="FZ124" s="15"/>
      <c r="GA124" s="15"/>
      <c r="GB124" s="15"/>
      <c r="GC124" s="15"/>
      <c r="GD124" s="15"/>
      <c r="GE124" s="15"/>
      <c r="GF124" s="15"/>
      <c r="GG124" s="15"/>
      <c r="GH124" s="15"/>
      <c r="GI124" s="15"/>
      <c r="GJ124" s="15"/>
      <c r="GK124" s="15"/>
      <c r="GL124" s="15"/>
      <c r="GM124" s="15"/>
      <c r="GN124" s="15"/>
      <c r="GO124" s="15"/>
      <c r="GP124" s="88"/>
      <c r="GS124" s="6"/>
      <c r="GW124" s="13"/>
      <c r="GX124" s="13"/>
    </row>
    <row r="125" spans="1:206" hidden="1">
      <c r="A125" s="105"/>
      <c r="B125" s="106"/>
      <c r="C125" s="102"/>
      <c r="D125" s="25"/>
      <c r="E125" s="107"/>
      <c r="F125" s="108"/>
      <c r="G125" s="13"/>
      <c r="H125" s="109"/>
      <c r="I125" s="110"/>
      <c r="J125" s="13"/>
      <c r="K125" s="111"/>
      <c r="L125" s="112"/>
      <c r="M125" s="13"/>
      <c r="N125" s="113"/>
      <c r="O125" s="114"/>
      <c r="P125" s="115"/>
      <c r="Q125" s="116"/>
      <c r="R125" s="117"/>
      <c r="S125" s="118"/>
      <c r="T125" s="115"/>
      <c r="U125" s="13"/>
      <c r="V125" s="93"/>
      <c r="W125" s="93"/>
      <c r="X125" s="93"/>
      <c r="Y125" s="93"/>
      <c r="Z125" s="93"/>
      <c r="AA125" s="93"/>
      <c r="AB125" s="93"/>
      <c r="AC125" s="93"/>
      <c r="AD125" s="93"/>
      <c r="AE125" s="93"/>
      <c r="AF125" s="93"/>
      <c r="AG125" s="93"/>
      <c r="AH125" s="93"/>
      <c r="AI125" s="93"/>
      <c r="AJ125" s="93"/>
      <c r="AK125" s="93"/>
      <c r="AL125" s="93"/>
      <c r="AM125" s="93"/>
      <c r="AN125" s="93"/>
      <c r="AO125" s="93"/>
      <c r="AP125" s="93"/>
      <c r="CM125" s="76" t="b">
        <f t="shared" si="19"/>
        <v>0</v>
      </c>
      <c r="CN125" s="71" t="b">
        <f t="shared" si="20"/>
        <v>0</v>
      </c>
      <c r="CO125" s="71" t="b">
        <f t="shared" si="21"/>
        <v>0</v>
      </c>
      <c r="CP125" s="71" t="b">
        <f t="shared" si="22"/>
        <v>0</v>
      </c>
      <c r="CQ125" s="71" t="b">
        <f t="shared" si="24"/>
        <v>0</v>
      </c>
      <c r="CR125" s="71" t="b">
        <f t="shared" si="23"/>
        <v>0</v>
      </c>
      <c r="CS125" s="71"/>
      <c r="CT125" s="83"/>
      <c r="DD125" s="15"/>
      <c r="DE125" s="15"/>
      <c r="DF125" s="15"/>
      <c r="DG125" s="15"/>
      <c r="DH125" s="15"/>
      <c r="DI125" s="15"/>
      <c r="DJ125" s="15"/>
      <c r="DK125" s="15"/>
      <c r="DL125" s="15"/>
      <c r="DM125" s="15"/>
      <c r="DN125" s="15"/>
      <c r="DO125" s="15"/>
      <c r="DP125" s="15"/>
      <c r="DQ125" s="15"/>
      <c r="DR125" s="15"/>
      <c r="DS125" s="15"/>
      <c r="DT125" s="15"/>
      <c r="DU125" s="15"/>
      <c r="DV125" s="15"/>
      <c r="DW125" s="15"/>
      <c r="DX125" s="15"/>
      <c r="DY125" s="15"/>
      <c r="DZ125" s="15"/>
      <c r="EA125" s="15"/>
      <c r="EB125" s="15"/>
      <c r="EC125" s="15"/>
      <c r="ED125" s="15"/>
      <c r="EE125" s="15"/>
      <c r="EF125" s="15"/>
      <c r="EG125" s="15"/>
      <c r="EH125" s="15"/>
      <c r="EI125" s="15"/>
      <c r="EJ125" s="15"/>
      <c r="EK125" s="15"/>
      <c r="EL125" s="15"/>
      <c r="EM125" s="15"/>
      <c r="EN125" s="15"/>
      <c r="EO125" s="15"/>
      <c r="EP125" s="15"/>
      <c r="EQ125" s="15"/>
      <c r="ER125" s="15"/>
      <c r="ES125" s="15"/>
      <c r="ET125" s="15"/>
      <c r="EU125" s="15"/>
      <c r="EV125" s="15"/>
      <c r="EW125" s="15"/>
      <c r="EX125" s="15"/>
      <c r="EY125" s="15"/>
      <c r="EZ125" s="15"/>
      <c r="FA125" s="15"/>
      <c r="FB125" s="15"/>
      <c r="FC125" s="15"/>
      <c r="FD125" s="15"/>
      <c r="FE125" s="15"/>
      <c r="FF125" s="15"/>
      <c r="FG125" s="15"/>
      <c r="FH125" s="15"/>
      <c r="FI125" s="15"/>
      <c r="FJ125" s="15"/>
      <c r="FK125" s="15"/>
      <c r="FL125" s="15"/>
      <c r="FM125" s="15"/>
      <c r="FN125" s="15"/>
      <c r="FO125" s="15"/>
      <c r="FP125" s="15"/>
      <c r="FQ125" s="15"/>
      <c r="FR125" s="15"/>
      <c r="FS125" s="15"/>
      <c r="FT125" s="15"/>
      <c r="FU125" s="15"/>
      <c r="FV125" s="15"/>
      <c r="FW125" s="15"/>
      <c r="FX125" s="15"/>
      <c r="FY125" s="15"/>
      <c r="FZ125" s="15"/>
      <c r="GA125" s="15"/>
      <c r="GB125" s="15"/>
      <c r="GC125" s="15"/>
      <c r="GD125" s="15"/>
      <c r="GE125" s="15"/>
      <c r="GF125" s="15"/>
      <c r="GG125" s="15"/>
      <c r="GH125" s="15"/>
      <c r="GI125" s="15"/>
      <c r="GJ125" s="15"/>
      <c r="GK125" s="15"/>
      <c r="GL125" s="15"/>
      <c r="GM125" s="15"/>
      <c r="GN125" s="15"/>
      <c r="GO125" s="15"/>
      <c r="GP125" s="88"/>
      <c r="GS125" s="6"/>
      <c r="GW125" s="13"/>
      <c r="GX125" s="13"/>
    </row>
    <row r="126" spans="1:206" hidden="1">
      <c r="A126" s="105"/>
      <c r="B126" s="106"/>
      <c r="C126" s="102"/>
      <c r="D126" s="25"/>
      <c r="E126" s="107"/>
      <c r="F126" s="108"/>
      <c r="G126" s="13"/>
      <c r="H126" s="109"/>
      <c r="I126" s="110"/>
      <c r="J126" s="13"/>
      <c r="K126" s="111"/>
      <c r="L126" s="112"/>
      <c r="M126" s="13"/>
      <c r="N126" s="113"/>
      <c r="O126" s="114"/>
      <c r="P126" s="115"/>
      <c r="Q126" s="116"/>
      <c r="R126" s="117"/>
      <c r="S126" s="118"/>
      <c r="T126" s="115"/>
      <c r="U126" s="13"/>
      <c r="V126" s="93"/>
      <c r="W126" s="93"/>
      <c r="X126" s="93"/>
      <c r="Y126" s="93"/>
      <c r="Z126" s="93"/>
      <c r="AA126" s="93"/>
      <c r="AB126" s="93"/>
      <c r="AC126" s="93"/>
      <c r="AD126" s="93"/>
      <c r="AE126" s="93"/>
      <c r="AF126" s="93"/>
      <c r="AG126" s="93"/>
      <c r="AH126" s="93"/>
      <c r="AI126" s="93"/>
      <c r="AJ126" s="93"/>
      <c r="AK126" s="93"/>
      <c r="AL126" s="93"/>
      <c r="AM126" s="93"/>
      <c r="AN126" s="93"/>
      <c r="AO126" s="93"/>
      <c r="AP126" s="93"/>
      <c r="CM126" s="76" t="b">
        <f t="shared" si="19"/>
        <v>0</v>
      </c>
      <c r="CN126" s="71" t="b">
        <f t="shared" si="20"/>
        <v>0</v>
      </c>
      <c r="CO126" s="71" t="b">
        <f t="shared" si="21"/>
        <v>0</v>
      </c>
      <c r="CP126" s="71" t="b">
        <f t="shared" si="22"/>
        <v>0</v>
      </c>
      <c r="CQ126" s="71" t="b">
        <f t="shared" si="24"/>
        <v>0</v>
      </c>
      <c r="CR126" s="71" t="b">
        <f t="shared" si="23"/>
        <v>0</v>
      </c>
      <c r="CS126" s="71"/>
      <c r="CT126" s="83"/>
      <c r="DD126" s="15"/>
      <c r="DE126" s="15"/>
      <c r="DF126" s="15"/>
      <c r="DG126" s="15"/>
      <c r="DH126" s="15"/>
      <c r="DI126" s="15"/>
      <c r="DJ126" s="15"/>
      <c r="DK126" s="15"/>
      <c r="DL126" s="15"/>
      <c r="DM126" s="15"/>
      <c r="DN126" s="15"/>
      <c r="DO126" s="15"/>
      <c r="DP126" s="15"/>
      <c r="DQ126" s="15"/>
      <c r="DR126" s="15"/>
      <c r="DS126" s="15"/>
      <c r="DT126" s="15"/>
      <c r="DU126" s="15"/>
      <c r="DV126" s="15"/>
      <c r="DW126" s="15"/>
      <c r="DX126" s="15"/>
      <c r="DY126" s="15"/>
      <c r="DZ126" s="15"/>
      <c r="EA126" s="15"/>
      <c r="EB126" s="15"/>
      <c r="EC126" s="15"/>
      <c r="ED126" s="15"/>
      <c r="EE126" s="15"/>
      <c r="EF126" s="15"/>
      <c r="EG126" s="15"/>
      <c r="EH126" s="15"/>
      <c r="EI126" s="15"/>
      <c r="EJ126" s="15"/>
      <c r="EK126" s="15"/>
      <c r="EL126" s="15"/>
      <c r="EM126" s="15"/>
      <c r="EN126" s="15"/>
      <c r="EO126" s="15"/>
      <c r="EP126" s="15"/>
      <c r="EQ126" s="15"/>
      <c r="ER126" s="15"/>
      <c r="ES126" s="15"/>
      <c r="ET126" s="15"/>
      <c r="EU126" s="15"/>
      <c r="EV126" s="15"/>
      <c r="EW126" s="15"/>
      <c r="EX126" s="15"/>
      <c r="EY126" s="15"/>
      <c r="EZ126" s="15"/>
      <c r="FA126" s="15"/>
      <c r="FB126" s="15"/>
      <c r="FC126" s="15"/>
      <c r="FD126" s="15"/>
      <c r="FE126" s="15"/>
      <c r="FF126" s="15"/>
      <c r="FG126" s="15"/>
      <c r="FH126" s="15"/>
      <c r="FI126" s="15"/>
      <c r="FJ126" s="15"/>
      <c r="FK126" s="15"/>
      <c r="FL126" s="15"/>
      <c r="FM126" s="15"/>
      <c r="FN126" s="15"/>
      <c r="FO126" s="15"/>
      <c r="FP126" s="15"/>
      <c r="FQ126" s="15"/>
      <c r="FR126" s="15"/>
      <c r="FS126" s="15"/>
      <c r="FT126" s="15"/>
      <c r="FU126" s="15"/>
      <c r="FV126" s="15"/>
      <c r="FW126" s="15"/>
      <c r="FX126" s="15"/>
      <c r="FY126" s="15"/>
      <c r="FZ126" s="15"/>
      <c r="GA126" s="15"/>
      <c r="GB126" s="15"/>
      <c r="GC126" s="15"/>
      <c r="GD126" s="15"/>
      <c r="GE126" s="15"/>
      <c r="GF126" s="15"/>
      <c r="GG126" s="15"/>
      <c r="GH126" s="15"/>
      <c r="GI126" s="15"/>
      <c r="GJ126" s="15"/>
      <c r="GK126" s="15"/>
      <c r="GL126" s="15"/>
      <c r="GM126" s="15"/>
      <c r="GN126" s="15"/>
      <c r="GO126" s="15"/>
      <c r="GP126" s="88"/>
      <c r="GS126" s="6"/>
      <c r="GW126" s="13"/>
      <c r="GX126" s="13"/>
    </row>
    <row r="127" spans="1:206" hidden="1">
      <c r="A127" s="105"/>
      <c r="B127" s="106"/>
      <c r="C127" s="102"/>
      <c r="D127" s="25"/>
      <c r="E127" s="107"/>
      <c r="F127" s="108"/>
      <c r="G127" s="13"/>
      <c r="H127" s="109"/>
      <c r="I127" s="110"/>
      <c r="J127" s="13"/>
      <c r="K127" s="111"/>
      <c r="L127" s="112"/>
      <c r="M127" s="13"/>
      <c r="N127" s="113"/>
      <c r="O127" s="114"/>
      <c r="P127" s="115"/>
      <c r="Q127" s="116"/>
      <c r="R127" s="117"/>
      <c r="S127" s="118"/>
      <c r="T127" s="115"/>
      <c r="U127" s="13"/>
      <c r="V127" s="93"/>
      <c r="W127" s="93"/>
      <c r="X127" s="93"/>
      <c r="Y127" s="93"/>
      <c r="Z127" s="93"/>
      <c r="AA127" s="93"/>
      <c r="AB127" s="93"/>
      <c r="AC127" s="93"/>
      <c r="AD127" s="93"/>
      <c r="AE127" s="93"/>
      <c r="AF127" s="93"/>
      <c r="AG127" s="93"/>
      <c r="AH127" s="93"/>
      <c r="AI127" s="93"/>
      <c r="AJ127" s="93"/>
      <c r="AK127" s="93"/>
      <c r="AL127" s="93"/>
      <c r="AM127" s="93"/>
      <c r="AN127" s="93"/>
      <c r="AO127" s="93"/>
      <c r="AP127" s="93"/>
      <c r="CM127" s="76" t="b">
        <f t="shared" si="19"/>
        <v>0</v>
      </c>
      <c r="CN127" s="71" t="b">
        <f t="shared" si="20"/>
        <v>0</v>
      </c>
      <c r="CO127" s="71" t="b">
        <f t="shared" si="21"/>
        <v>0</v>
      </c>
      <c r="CP127" s="71" t="b">
        <f t="shared" si="22"/>
        <v>0</v>
      </c>
      <c r="CQ127" s="71" t="b">
        <f t="shared" si="24"/>
        <v>0</v>
      </c>
      <c r="CR127" s="71" t="b">
        <f t="shared" si="23"/>
        <v>0</v>
      </c>
      <c r="CS127" s="71"/>
      <c r="CT127" s="83"/>
      <c r="DD127" s="15"/>
      <c r="DE127" s="15"/>
      <c r="DF127" s="15"/>
      <c r="DG127" s="15"/>
      <c r="DH127" s="15"/>
      <c r="DI127" s="15"/>
      <c r="DJ127" s="15"/>
      <c r="DK127" s="15"/>
      <c r="DL127" s="15"/>
      <c r="DM127" s="15"/>
      <c r="DN127" s="15"/>
      <c r="DO127" s="15"/>
      <c r="DP127" s="15"/>
      <c r="DQ127" s="15"/>
      <c r="DR127" s="15"/>
      <c r="DS127" s="15"/>
      <c r="DT127" s="15"/>
      <c r="DU127" s="15"/>
      <c r="DV127" s="15"/>
      <c r="DW127" s="15"/>
      <c r="DX127" s="15"/>
      <c r="DY127" s="15"/>
      <c r="DZ127" s="15"/>
      <c r="EA127" s="15"/>
      <c r="EB127" s="15"/>
      <c r="EC127" s="15"/>
      <c r="ED127" s="15"/>
      <c r="EE127" s="15"/>
      <c r="EF127" s="15"/>
      <c r="EG127" s="15"/>
      <c r="EH127" s="15"/>
      <c r="EI127" s="15"/>
      <c r="EJ127" s="15"/>
      <c r="EK127" s="15"/>
      <c r="EL127" s="15"/>
      <c r="EM127" s="15"/>
      <c r="EN127" s="15"/>
      <c r="EO127" s="15"/>
      <c r="EP127" s="15"/>
      <c r="EQ127" s="15"/>
      <c r="ER127" s="15"/>
      <c r="ES127" s="15"/>
      <c r="ET127" s="15"/>
      <c r="EU127" s="15"/>
      <c r="EV127" s="15"/>
      <c r="EW127" s="15"/>
      <c r="EX127" s="15"/>
      <c r="EY127" s="15"/>
      <c r="EZ127" s="15"/>
      <c r="FA127" s="15"/>
      <c r="FB127" s="15"/>
      <c r="FC127" s="15"/>
      <c r="FD127" s="15"/>
      <c r="FE127" s="15"/>
      <c r="FF127" s="15"/>
      <c r="FG127" s="15"/>
      <c r="FH127" s="15"/>
      <c r="FI127" s="15"/>
      <c r="FJ127" s="15"/>
      <c r="FK127" s="15"/>
      <c r="FL127" s="15"/>
      <c r="FM127" s="15"/>
      <c r="FN127" s="15"/>
      <c r="FO127" s="15"/>
      <c r="FP127" s="15"/>
      <c r="FQ127" s="15"/>
      <c r="FR127" s="15"/>
      <c r="FS127" s="15"/>
      <c r="FT127" s="15"/>
      <c r="FU127" s="15"/>
      <c r="FV127" s="15"/>
      <c r="FW127" s="15"/>
      <c r="FX127" s="15"/>
      <c r="FY127" s="15"/>
      <c r="FZ127" s="15"/>
      <c r="GA127" s="15"/>
      <c r="GB127" s="15"/>
      <c r="GC127" s="15"/>
      <c r="GD127" s="15"/>
      <c r="GE127" s="15"/>
      <c r="GF127" s="15"/>
      <c r="GG127" s="15"/>
      <c r="GH127" s="15"/>
      <c r="GI127" s="15"/>
      <c r="GJ127" s="15"/>
      <c r="GK127" s="15"/>
      <c r="GL127" s="15"/>
      <c r="GM127" s="15"/>
      <c r="GN127" s="15"/>
      <c r="GO127" s="15"/>
      <c r="GP127" s="88"/>
      <c r="GS127" s="6"/>
      <c r="GW127" s="13"/>
      <c r="GX127" s="13"/>
    </row>
    <row r="128" spans="1:206" hidden="1">
      <c r="A128" s="105"/>
      <c r="B128" s="106"/>
      <c r="C128" s="102"/>
      <c r="D128" s="25"/>
      <c r="E128" s="107"/>
      <c r="F128" s="108"/>
      <c r="G128" s="13"/>
      <c r="H128" s="109"/>
      <c r="I128" s="110"/>
      <c r="J128" s="13"/>
      <c r="K128" s="111"/>
      <c r="L128" s="112"/>
      <c r="M128" s="13"/>
      <c r="N128" s="113"/>
      <c r="O128" s="114"/>
      <c r="P128" s="115"/>
      <c r="Q128" s="116"/>
      <c r="R128" s="117"/>
      <c r="S128" s="118"/>
      <c r="T128" s="115"/>
      <c r="U128" s="13"/>
      <c r="V128" s="93"/>
      <c r="W128" s="93"/>
      <c r="X128" s="93"/>
      <c r="Y128" s="93"/>
      <c r="Z128" s="93"/>
      <c r="AA128" s="93"/>
      <c r="AB128" s="93"/>
      <c r="AC128" s="93"/>
      <c r="AD128" s="93"/>
      <c r="AE128" s="93"/>
      <c r="AF128" s="93"/>
      <c r="AG128" s="93"/>
      <c r="AH128" s="93"/>
      <c r="AI128" s="93"/>
      <c r="AJ128" s="93"/>
      <c r="AK128" s="93"/>
      <c r="AL128" s="93"/>
      <c r="AM128" s="93"/>
      <c r="AN128" s="93"/>
      <c r="AO128" s="93"/>
      <c r="AP128" s="93"/>
      <c r="CM128" s="76" t="b">
        <f t="shared" si="19"/>
        <v>0</v>
      </c>
      <c r="CN128" s="71" t="b">
        <f t="shared" si="20"/>
        <v>0</v>
      </c>
      <c r="CO128" s="71" t="b">
        <f t="shared" si="21"/>
        <v>0</v>
      </c>
      <c r="CP128" s="71" t="b">
        <f t="shared" si="22"/>
        <v>0</v>
      </c>
      <c r="CQ128" s="71" t="b">
        <f t="shared" si="24"/>
        <v>0</v>
      </c>
      <c r="CR128" s="71" t="b">
        <f t="shared" si="23"/>
        <v>0</v>
      </c>
      <c r="CS128" s="71"/>
      <c r="CT128" s="83"/>
      <c r="DD128" s="15"/>
      <c r="DE128" s="15"/>
      <c r="DF128" s="15"/>
      <c r="DG128" s="15"/>
      <c r="DH128" s="15"/>
      <c r="DI128" s="15"/>
      <c r="DJ128" s="15"/>
      <c r="DK128" s="15"/>
      <c r="DL128" s="15"/>
      <c r="DM128" s="15"/>
      <c r="DN128" s="15"/>
      <c r="DO128" s="15"/>
      <c r="DP128" s="15"/>
      <c r="DQ128" s="15"/>
      <c r="DR128" s="15"/>
      <c r="DS128" s="15"/>
      <c r="DT128" s="15"/>
      <c r="DU128" s="15"/>
      <c r="DV128" s="15"/>
      <c r="DW128" s="15"/>
      <c r="DX128" s="15"/>
      <c r="DY128" s="15"/>
      <c r="DZ128" s="15"/>
      <c r="EA128" s="15"/>
      <c r="EB128" s="15"/>
      <c r="EC128" s="15"/>
      <c r="ED128" s="15"/>
      <c r="EE128" s="15"/>
      <c r="EF128" s="15"/>
      <c r="EG128" s="15"/>
      <c r="EH128" s="15"/>
      <c r="EI128" s="15"/>
      <c r="EJ128" s="15"/>
      <c r="EK128" s="15"/>
      <c r="EL128" s="15"/>
      <c r="EM128" s="15"/>
      <c r="EN128" s="15"/>
      <c r="EO128" s="15"/>
      <c r="EP128" s="15"/>
      <c r="EQ128" s="15"/>
      <c r="ER128" s="15"/>
      <c r="ES128" s="15"/>
      <c r="ET128" s="15"/>
      <c r="EU128" s="15"/>
      <c r="EV128" s="15"/>
      <c r="EW128" s="15"/>
      <c r="EX128" s="15"/>
      <c r="EY128" s="15"/>
      <c r="EZ128" s="15"/>
      <c r="FA128" s="15"/>
      <c r="FB128" s="15"/>
      <c r="FC128" s="15"/>
      <c r="FD128" s="15"/>
      <c r="FE128" s="15"/>
      <c r="FF128" s="15"/>
      <c r="FG128" s="15"/>
      <c r="FH128" s="15"/>
      <c r="FI128" s="15"/>
      <c r="FJ128" s="15"/>
      <c r="FK128" s="15"/>
      <c r="FL128" s="15"/>
      <c r="FM128" s="15"/>
      <c r="FN128" s="15"/>
      <c r="FO128" s="15"/>
      <c r="FP128" s="15"/>
      <c r="FQ128" s="15"/>
      <c r="FR128" s="15"/>
      <c r="FS128" s="15"/>
      <c r="FT128" s="15"/>
      <c r="FU128" s="15"/>
      <c r="FV128" s="15"/>
      <c r="FW128" s="15"/>
      <c r="FX128" s="15"/>
      <c r="FY128" s="15"/>
      <c r="FZ128" s="15"/>
      <c r="GA128" s="15"/>
      <c r="GB128" s="15"/>
      <c r="GC128" s="15"/>
      <c r="GD128" s="15"/>
      <c r="GE128" s="15"/>
      <c r="GF128" s="15"/>
      <c r="GG128" s="15"/>
      <c r="GH128" s="15"/>
      <c r="GI128" s="15"/>
      <c r="GJ128" s="15"/>
      <c r="GK128" s="15"/>
      <c r="GL128" s="15"/>
      <c r="GM128" s="15"/>
      <c r="GN128" s="15"/>
      <c r="GO128" s="15"/>
      <c r="GP128" s="88"/>
      <c r="GS128" s="6"/>
      <c r="GW128" s="13"/>
      <c r="GX128" s="13"/>
    </row>
    <row r="129" spans="1:206" hidden="1">
      <c r="A129" s="105"/>
      <c r="B129" s="106"/>
      <c r="C129" s="102"/>
      <c r="D129" s="25"/>
      <c r="E129" s="107"/>
      <c r="F129" s="108"/>
      <c r="G129" s="13"/>
      <c r="H129" s="109"/>
      <c r="I129" s="110"/>
      <c r="J129" s="13"/>
      <c r="K129" s="111"/>
      <c r="L129" s="112"/>
      <c r="M129" s="13"/>
      <c r="N129" s="113"/>
      <c r="O129" s="114"/>
      <c r="P129" s="115"/>
      <c r="Q129" s="116"/>
      <c r="R129" s="117"/>
      <c r="S129" s="118"/>
      <c r="T129" s="115"/>
      <c r="U129" s="13"/>
      <c r="V129" s="93"/>
      <c r="W129" s="93"/>
      <c r="X129" s="93"/>
      <c r="Y129" s="93"/>
      <c r="Z129" s="93"/>
      <c r="AA129" s="93"/>
      <c r="AB129" s="93"/>
      <c r="AC129" s="93"/>
      <c r="AD129" s="93"/>
      <c r="AE129" s="93"/>
      <c r="AF129" s="93"/>
      <c r="AG129" s="93"/>
      <c r="AH129" s="93"/>
      <c r="AI129" s="93"/>
      <c r="AJ129" s="93"/>
      <c r="AK129" s="93"/>
      <c r="AL129" s="93"/>
      <c r="AM129" s="93"/>
      <c r="AN129" s="93"/>
      <c r="AO129" s="93"/>
      <c r="AP129" s="93"/>
      <c r="CM129" s="76" t="b">
        <f t="shared" si="19"/>
        <v>0</v>
      </c>
      <c r="CN129" s="71" t="b">
        <f t="shared" si="20"/>
        <v>0</v>
      </c>
      <c r="CO129" s="71" t="b">
        <f t="shared" si="21"/>
        <v>0</v>
      </c>
      <c r="CP129" s="71" t="b">
        <f t="shared" si="22"/>
        <v>0</v>
      </c>
      <c r="CQ129" s="71" t="b">
        <f t="shared" si="24"/>
        <v>0</v>
      </c>
      <c r="CR129" s="71" t="b">
        <f t="shared" si="23"/>
        <v>0</v>
      </c>
      <c r="CS129" s="71"/>
      <c r="CT129" s="83"/>
      <c r="DD129" s="15"/>
      <c r="DE129" s="15"/>
      <c r="DF129" s="15"/>
      <c r="DG129" s="15"/>
      <c r="DH129" s="15"/>
      <c r="DI129" s="15"/>
      <c r="DJ129" s="15"/>
      <c r="DK129" s="15"/>
      <c r="DL129" s="15"/>
      <c r="DM129" s="15"/>
      <c r="DN129" s="15"/>
      <c r="DO129" s="15"/>
      <c r="DP129" s="15"/>
      <c r="DQ129" s="15"/>
      <c r="DR129" s="15"/>
      <c r="DS129" s="15"/>
      <c r="DT129" s="15"/>
      <c r="DU129" s="15"/>
      <c r="DV129" s="15"/>
      <c r="DW129" s="15"/>
      <c r="DX129" s="15"/>
      <c r="DY129" s="15"/>
      <c r="DZ129" s="15"/>
      <c r="EA129" s="15"/>
      <c r="EB129" s="15"/>
      <c r="EC129" s="15"/>
      <c r="ED129" s="15"/>
      <c r="EE129" s="15"/>
      <c r="EF129" s="15"/>
      <c r="EG129" s="15"/>
      <c r="EH129" s="15"/>
      <c r="EI129" s="15"/>
      <c r="EJ129" s="15"/>
      <c r="EK129" s="15"/>
      <c r="EL129" s="15"/>
      <c r="EM129" s="15"/>
      <c r="EN129" s="15"/>
      <c r="EO129" s="15"/>
      <c r="EP129" s="15"/>
      <c r="EQ129" s="15"/>
      <c r="ER129" s="15"/>
      <c r="ES129" s="15"/>
      <c r="ET129" s="15"/>
      <c r="EU129" s="15"/>
      <c r="EV129" s="15"/>
      <c r="EW129" s="15"/>
      <c r="EX129" s="15"/>
      <c r="EY129" s="15"/>
      <c r="EZ129" s="15"/>
      <c r="FA129" s="15"/>
      <c r="FB129" s="15"/>
      <c r="FC129" s="15"/>
      <c r="FD129" s="15"/>
      <c r="FE129" s="15"/>
      <c r="FF129" s="15"/>
      <c r="FG129" s="15"/>
      <c r="FH129" s="15"/>
      <c r="FI129" s="15"/>
      <c r="FJ129" s="15"/>
      <c r="FK129" s="15"/>
      <c r="FL129" s="15"/>
      <c r="FM129" s="15"/>
      <c r="FN129" s="15"/>
      <c r="FO129" s="15"/>
      <c r="FP129" s="15"/>
      <c r="FQ129" s="15"/>
      <c r="FR129" s="15"/>
      <c r="FS129" s="15"/>
      <c r="FT129" s="15"/>
      <c r="FU129" s="15"/>
      <c r="FV129" s="15"/>
      <c r="FW129" s="15"/>
      <c r="FX129" s="15"/>
      <c r="FY129" s="15"/>
      <c r="FZ129" s="15"/>
      <c r="GA129" s="15"/>
      <c r="GB129" s="15"/>
      <c r="GC129" s="15"/>
      <c r="GD129" s="15"/>
      <c r="GE129" s="15"/>
      <c r="GF129" s="15"/>
      <c r="GG129" s="15"/>
      <c r="GH129" s="15"/>
      <c r="GI129" s="15"/>
      <c r="GJ129" s="15"/>
      <c r="GK129" s="15"/>
      <c r="GL129" s="15"/>
      <c r="GM129" s="15"/>
      <c r="GN129" s="15"/>
      <c r="GO129" s="15"/>
      <c r="GP129" s="88"/>
      <c r="GS129" s="6"/>
      <c r="GW129" s="13"/>
      <c r="GX129" s="13"/>
    </row>
    <row r="130" spans="1:206" hidden="1">
      <c r="A130" s="105"/>
      <c r="B130" s="106"/>
      <c r="C130" s="102"/>
      <c r="D130" s="25"/>
      <c r="E130" s="107"/>
      <c r="F130" s="108"/>
      <c r="G130" s="13"/>
      <c r="H130" s="109"/>
      <c r="I130" s="110"/>
      <c r="J130" s="13"/>
      <c r="K130" s="111"/>
      <c r="L130" s="112"/>
      <c r="M130" s="13"/>
      <c r="N130" s="113"/>
      <c r="O130" s="114"/>
      <c r="P130" s="115"/>
      <c r="Q130" s="116"/>
      <c r="R130" s="117"/>
      <c r="S130" s="118"/>
      <c r="T130" s="115"/>
      <c r="U130" s="13"/>
      <c r="V130" s="93"/>
      <c r="W130" s="93"/>
      <c r="X130" s="93"/>
      <c r="Y130" s="93"/>
      <c r="Z130" s="93"/>
      <c r="AA130" s="93"/>
      <c r="AB130" s="93"/>
      <c r="AC130" s="93"/>
      <c r="AD130" s="93"/>
      <c r="AE130" s="93"/>
      <c r="AF130" s="93"/>
      <c r="AG130" s="93"/>
      <c r="AH130" s="93"/>
      <c r="AI130" s="93"/>
      <c r="AJ130" s="93"/>
      <c r="AK130" s="93"/>
      <c r="AL130" s="93"/>
      <c r="AM130" s="93"/>
      <c r="AN130" s="93"/>
      <c r="AO130" s="93"/>
      <c r="AP130" s="93"/>
      <c r="CM130" s="76" t="b">
        <f t="shared" si="19"/>
        <v>0</v>
      </c>
      <c r="CN130" s="71" t="b">
        <f t="shared" si="20"/>
        <v>0</v>
      </c>
      <c r="CO130" s="71" t="b">
        <f t="shared" si="21"/>
        <v>0</v>
      </c>
      <c r="CP130" s="71" t="b">
        <f t="shared" si="22"/>
        <v>0</v>
      </c>
      <c r="CQ130" s="71" t="b">
        <f t="shared" si="24"/>
        <v>0</v>
      </c>
      <c r="CR130" s="71" t="b">
        <f t="shared" si="23"/>
        <v>0</v>
      </c>
      <c r="CS130" s="71"/>
      <c r="CT130" s="83"/>
      <c r="DD130" s="15"/>
      <c r="DE130" s="15"/>
      <c r="DF130" s="15"/>
      <c r="DG130" s="15"/>
      <c r="DH130" s="15"/>
      <c r="DI130" s="15"/>
      <c r="DJ130" s="15"/>
      <c r="DK130" s="15"/>
      <c r="DL130" s="15"/>
      <c r="DM130" s="15"/>
      <c r="DN130" s="15"/>
      <c r="DO130" s="15"/>
      <c r="DP130" s="15"/>
      <c r="DQ130" s="15"/>
      <c r="DR130" s="15"/>
      <c r="DS130" s="15"/>
      <c r="DT130" s="15"/>
      <c r="DU130" s="15"/>
      <c r="DV130" s="15"/>
      <c r="DW130" s="15"/>
      <c r="DX130" s="15"/>
      <c r="DY130" s="15"/>
      <c r="DZ130" s="15"/>
      <c r="EA130" s="15"/>
      <c r="EB130" s="15"/>
      <c r="EC130" s="15"/>
      <c r="ED130" s="15"/>
      <c r="EE130" s="15"/>
      <c r="EF130" s="15"/>
      <c r="EG130" s="15"/>
      <c r="EH130" s="15"/>
      <c r="EI130" s="15"/>
      <c r="EJ130" s="15"/>
      <c r="EK130" s="15"/>
      <c r="EL130" s="15"/>
      <c r="EM130" s="15"/>
      <c r="EN130" s="15"/>
      <c r="EO130" s="15"/>
      <c r="EP130" s="15"/>
      <c r="EQ130" s="15"/>
      <c r="ER130" s="15"/>
      <c r="ES130" s="15"/>
      <c r="ET130" s="15"/>
      <c r="EU130" s="15"/>
      <c r="EV130" s="15"/>
      <c r="EW130" s="15"/>
      <c r="EX130" s="15"/>
      <c r="EY130" s="15"/>
      <c r="EZ130" s="15"/>
      <c r="FA130" s="15"/>
      <c r="FB130" s="15"/>
      <c r="FC130" s="15"/>
      <c r="FD130" s="15"/>
      <c r="FE130" s="15"/>
      <c r="FF130" s="15"/>
      <c r="FG130" s="15"/>
      <c r="FH130" s="15"/>
      <c r="FI130" s="15"/>
      <c r="FJ130" s="15"/>
      <c r="FK130" s="15"/>
      <c r="FL130" s="15"/>
      <c r="FM130" s="15"/>
      <c r="FN130" s="15"/>
      <c r="FO130" s="15"/>
      <c r="FP130" s="15"/>
      <c r="FQ130" s="15"/>
      <c r="FR130" s="15"/>
      <c r="FS130" s="15"/>
      <c r="FT130" s="15"/>
      <c r="FU130" s="15"/>
      <c r="FV130" s="15"/>
      <c r="FW130" s="15"/>
      <c r="FX130" s="15"/>
      <c r="FY130" s="15"/>
      <c r="FZ130" s="15"/>
      <c r="GA130" s="15"/>
      <c r="GB130" s="15"/>
      <c r="GC130" s="15"/>
      <c r="GD130" s="15"/>
      <c r="GE130" s="15"/>
      <c r="GF130" s="15"/>
      <c r="GG130" s="15"/>
      <c r="GH130" s="15"/>
      <c r="GI130" s="15"/>
      <c r="GJ130" s="15"/>
      <c r="GK130" s="15"/>
      <c r="GL130" s="15"/>
      <c r="GM130" s="15"/>
      <c r="GN130" s="15"/>
      <c r="GO130" s="15"/>
      <c r="GP130" s="88"/>
      <c r="GS130" s="6"/>
      <c r="GW130" s="13"/>
      <c r="GX130" s="13"/>
    </row>
    <row r="131" spans="1:206" hidden="1">
      <c r="A131" s="105"/>
      <c r="B131" s="106"/>
      <c r="C131" s="102"/>
      <c r="D131" s="25"/>
      <c r="E131" s="107"/>
      <c r="F131" s="108"/>
      <c r="G131" s="13"/>
      <c r="H131" s="109"/>
      <c r="I131" s="110"/>
      <c r="J131" s="13"/>
      <c r="K131" s="111"/>
      <c r="L131" s="112"/>
      <c r="M131" s="13"/>
      <c r="N131" s="113"/>
      <c r="O131" s="114"/>
      <c r="P131" s="115"/>
      <c r="Q131" s="116"/>
      <c r="R131" s="117"/>
      <c r="S131" s="118"/>
      <c r="T131" s="115"/>
      <c r="U131" s="13"/>
      <c r="V131" s="93"/>
      <c r="W131" s="93"/>
      <c r="X131" s="93"/>
      <c r="Y131" s="93"/>
      <c r="Z131" s="93"/>
      <c r="AA131" s="93"/>
      <c r="AB131" s="93"/>
      <c r="AC131" s="93"/>
      <c r="AD131" s="93"/>
      <c r="AE131" s="93"/>
      <c r="AF131" s="93"/>
      <c r="AG131" s="93"/>
      <c r="AH131" s="93"/>
      <c r="AI131" s="93"/>
      <c r="AJ131" s="93"/>
      <c r="AK131" s="93"/>
      <c r="AL131" s="93"/>
      <c r="AM131" s="93"/>
      <c r="AN131" s="93"/>
      <c r="AO131" s="93"/>
      <c r="AP131" s="93"/>
      <c r="CM131" s="76" t="b">
        <f t="shared" si="19"/>
        <v>0</v>
      </c>
      <c r="CN131" s="71" t="b">
        <f t="shared" si="20"/>
        <v>0</v>
      </c>
      <c r="CO131" s="71" t="b">
        <f t="shared" si="21"/>
        <v>0</v>
      </c>
      <c r="CP131" s="71" t="b">
        <f t="shared" si="22"/>
        <v>0</v>
      </c>
      <c r="CQ131" s="71" t="b">
        <f t="shared" si="24"/>
        <v>0</v>
      </c>
      <c r="CR131" s="71" t="b">
        <f t="shared" si="23"/>
        <v>0</v>
      </c>
      <c r="CS131" s="71"/>
      <c r="CT131" s="83"/>
      <c r="DD131" s="15"/>
      <c r="DE131" s="15"/>
      <c r="DF131" s="15"/>
      <c r="DG131" s="15"/>
      <c r="DH131" s="15"/>
      <c r="DI131" s="15"/>
      <c r="DJ131" s="15"/>
      <c r="DK131" s="15"/>
      <c r="DL131" s="15"/>
      <c r="DM131" s="15"/>
      <c r="DN131" s="15"/>
      <c r="DO131" s="15"/>
      <c r="DP131" s="15"/>
      <c r="DQ131" s="15"/>
      <c r="DR131" s="15"/>
      <c r="DS131" s="15"/>
      <c r="DT131" s="15"/>
      <c r="DU131" s="15"/>
      <c r="DV131" s="15"/>
      <c r="DW131" s="15"/>
      <c r="DX131" s="15"/>
      <c r="DY131" s="15"/>
      <c r="DZ131" s="15"/>
      <c r="EA131" s="15"/>
      <c r="EB131" s="15"/>
      <c r="EC131" s="15"/>
      <c r="ED131" s="15"/>
      <c r="EE131" s="15"/>
      <c r="EF131" s="15"/>
      <c r="EG131" s="15"/>
      <c r="EH131" s="15"/>
      <c r="EI131" s="15"/>
      <c r="EJ131" s="15"/>
      <c r="EK131" s="15"/>
      <c r="EL131" s="15"/>
      <c r="EM131" s="15"/>
      <c r="EN131" s="15"/>
      <c r="EO131" s="15"/>
      <c r="EP131" s="15"/>
      <c r="EQ131" s="15"/>
      <c r="ER131" s="15"/>
      <c r="ES131" s="15"/>
      <c r="ET131" s="15"/>
      <c r="EU131" s="15"/>
      <c r="EV131" s="15"/>
      <c r="EW131" s="15"/>
      <c r="EX131" s="15"/>
      <c r="EY131" s="15"/>
      <c r="EZ131" s="15"/>
      <c r="FA131" s="15"/>
      <c r="FB131" s="15"/>
      <c r="FC131" s="15"/>
      <c r="FD131" s="15"/>
      <c r="FE131" s="15"/>
      <c r="FF131" s="15"/>
      <c r="FG131" s="15"/>
      <c r="FH131" s="15"/>
      <c r="FI131" s="15"/>
      <c r="FJ131" s="15"/>
      <c r="FK131" s="15"/>
      <c r="FL131" s="15"/>
      <c r="FM131" s="15"/>
      <c r="FN131" s="15"/>
      <c r="FO131" s="15"/>
      <c r="FP131" s="15"/>
      <c r="FQ131" s="15"/>
      <c r="FR131" s="15"/>
      <c r="FS131" s="15"/>
      <c r="FT131" s="15"/>
      <c r="FU131" s="15"/>
      <c r="FV131" s="15"/>
      <c r="FW131" s="15"/>
      <c r="FX131" s="15"/>
      <c r="FY131" s="15"/>
      <c r="FZ131" s="15"/>
      <c r="GA131" s="15"/>
      <c r="GB131" s="15"/>
      <c r="GC131" s="15"/>
      <c r="GD131" s="15"/>
      <c r="GE131" s="15"/>
      <c r="GF131" s="15"/>
      <c r="GG131" s="15"/>
      <c r="GH131" s="15"/>
      <c r="GI131" s="15"/>
      <c r="GJ131" s="15"/>
      <c r="GK131" s="15"/>
      <c r="GL131" s="15"/>
      <c r="GM131" s="15"/>
      <c r="GN131" s="15"/>
      <c r="GO131" s="15"/>
      <c r="GP131" s="88"/>
      <c r="GS131" s="6"/>
      <c r="GW131" s="13"/>
      <c r="GX131" s="13"/>
    </row>
    <row r="132" spans="1:206" hidden="1">
      <c r="A132" s="105"/>
      <c r="B132" s="106"/>
      <c r="C132" s="102"/>
      <c r="D132" s="25"/>
      <c r="E132" s="107"/>
      <c r="F132" s="108"/>
      <c r="G132" s="13"/>
      <c r="H132" s="109"/>
      <c r="I132" s="110"/>
      <c r="J132" s="13"/>
      <c r="K132" s="111"/>
      <c r="L132" s="112"/>
      <c r="M132" s="13"/>
      <c r="N132" s="113"/>
      <c r="O132" s="114"/>
      <c r="P132" s="115"/>
      <c r="Q132" s="116"/>
      <c r="R132" s="117"/>
      <c r="S132" s="118"/>
      <c r="T132" s="115"/>
      <c r="U132" s="13"/>
      <c r="V132" s="93"/>
      <c r="W132" s="93"/>
      <c r="X132" s="93"/>
      <c r="Y132" s="93"/>
      <c r="Z132" s="93"/>
      <c r="AA132" s="93"/>
      <c r="AB132" s="93"/>
      <c r="AC132" s="93"/>
      <c r="AD132" s="93"/>
      <c r="AE132" s="93"/>
      <c r="AF132" s="93"/>
      <c r="AG132" s="93"/>
      <c r="AH132" s="93"/>
      <c r="AI132" s="93"/>
      <c r="AJ132" s="93"/>
      <c r="AK132" s="93"/>
      <c r="AL132" s="93"/>
      <c r="AM132" s="93"/>
      <c r="AN132" s="93"/>
      <c r="AO132" s="93"/>
      <c r="AP132" s="93"/>
      <c r="CM132" s="76" t="b">
        <f t="shared" si="19"/>
        <v>0</v>
      </c>
      <c r="CN132" s="71" t="b">
        <f t="shared" si="20"/>
        <v>0</v>
      </c>
      <c r="CO132" s="71" t="b">
        <f t="shared" si="21"/>
        <v>0</v>
      </c>
      <c r="CP132" s="71" t="b">
        <f t="shared" si="22"/>
        <v>0</v>
      </c>
      <c r="CQ132" s="71" t="b">
        <f t="shared" si="24"/>
        <v>0</v>
      </c>
      <c r="CR132" s="71" t="b">
        <f t="shared" si="23"/>
        <v>0</v>
      </c>
      <c r="CS132" s="71"/>
      <c r="CT132" s="83"/>
      <c r="DD132" s="15"/>
      <c r="DE132" s="15"/>
      <c r="DF132" s="15"/>
      <c r="DG132" s="15"/>
      <c r="DH132" s="15"/>
      <c r="DI132" s="15"/>
      <c r="DJ132" s="15"/>
      <c r="DK132" s="15"/>
      <c r="DL132" s="15"/>
      <c r="DM132" s="15"/>
      <c r="DN132" s="15"/>
      <c r="DO132" s="15"/>
      <c r="DP132" s="15"/>
      <c r="DQ132" s="15"/>
      <c r="DR132" s="15"/>
      <c r="DS132" s="15"/>
      <c r="DT132" s="15"/>
      <c r="DU132" s="15"/>
      <c r="DV132" s="15"/>
      <c r="DW132" s="15"/>
      <c r="DX132" s="15"/>
      <c r="DY132" s="15"/>
      <c r="DZ132" s="15"/>
      <c r="EA132" s="15"/>
      <c r="EB132" s="15"/>
      <c r="EC132" s="15"/>
      <c r="ED132" s="15"/>
      <c r="EE132" s="15"/>
      <c r="EF132" s="15"/>
      <c r="EG132" s="15"/>
      <c r="EH132" s="15"/>
      <c r="EI132" s="15"/>
      <c r="EJ132" s="15"/>
      <c r="EK132" s="15"/>
      <c r="EL132" s="15"/>
      <c r="EM132" s="15"/>
      <c r="EN132" s="15"/>
      <c r="EO132" s="15"/>
      <c r="EP132" s="15"/>
      <c r="EQ132" s="15"/>
      <c r="ER132" s="15"/>
      <c r="ES132" s="15"/>
      <c r="ET132" s="15"/>
      <c r="EU132" s="15"/>
      <c r="EV132" s="15"/>
      <c r="EW132" s="15"/>
      <c r="EX132" s="15"/>
      <c r="EY132" s="15"/>
      <c r="EZ132" s="15"/>
      <c r="FA132" s="15"/>
      <c r="FB132" s="15"/>
      <c r="FC132" s="15"/>
      <c r="FD132" s="15"/>
      <c r="FE132" s="15"/>
      <c r="FF132" s="15"/>
      <c r="FG132" s="15"/>
      <c r="FH132" s="15"/>
      <c r="FI132" s="15"/>
      <c r="FJ132" s="15"/>
      <c r="FK132" s="15"/>
      <c r="FL132" s="15"/>
      <c r="FM132" s="15"/>
      <c r="FN132" s="15"/>
      <c r="FO132" s="15"/>
      <c r="FP132" s="15"/>
      <c r="FQ132" s="15"/>
      <c r="FR132" s="15"/>
      <c r="FS132" s="15"/>
      <c r="FT132" s="15"/>
      <c r="FU132" s="15"/>
      <c r="FV132" s="15"/>
      <c r="FW132" s="15"/>
      <c r="FX132" s="15"/>
      <c r="FY132" s="15"/>
      <c r="FZ132" s="15"/>
      <c r="GA132" s="15"/>
      <c r="GB132" s="15"/>
      <c r="GC132" s="15"/>
      <c r="GD132" s="15"/>
      <c r="GE132" s="15"/>
      <c r="GF132" s="15"/>
      <c r="GG132" s="15"/>
      <c r="GH132" s="15"/>
      <c r="GI132" s="15"/>
      <c r="GJ132" s="15"/>
      <c r="GK132" s="15"/>
      <c r="GL132" s="15"/>
      <c r="GM132" s="15"/>
      <c r="GN132" s="15"/>
      <c r="GO132" s="15"/>
      <c r="GP132" s="88"/>
      <c r="GS132" s="6"/>
      <c r="GW132" s="13"/>
      <c r="GX132" s="13"/>
    </row>
    <row r="133" spans="1:206" hidden="1">
      <c r="A133" s="105"/>
      <c r="B133" s="106"/>
      <c r="C133" s="102"/>
      <c r="D133" s="25"/>
      <c r="E133" s="107"/>
      <c r="F133" s="108"/>
      <c r="G133" s="13"/>
      <c r="H133" s="109"/>
      <c r="I133" s="110"/>
      <c r="J133" s="13"/>
      <c r="K133" s="111"/>
      <c r="L133" s="112"/>
      <c r="M133" s="13"/>
      <c r="N133" s="113"/>
      <c r="O133" s="114"/>
      <c r="P133" s="115"/>
      <c r="Q133" s="116"/>
      <c r="R133" s="117"/>
      <c r="S133" s="118"/>
      <c r="T133" s="115"/>
      <c r="U133" s="13"/>
      <c r="V133" s="93"/>
      <c r="W133" s="93"/>
      <c r="X133" s="93"/>
      <c r="Y133" s="93"/>
      <c r="Z133" s="93"/>
      <c r="AA133" s="93"/>
      <c r="AB133" s="93"/>
      <c r="AC133" s="93"/>
      <c r="AD133" s="93"/>
      <c r="AE133" s="93"/>
      <c r="AF133" s="93"/>
      <c r="AG133" s="93"/>
      <c r="AH133" s="93"/>
      <c r="AI133" s="93"/>
      <c r="AJ133" s="93"/>
      <c r="AK133" s="93"/>
      <c r="AL133" s="93"/>
      <c r="AM133" s="93"/>
      <c r="AN133" s="93"/>
      <c r="AO133" s="93"/>
      <c r="AP133" s="93"/>
      <c r="CM133" s="76" t="b">
        <f t="shared" si="19"/>
        <v>0</v>
      </c>
      <c r="CN133" s="71" t="b">
        <f t="shared" si="20"/>
        <v>0</v>
      </c>
      <c r="CO133" s="71" t="b">
        <f t="shared" si="21"/>
        <v>0</v>
      </c>
      <c r="CP133" s="71" t="b">
        <f t="shared" si="22"/>
        <v>0</v>
      </c>
      <c r="CQ133" s="71" t="b">
        <f t="shared" si="24"/>
        <v>0</v>
      </c>
      <c r="CR133" s="71" t="b">
        <f t="shared" si="23"/>
        <v>0</v>
      </c>
      <c r="CS133" s="71"/>
      <c r="CT133" s="83"/>
      <c r="DD133" s="15"/>
      <c r="DE133" s="15"/>
      <c r="DF133" s="15"/>
      <c r="DG133" s="15"/>
      <c r="DH133" s="15"/>
      <c r="DI133" s="15"/>
      <c r="DJ133" s="15"/>
      <c r="DK133" s="15"/>
      <c r="DL133" s="15"/>
      <c r="DM133" s="15"/>
      <c r="DN133" s="15"/>
      <c r="DO133" s="15"/>
      <c r="DP133" s="15"/>
      <c r="DQ133" s="15"/>
      <c r="DR133" s="15"/>
      <c r="DS133" s="15"/>
      <c r="DT133" s="15"/>
      <c r="DU133" s="15"/>
      <c r="DV133" s="15"/>
      <c r="DW133" s="15"/>
      <c r="DX133" s="15"/>
      <c r="DY133" s="15"/>
      <c r="DZ133" s="15"/>
      <c r="EA133" s="15"/>
      <c r="EB133" s="15"/>
      <c r="EC133" s="15"/>
      <c r="ED133" s="15"/>
      <c r="EE133" s="15"/>
      <c r="EF133" s="15"/>
      <c r="EG133" s="15"/>
      <c r="EH133" s="15"/>
      <c r="EI133" s="15"/>
      <c r="EJ133" s="15"/>
      <c r="EK133" s="15"/>
      <c r="EL133" s="15"/>
      <c r="EM133" s="15"/>
      <c r="EN133" s="15"/>
      <c r="EO133" s="15"/>
      <c r="EP133" s="15"/>
      <c r="EQ133" s="15"/>
      <c r="ER133" s="15"/>
      <c r="ES133" s="15"/>
      <c r="ET133" s="15"/>
      <c r="EU133" s="15"/>
      <c r="EV133" s="15"/>
      <c r="EW133" s="15"/>
      <c r="EX133" s="15"/>
      <c r="EY133" s="15"/>
      <c r="EZ133" s="15"/>
      <c r="FA133" s="15"/>
      <c r="FB133" s="15"/>
      <c r="FC133" s="15"/>
      <c r="FD133" s="15"/>
      <c r="FE133" s="15"/>
      <c r="FF133" s="15"/>
      <c r="FG133" s="15"/>
      <c r="FH133" s="15"/>
      <c r="FI133" s="15"/>
      <c r="FJ133" s="15"/>
      <c r="FK133" s="15"/>
      <c r="FL133" s="15"/>
      <c r="FM133" s="15"/>
      <c r="FN133" s="15"/>
      <c r="FO133" s="15"/>
      <c r="FP133" s="15"/>
      <c r="FQ133" s="15"/>
      <c r="FR133" s="15"/>
      <c r="FS133" s="15"/>
      <c r="FT133" s="15"/>
      <c r="FU133" s="15"/>
      <c r="FV133" s="15"/>
      <c r="FW133" s="15"/>
      <c r="FX133" s="15"/>
      <c r="FY133" s="15"/>
      <c r="FZ133" s="15"/>
      <c r="GA133" s="15"/>
      <c r="GB133" s="15"/>
      <c r="GC133" s="15"/>
      <c r="GD133" s="15"/>
      <c r="GE133" s="15"/>
      <c r="GF133" s="15"/>
      <c r="GG133" s="15"/>
      <c r="GH133" s="15"/>
      <c r="GI133" s="15"/>
      <c r="GJ133" s="15"/>
      <c r="GK133" s="15"/>
      <c r="GL133" s="15"/>
      <c r="GM133" s="15"/>
      <c r="GN133" s="15"/>
      <c r="GO133" s="15"/>
      <c r="GP133" s="88"/>
      <c r="GS133" s="6"/>
      <c r="GW133" s="13"/>
      <c r="GX133" s="13"/>
    </row>
    <row r="134" spans="1:206" hidden="1">
      <c r="A134" s="105"/>
      <c r="B134" s="106"/>
      <c r="C134" s="102"/>
      <c r="D134" s="25"/>
      <c r="E134" s="107"/>
      <c r="F134" s="108"/>
      <c r="G134" s="13"/>
      <c r="H134" s="109"/>
      <c r="I134" s="110"/>
      <c r="J134" s="13"/>
      <c r="K134" s="111"/>
      <c r="L134" s="112"/>
      <c r="M134" s="13"/>
      <c r="N134" s="113"/>
      <c r="O134" s="114"/>
      <c r="P134" s="115"/>
      <c r="Q134" s="116"/>
      <c r="R134" s="117"/>
      <c r="S134" s="118"/>
      <c r="T134" s="115"/>
      <c r="U134" s="13"/>
      <c r="V134" s="93"/>
      <c r="W134" s="93"/>
      <c r="X134" s="93"/>
      <c r="Y134" s="93"/>
      <c r="Z134" s="93"/>
      <c r="AA134" s="93"/>
      <c r="AB134" s="93"/>
      <c r="AC134" s="93"/>
      <c r="AD134" s="93"/>
      <c r="AE134" s="93"/>
      <c r="AF134" s="93"/>
      <c r="AG134" s="93"/>
      <c r="AH134" s="93"/>
      <c r="AI134" s="93"/>
      <c r="AJ134" s="93"/>
      <c r="AK134" s="93"/>
      <c r="AL134" s="93"/>
      <c r="AM134" s="93"/>
      <c r="AN134" s="93"/>
      <c r="AO134" s="93"/>
      <c r="AP134" s="93"/>
      <c r="CM134" s="76" t="b">
        <f t="shared" si="19"/>
        <v>0</v>
      </c>
      <c r="CN134" s="71" t="b">
        <f t="shared" si="20"/>
        <v>0</v>
      </c>
      <c r="CO134" s="71" t="b">
        <f t="shared" si="21"/>
        <v>0</v>
      </c>
      <c r="CP134" s="71" t="b">
        <f t="shared" si="22"/>
        <v>0</v>
      </c>
      <c r="CQ134" s="71" t="b">
        <f t="shared" si="24"/>
        <v>0</v>
      </c>
      <c r="CR134" s="71" t="b">
        <f t="shared" si="23"/>
        <v>0</v>
      </c>
      <c r="CS134" s="71"/>
      <c r="CT134" s="83"/>
      <c r="DD134" s="15"/>
      <c r="DE134" s="15"/>
      <c r="DF134" s="15"/>
      <c r="DG134" s="15"/>
      <c r="DH134" s="15"/>
      <c r="DI134" s="15"/>
      <c r="DJ134" s="15"/>
      <c r="DK134" s="15"/>
      <c r="DL134" s="15"/>
      <c r="DM134" s="15"/>
      <c r="DN134" s="15"/>
      <c r="DO134" s="15"/>
      <c r="DP134" s="15"/>
      <c r="DQ134" s="15"/>
      <c r="DR134" s="15"/>
      <c r="DS134" s="15"/>
      <c r="DT134" s="15"/>
      <c r="DU134" s="15"/>
      <c r="DV134" s="15"/>
      <c r="DW134" s="15"/>
      <c r="DX134" s="15"/>
      <c r="DY134" s="15"/>
      <c r="DZ134" s="15"/>
      <c r="EA134" s="15"/>
      <c r="EB134" s="15"/>
      <c r="EC134" s="15"/>
      <c r="ED134" s="15"/>
      <c r="EE134" s="15"/>
      <c r="EF134" s="15"/>
      <c r="EG134" s="15"/>
      <c r="EH134" s="15"/>
      <c r="EI134" s="15"/>
      <c r="EJ134" s="15"/>
      <c r="EK134" s="15"/>
      <c r="EL134" s="15"/>
      <c r="EM134" s="15"/>
      <c r="EN134" s="15"/>
      <c r="EO134" s="15"/>
      <c r="EP134" s="15"/>
      <c r="EQ134" s="15"/>
      <c r="ER134" s="15"/>
      <c r="ES134" s="15"/>
      <c r="ET134" s="15"/>
      <c r="EU134" s="15"/>
      <c r="EV134" s="15"/>
      <c r="EW134" s="15"/>
      <c r="EX134" s="15"/>
      <c r="EY134" s="15"/>
      <c r="EZ134" s="15"/>
      <c r="FA134" s="15"/>
      <c r="FB134" s="15"/>
      <c r="FC134" s="15"/>
      <c r="FD134" s="15"/>
      <c r="FE134" s="15"/>
      <c r="FF134" s="15"/>
      <c r="FG134" s="15"/>
      <c r="FH134" s="15"/>
      <c r="FI134" s="15"/>
      <c r="FJ134" s="15"/>
      <c r="FK134" s="15"/>
      <c r="FL134" s="15"/>
      <c r="FM134" s="15"/>
      <c r="FN134" s="15"/>
      <c r="FO134" s="15"/>
      <c r="FP134" s="15"/>
      <c r="FQ134" s="15"/>
      <c r="FR134" s="15"/>
      <c r="FS134" s="15"/>
      <c r="FT134" s="15"/>
      <c r="FU134" s="15"/>
      <c r="FV134" s="15"/>
      <c r="FW134" s="15"/>
      <c r="FX134" s="15"/>
      <c r="FY134" s="15"/>
      <c r="FZ134" s="15"/>
      <c r="GA134" s="15"/>
      <c r="GB134" s="15"/>
      <c r="GC134" s="15"/>
      <c r="GD134" s="15"/>
      <c r="GE134" s="15"/>
      <c r="GF134" s="15"/>
      <c r="GG134" s="15"/>
      <c r="GH134" s="15"/>
      <c r="GI134" s="15"/>
      <c r="GJ134" s="15"/>
      <c r="GK134" s="15"/>
      <c r="GL134" s="15"/>
      <c r="GM134" s="15"/>
      <c r="GN134" s="15"/>
      <c r="GO134" s="15"/>
      <c r="GP134" s="88"/>
      <c r="GS134" s="6"/>
      <c r="GW134" s="13"/>
      <c r="GX134" s="13"/>
    </row>
    <row r="135" spans="1:206" hidden="1">
      <c r="A135" s="105"/>
      <c r="B135" s="106"/>
      <c r="C135" s="102"/>
      <c r="D135" s="25"/>
      <c r="E135" s="107"/>
      <c r="F135" s="108"/>
      <c r="G135" s="13"/>
      <c r="H135" s="109"/>
      <c r="I135" s="110"/>
      <c r="J135" s="13"/>
      <c r="K135" s="111"/>
      <c r="L135" s="112"/>
      <c r="M135" s="13"/>
      <c r="N135" s="113"/>
      <c r="O135" s="114"/>
      <c r="P135" s="115"/>
      <c r="Q135" s="116"/>
      <c r="R135" s="117"/>
      <c r="S135" s="118"/>
      <c r="T135" s="115"/>
      <c r="U135" s="13"/>
      <c r="V135" s="93"/>
      <c r="W135" s="93"/>
      <c r="X135" s="93"/>
      <c r="Y135" s="93"/>
      <c r="Z135" s="93"/>
      <c r="AA135" s="93"/>
      <c r="AB135" s="93"/>
      <c r="AC135" s="93"/>
      <c r="AD135" s="93"/>
      <c r="AE135" s="93"/>
      <c r="AF135" s="93"/>
      <c r="AG135" s="93"/>
      <c r="AH135" s="93"/>
      <c r="AI135" s="93"/>
      <c r="AJ135" s="93"/>
      <c r="AK135" s="93"/>
      <c r="AL135" s="93"/>
      <c r="AM135" s="93"/>
      <c r="AN135" s="93"/>
      <c r="AO135" s="93"/>
      <c r="AP135" s="93"/>
      <c r="CM135" s="76" t="b">
        <f t="shared" si="19"/>
        <v>0</v>
      </c>
      <c r="CN135" s="71" t="b">
        <f t="shared" si="20"/>
        <v>0</v>
      </c>
      <c r="CO135" s="71" t="b">
        <f t="shared" si="21"/>
        <v>0</v>
      </c>
      <c r="CP135" s="71" t="b">
        <f t="shared" si="22"/>
        <v>0</v>
      </c>
      <c r="CQ135" s="71" t="b">
        <f t="shared" si="24"/>
        <v>0</v>
      </c>
      <c r="CR135" s="71" t="b">
        <f t="shared" si="23"/>
        <v>0</v>
      </c>
      <c r="CS135" s="71"/>
      <c r="CT135" s="83"/>
      <c r="DD135" s="15"/>
      <c r="DE135" s="15"/>
      <c r="DF135" s="15"/>
      <c r="DG135" s="15"/>
      <c r="DH135" s="15"/>
      <c r="DI135" s="15"/>
      <c r="DJ135" s="15"/>
      <c r="DK135" s="15"/>
      <c r="DL135" s="15"/>
      <c r="DM135" s="15"/>
      <c r="DN135" s="15"/>
      <c r="DO135" s="15"/>
      <c r="DP135" s="15"/>
      <c r="DQ135" s="15"/>
      <c r="DR135" s="15"/>
      <c r="DS135" s="15"/>
      <c r="DT135" s="15"/>
      <c r="DU135" s="15"/>
      <c r="DV135" s="15"/>
      <c r="DW135" s="15"/>
      <c r="DX135" s="15"/>
      <c r="DY135" s="15"/>
      <c r="DZ135" s="15"/>
      <c r="EA135" s="15"/>
      <c r="EB135" s="15"/>
      <c r="EC135" s="15"/>
      <c r="ED135" s="15"/>
      <c r="EE135" s="15"/>
      <c r="EF135" s="15"/>
      <c r="EG135" s="15"/>
      <c r="EH135" s="15"/>
      <c r="EI135" s="15"/>
      <c r="EJ135" s="15"/>
      <c r="EK135" s="15"/>
      <c r="EL135" s="15"/>
      <c r="EM135" s="15"/>
      <c r="EN135" s="15"/>
      <c r="EO135" s="15"/>
      <c r="EP135" s="15"/>
      <c r="EQ135" s="15"/>
      <c r="ER135" s="15"/>
      <c r="ES135" s="15"/>
      <c r="ET135" s="15"/>
      <c r="EU135" s="15"/>
      <c r="EV135" s="15"/>
      <c r="EW135" s="15"/>
      <c r="EX135" s="15"/>
      <c r="EY135" s="15"/>
      <c r="EZ135" s="15"/>
      <c r="FA135" s="15"/>
      <c r="FB135" s="15"/>
      <c r="FC135" s="15"/>
      <c r="FD135" s="15"/>
      <c r="FE135" s="15"/>
      <c r="FF135" s="15"/>
      <c r="FG135" s="15"/>
      <c r="FH135" s="15"/>
      <c r="FI135" s="15"/>
      <c r="FJ135" s="15"/>
      <c r="FK135" s="15"/>
      <c r="FL135" s="15"/>
      <c r="FM135" s="15"/>
      <c r="FN135" s="15"/>
      <c r="FO135" s="15"/>
      <c r="FP135" s="15"/>
      <c r="FQ135" s="15"/>
      <c r="FR135" s="15"/>
      <c r="FS135" s="15"/>
      <c r="FT135" s="15"/>
      <c r="FU135" s="15"/>
      <c r="FV135" s="15"/>
      <c r="FW135" s="15"/>
      <c r="FX135" s="15"/>
      <c r="FY135" s="15"/>
      <c r="FZ135" s="15"/>
      <c r="GA135" s="15"/>
      <c r="GB135" s="15"/>
      <c r="GC135" s="15"/>
      <c r="GD135" s="15"/>
      <c r="GE135" s="15"/>
      <c r="GF135" s="15"/>
      <c r="GG135" s="15"/>
      <c r="GH135" s="15"/>
      <c r="GI135" s="15"/>
      <c r="GJ135" s="15"/>
      <c r="GK135" s="15"/>
      <c r="GL135" s="15"/>
      <c r="GM135" s="15"/>
      <c r="GN135" s="15"/>
      <c r="GO135" s="15"/>
      <c r="GP135" s="88"/>
      <c r="GS135" s="6"/>
      <c r="GW135" s="13"/>
      <c r="GX135" s="13"/>
    </row>
    <row r="136" spans="1:206" hidden="1">
      <c r="A136" s="105"/>
      <c r="B136" s="106"/>
      <c r="C136" s="102"/>
      <c r="D136" s="25"/>
      <c r="E136" s="107"/>
      <c r="F136" s="108"/>
      <c r="G136" s="13"/>
      <c r="H136" s="109"/>
      <c r="I136" s="110"/>
      <c r="J136" s="13"/>
      <c r="K136" s="111"/>
      <c r="L136" s="112"/>
      <c r="M136" s="13"/>
      <c r="N136" s="113"/>
      <c r="O136" s="114"/>
      <c r="P136" s="115"/>
      <c r="Q136" s="116"/>
      <c r="R136" s="117"/>
      <c r="S136" s="118"/>
      <c r="T136" s="115"/>
      <c r="U136" s="13"/>
      <c r="V136" s="93"/>
      <c r="W136" s="93"/>
      <c r="X136" s="93"/>
      <c r="Y136" s="93"/>
      <c r="Z136" s="93"/>
      <c r="AA136" s="93"/>
      <c r="AB136" s="93"/>
      <c r="AC136" s="93"/>
      <c r="AD136" s="93"/>
      <c r="AE136" s="93"/>
      <c r="AF136" s="93"/>
      <c r="AG136" s="93"/>
      <c r="AH136" s="93"/>
      <c r="AI136" s="93"/>
      <c r="AJ136" s="93"/>
      <c r="AK136" s="93"/>
      <c r="AL136" s="93"/>
      <c r="AM136" s="93"/>
      <c r="AN136" s="93"/>
      <c r="AO136" s="93"/>
      <c r="AP136" s="93"/>
      <c r="CM136" s="76" t="b">
        <f t="shared" si="19"/>
        <v>0</v>
      </c>
      <c r="CN136" s="71" t="b">
        <f t="shared" si="20"/>
        <v>0</v>
      </c>
      <c r="CO136" s="71" t="b">
        <f t="shared" si="21"/>
        <v>0</v>
      </c>
      <c r="CP136" s="71" t="b">
        <f t="shared" si="22"/>
        <v>0</v>
      </c>
      <c r="CQ136" s="71" t="b">
        <f t="shared" si="24"/>
        <v>0</v>
      </c>
      <c r="CR136" s="71" t="b">
        <f t="shared" si="23"/>
        <v>0</v>
      </c>
      <c r="CS136" s="71"/>
      <c r="CT136" s="83"/>
      <c r="DD136" s="15"/>
      <c r="DE136" s="15"/>
      <c r="DF136" s="15"/>
      <c r="DG136" s="15"/>
      <c r="DH136" s="15"/>
      <c r="DI136" s="15"/>
      <c r="DJ136" s="15"/>
      <c r="DK136" s="15"/>
      <c r="DL136" s="15"/>
      <c r="DM136" s="15"/>
      <c r="DN136" s="15"/>
      <c r="DO136" s="15"/>
      <c r="DP136" s="15"/>
      <c r="DQ136" s="15"/>
      <c r="DR136" s="15"/>
      <c r="DS136" s="15"/>
      <c r="DT136" s="15"/>
      <c r="DU136" s="15"/>
      <c r="DV136" s="15"/>
      <c r="DW136" s="15"/>
      <c r="DX136" s="15"/>
      <c r="DY136" s="15"/>
      <c r="DZ136" s="15"/>
      <c r="EA136" s="15"/>
      <c r="EB136" s="15"/>
      <c r="EC136" s="15"/>
      <c r="ED136" s="15"/>
      <c r="EE136" s="15"/>
      <c r="EF136" s="15"/>
      <c r="EG136" s="15"/>
      <c r="EH136" s="15"/>
      <c r="EI136" s="15"/>
      <c r="EJ136" s="15"/>
      <c r="EK136" s="15"/>
      <c r="EL136" s="15"/>
      <c r="EM136" s="15"/>
      <c r="EN136" s="15"/>
      <c r="EO136" s="15"/>
      <c r="EP136" s="15"/>
      <c r="EQ136" s="15"/>
      <c r="ER136" s="15"/>
      <c r="ES136" s="15"/>
      <c r="ET136" s="15"/>
      <c r="EU136" s="15"/>
      <c r="EV136" s="15"/>
      <c r="EW136" s="15"/>
      <c r="EX136" s="15"/>
      <c r="EY136" s="15"/>
      <c r="EZ136" s="15"/>
      <c r="FA136" s="15"/>
      <c r="FB136" s="15"/>
      <c r="FC136" s="15"/>
      <c r="FD136" s="15"/>
      <c r="FE136" s="15"/>
      <c r="FF136" s="15"/>
      <c r="FG136" s="15"/>
      <c r="FH136" s="15"/>
      <c r="FI136" s="15"/>
      <c r="FJ136" s="15"/>
      <c r="FK136" s="15"/>
      <c r="FL136" s="15"/>
      <c r="FM136" s="15"/>
      <c r="FN136" s="15"/>
      <c r="FO136" s="15"/>
      <c r="FP136" s="15"/>
      <c r="FQ136" s="15"/>
      <c r="FR136" s="15"/>
      <c r="FS136" s="15"/>
      <c r="FT136" s="15"/>
      <c r="FU136" s="15"/>
      <c r="FV136" s="15"/>
      <c r="FW136" s="15"/>
      <c r="FX136" s="15"/>
      <c r="FY136" s="15"/>
      <c r="FZ136" s="15"/>
      <c r="GA136" s="15"/>
      <c r="GB136" s="15"/>
      <c r="GC136" s="15"/>
      <c r="GD136" s="15"/>
      <c r="GE136" s="15"/>
      <c r="GF136" s="15"/>
      <c r="GG136" s="15"/>
      <c r="GH136" s="15"/>
      <c r="GI136" s="15"/>
      <c r="GJ136" s="15"/>
      <c r="GK136" s="15"/>
      <c r="GL136" s="15"/>
      <c r="GM136" s="15"/>
      <c r="GN136" s="15"/>
      <c r="GO136" s="15"/>
      <c r="GP136" s="88"/>
      <c r="GS136" s="6"/>
      <c r="GW136" s="13"/>
      <c r="GX136" s="13"/>
    </row>
    <row r="137" spans="1:206" hidden="1">
      <c r="A137" s="105"/>
      <c r="B137" s="106"/>
      <c r="C137" s="102"/>
      <c r="D137" s="25"/>
      <c r="E137" s="107"/>
      <c r="F137" s="108"/>
      <c r="G137" s="13"/>
      <c r="H137" s="109"/>
      <c r="I137" s="110"/>
      <c r="J137" s="13"/>
      <c r="K137" s="111"/>
      <c r="L137" s="112"/>
      <c r="M137" s="13"/>
      <c r="N137" s="113"/>
      <c r="O137" s="114"/>
      <c r="P137" s="115"/>
      <c r="Q137" s="116"/>
      <c r="R137" s="117"/>
      <c r="S137" s="118"/>
      <c r="T137" s="115"/>
      <c r="U137" s="13"/>
      <c r="V137" s="93"/>
      <c r="W137" s="93"/>
      <c r="X137" s="93"/>
      <c r="Y137" s="93"/>
      <c r="Z137" s="93"/>
      <c r="AA137" s="93"/>
      <c r="AB137" s="93"/>
      <c r="AC137" s="93"/>
      <c r="AD137" s="93"/>
      <c r="AE137" s="93"/>
      <c r="AF137" s="93"/>
      <c r="AG137" s="93"/>
      <c r="AH137" s="93"/>
      <c r="AI137" s="93"/>
      <c r="AJ137" s="93"/>
      <c r="AK137" s="93"/>
      <c r="AL137" s="93"/>
      <c r="AM137" s="93"/>
      <c r="AN137" s="93"/>
      <c r="AO137" s="93"/>
      <c r="AP137" s="93"/>
      <c r="CM137" s="76" t="b">
        <f t="shared" ref="CM137:CM200" si="25">IF(B137="-","",OR(B137=1,B137=3,B137=5,B137=7,B137=9,B137=12,B137=14,B137=16,B137=18,B137=19,B137=21,B137=23,B137=25,B137=27,B137=30,B137=32,B137=34,B137=36))</f>
        <v>0</v>
      </c>
      <c r="CN137" s="71" t="b">
        <f t="shared" ref="CN137:CN200" si="26">IF(B137="-","",OR(B137=2,B137=4,B137=6,B137=8,B137=10,B137=11,B137=13,B137=15,B137=17,B137=20,B137=22,B137=24,B137=26,B137=28,B137=29,B137=31,B137=33,B137=35))</f>
        <v>0</v>
      </c>
      <c r="CO137" s="71" t="b">
        <f t="shared" ref="CO137:CO200" si="27">IF(B137="-","",OR(B137=2,B137=4,B137=6,B137=8,B137=10,B137=12,B137=14,B137=16,B137=18,B137=20,B137=22,B137=24,B137=26,B137=28,B137=30,B137=32,B137=34,B137=36))</f>
        <v>0</v>
      </c>
      <c r="CP137" s="71" t="b">
        <f t="shared" ref="CP137:CP200" si="28">IF(B137="-","",OR(B137=1,B137=3,B137=5,B137=7,B137=9,B137=11,B137=13,B137=15,B137=17,B137=19,B137=21,B137=23,B137=25,B137=27,B137=29,B137=31,B137=33,B137=35))</f>
        <v>0</v>
      </c>
      <c r="CQ137" s="71" t="b">
        <f t="shared" si="24"/>
        <v>0</v>
      </c>
      <c r="CR137" s="71" t="b">
        <f t="shared" ref="CR137:CR200" si="29">IF(B137="-","",OR(B137=19,B137=20,B137=21,B137=22,B137=23,B137=24,B137=25,B137=26,B137=27,B137=28,B137=29,B137=30,B137=31,B137=32,B137=33,B137=34,B137=35,B137=36))</f>
        <v>0</v>
      </c>
      <c r="CS137" s="71"/>
      <c r="CT137" s="83"/>
      <c r="DD137" s="15"/>
      <c r="DE137" s="15"/>
      <c r="DF137" s="15"/>
      <c r="DG137" s="15"/>
      <c r="DH137" s="15"/>
      <c r="DI137" s="15"/>
      <c r="DJ137" s="15"/>
      <c r="DK137" s="15"/>
      <c r="DL137" s="15"/>
      <c r="DM137" s="15"/>
      <c r="DN137" s="15"/>
      <c r="DO137" s="15"/>
      <c r="DP137" s="15"/>
      <c r="DQ137" s="15"/>
      <c r="DR137" s="15"/>
      <c r="DS137" s="15"/>
      <c r="DT137" s="15"/>
      <c r="DU137" s="15"/>
      <c r="DV137" s="15"/>
      <c r="DW137" s="15"/>
      <c r="DX137" s="15"/>
      <c r="DY137" s="15"/>
      <c r="DZ137" s="15"/>
      <c r="EA137" s="15"/>
      <c r="EB137" s="15"/>
      <c r="EC137" s="15"/>
      <c r="ED137" s="15"/>
      <c r="EE137" s="15"/>
      <c r="EF137" s="15"/>
      <c r="EG137" s="15"/>
      <c r="EH137" s="15"/>
      <c r="EI137" s="15"/>
      <c r="EJ137" s="15"/>
      <c r="EK137" s="15"/>
      <c r="EL137" s="15"/>
      <c r="EM137" s="15"/>
      <c r="EN137" s="15"/>
      <c r="EO137" s="15"/>
      <c r="EP137" s="15"/>
      <c r="EQ137" s="15"/>
      <c r="ER137" s="15"/>
      <c r="ES137" s="15"/>
      <c r="ET137" s="15"/>
      <c r="EU137" s="15"/>
      <c r="EV137" s="15"/>
      <c r="EW137" s="15"/>
      <c r="EX137" s="15"/>
      <c r="EY137" s="15"/>
      <c r="EZ137" s="15"/>
      <c r="FA137" s="15"/>
      <c r="FB137" s="15"/>
      <c r="FC137" s="15"/>
      <c r="FD137" s="15"/>
      <c r="FE137" s="15"/>
      <c r="FF137" s="15"/>
      <c r="FG137" s="15"/>
      <c r="FH137" s="15"/>
      <c r="FI137" s="15"/>
      <c r="FJ137" s="15"/>
      <c r="FK137" s="15"/>
      <c r="FL137" s="15"/>
      <c r="FM137" s="15"/>
      <c r="FN137" s="15"/>
      <c r="FO137" s="15"/>
      <c r="FP137" s="15"/>
      <c r="FQ137" s="15"/>
      <c r="FR137" s="15"/>
      <c r="FS137" s="15"/>
      <c r="FT137" s="15"/>
      <c r="FU137" s="15"/>
      <c r="FV137" s="15"/>
      <c r="FW137" s="15"/>
      <c r="FX137" s="15"/>
      <c r="FY137" s="15"/>
      <c r="FZ137" s="15"/>
      <c r="GA137" s="15"/>
      <c r="GB137" s="15"/>
      <c r="GC137" s="15"/>
      <c r="GD137" s="15"/>
      <c r="GE137" s="15"/>
      <c r="GF137" s="15"/>
      <c r="GG137" s="15"/>
      <c r="GH137" s="15"/>
      <c r="GI137" s="15"/>
      <c r="GJ137" s="15"/>
      <c r="GK137" s="15"/>
      <c r="GL137" s="15"/>
      <c r="GM137" s="15"/>
      <c r="GN137" s="15"/>
      <c r="GO137" s="15"/>
      <c r="GP137" s="88"/>
      <c r="GS137" s="6"/>
      <c r="GW137" s="13"/>
      <c r="GX137" s="13"/>
    </row>
    <row r="138" spans="1:206" hidden="1">
      <c r="A138" s="105"/>
      <c r="B138" s="106"/>
      <c r="C138" s="102"/>
      <c r="D138" s="25"/>
      <c r="E138" s="107"/>
      <c r="F138" s="108"/>
      <c r="G138" s="13"/>
      <c r="H138" s="109"/>
      <c r="I138" s="110"/>
      <c r="J138" s="13"/>
      <c r="K138" s="111"/>
      <c r="L138" s="112"/>
      <c r="M138" s="13"/>
      <c r="N138" s="113"/>
      <c r="O138" s="114"/>
      <c r="P138" s="115"/>
      <c r="Q138" s="116"/>
      <c r="R138" s="117"/>
      <c r="S138" s="118"/>
      <c r="T138" s="115"/>
      <c r="U138" s="13"/>
      <c r="V138" s="93"/>
      <c r="W138" s="93"/>
      <c r="X138" s="93"/>
      <c r="Y138" s="93"/>
      <c r="Z138" s="93"/>
      <c r="AA138" s="93"/>
      <c r="AB138" s="93"/>
      <c r="AC138" s="93"/>
      <c r="AD138" s="93"/>
      <c r="AE138" s="93"/>
      <c r="AF138" s="93"/>
      <c r="AG138" s="93"/>
      <c r="AH138" s="93"/>
      <c r="AI138" s="93"/>
      <c r="AJ138" s="93"/>
      <c r="AK138" s="93"/>
      <c r="AL138" s="93"/>
      <c r="AM138" s="93"/>
      <c r="AN138" s="93"/>
      <c r="AO138" s="93"/>
      <c r="AP138" s="93"/>
      <c r="CM138" s="76" t="b">
        <f t="shared" si="25"/>
        <v>0</v>
      </c>
      <c r="CN138" s="71" t="b">
        <f t="shared" si="26"/>
        <v>0</v>
      </c>
      <c r="CO138" s="71" t="b">
        <f t="shared" si="27"/>
        <v>0</v>
      </c>
      <c r="CP138" s="71" t="b">
        <f t="shared" si="28"/>
        <v>0</v>
      </c>
      <c r="CQ138" s="71" t="b">
        <f t="shared" si="24"/>
        <v>0</v>
      </c>
      <c r="CR138" s="71" t="b">
        <f t="shared" si="29"/>
        <v>0</v>
      </c>
      <c r="CS138" s="71"/>
      <c r="CT138" s="83"/>
      <c r="DD138" s="15"/>
      <c r="DE138" s="15"/>
      <c r="DF138" s="15"/>
      <c r="DG138" s="15"/>
      <c r="DH138" s="15"/>
      <c r="DI138" s="15"/>
      <c r="DJ138" s="15"/>
      <c r="DK138" s="15"/>
      <c r="DL138" s="15"/>
      <c r="DM138" s="15"/>
      <c r="DN138" s="15"/>
      <c r="DO138" s="15"/>
      <c r="DP138" s="15"/>
      <c r="DQ138" s="15"/>
      <c r="DR138" s="15"/>
      <c r="DS138" s="15"/>
      <c r="DT138" s="15"/>
      <c r="DU138" s="15"/>
      <c r="DV138" s="15"/>
      <c r="DW138" s="15"/>
      <c r="DX138" s="15"/>
      <c r="DY138" s="15"/>
      <c r="DZ138" s="15"/>
      <c r="EA138" s="15"/>
      <c r="EB138" s="15"/>
      <c r="EC138" s="15"/>
      <c r="ED138" s="15"/>
      <c r="EE138" s="15"/>
      <c r="EF138" s="15"/>
      <c r="EG138" s="15"/>
      <c r="EH138" s="15"/>
      <c r="EI138" s="15"/>
      <c r="EJ138" s="15"/>
      <c r="EK138" s="15"/>
      <c r="EL138" s="15"/>
      <c r="EM138" s="15"/>
      <c r="EN138" s="15"/>
      <c r="EO138" s="15"/>
      <c r="EP138" s="15"/>
      <c r="EQ138" s="15"/>
      <c r="ER138" s="15"/>
      <c r="ES138" s="15"/>
      <c r="ET138" s="15"/>
      <c r="EU138" s="15"/>
      <c r="EV138" s="15"/>
      <c r="EW138" s="15"/>
      <c r="EX138" s="15"/>
      <c r="EY138" s="15"/>
      <c r="EZ138" s="15"/>
      <c r="FA138" s="15"/>
      <c r="FB138" s="15"/>
      <c r="FC138" s="15"/>
      <c r="FD138" s="15"/>
      <c r="FE138" s="15"/>
      <c r="FF138" s="15"/>
      <c r="FG138" s="15"/>
      <c r="FH138" s="15"/>
      <c r="FI138" s="15"/>
      <c r="FJ138" s="15"/>
      <c r="FK138" s="15"/>
      <c r="FL138" s="15"/>
      <c r="FM138" s="15"/>
      <c r="FN138" s="15"/>
      <c r="FO138" s="15"/>
      <c r="FP138" s="15"/>
      <c r="FQ138" s="15"/>
      <c r="FR138" s="15"/>
      <c r="FS138" s="15"/>
      <c r="FT138" s="15"/>
      <c r="FU138" s="15"/>
      <c r="FV138" s="15"/>
      <c r="FW138" s="15"/>
      <c r="FX138" s="15"/>
      <c r="FY138" s="15"/>
      <c r="FZ138" s="15"/>
      <c r="GA138" s="15"/>
      <c r="GB138" s="15"/>
      <c r="GC138" s="15"/>
      <c r="GD138" s="15"/>
      <c r="GE138" s="15"/>
      <c r="GF138" s="15"/>
      <c r="GG138" s="15"/>
      <c r="GH138" s="15"/>
      <c r="GI138" s="15"/>
      <c r="GJ138" s="15"/>
      <c r="GK138" s="15"/>
      <c r="GL138" s="15"/>
      <c r="GM138" s="15"/>
      <c r="GN138" s="15"/>
      <c r="GO138" s="15"/>
      <c r="GP138" s="88"/>
      <c r="GS138" s="6"/>
      <c r="GW138" s="13"/>
      <c r="GX138" s="13"/>
    </row>
    <row r="139" spans="1:206" hidden="1">
      <c r="A139" s="105"/>
      <c r="B139" s="106"/>
      <c r="C139" s="102"/>
      <c r="D139" s="25"/>
      <c r="E139" s="107"/>
      <c r="F139" s="108"/>
      <c r="G139" s="13"/>
      <c r="H139" s="109"/>
      <c r="I139" s="110"/>
      <c r="J139" s="13"/>
      <c r="K139" s="111"/>
      <c r="L139" s="112"/>
      <c r="M139" s="13"/>
      <c r="N139" s="113"/>
      <c r="O139" s="114"/>
      <c r="P139" s="115"/>
      <c r="Q139" s="116"/>
      <c r="R139" s="117"/>
      <c r="S139" s="118"/>
      <c r="T139" s="115"/>
      <c r="U139" s="13"/>
      <c r="V139" s="93"/>
      <c r="W139" s="93"/>
      <c r="X139" s="93"/>
      <c r="Y139" s="93"/>
      <c r="Z139" s="93"/>
      <c r="AA139" s="93"/>
      <c r="AB139" s="93"/>
      <c r="AC139" s="93"/>
      <c r="AD139" s="93"/>
      <c r="AE139" s="93"/>
      <c r="AF139" s="93"/>
      <c r="AG139" s="93"/>
      <c r="AH139" s="93"/>
      <c r="AI139" s="93"/>
      <c r="AJ139" s="93"/>
      <c r="AK139" s="93"/>
      <c r="AL139" s="93"/>
      <c r="AM139" s="93"/>
      <c r="AN139" s="93"/>
      <c r="AO139" s="93"/>
      <c r="AP139" s="93"/>
      <c r="CM139" s="76" t="b">
        <f t="shared" si="25"/>
        <v>0</v>
      </c>
      <c r="CN139" s="71" t="b">
        <f t="shared" si="26"/>
        <v>0</v>
      </c>
      <c r="CO139" s="71" t="b">
        <f t="shared" si="27"/>
        <v>0</v>
      </c>
      <c r="CP139" s="71" t="b">
        <f t="shared" si="28"/>
        <v>0</v>
      </c>
      <c r="CQ139" s="71" t="b">
        <f t="shared" si="24"/>
        <v>0</v>
      </c>
      <c r="CR139" s="71" t="b">
        <f t="shared" si="29"/>
        <v>0</v>
      </c>
      <c r="CS139" s="71"/>
      <c r="CT139" s="83"/>
      <c r="DD139" s="15"/>
      <c r="DE139" s="15"/>
      <c r="DF139" s="15"/>
      <c r="DG139" s="15"/>
      <c r="DH139" s="15"/>
      <c r="DI139" s="15"/>
      <c r="DJ139" s="15"/>
      <c r="DK139" s="15"/>
      <c r="DL139" s="15"/>
      <c r="DM139" s="15"/>
      <c r="DN139" s="15"/>
      <c r="DO139" s="15"/>
      <c r="DP139" s="15"/>
      <c r="DQ139" s="15"/>
      <c r="DR139" s="15"/>
      <c r="DS139" s="15"/>
      <c r="DT139" s="15"/>
      <c r="DU139" s="15"/>
      <c r="DV139" s="15"/>
      <c r="DW139" s="15"/>
      <c r="DX139" s="15"/>
      <c r="DY139" s="15"/>
      <c r="DZ139" s="15"/>
      <c r="EA139" s="15"/>
      <c r="EB139" s="15"/>
      <c r="EC139" s="15"/>
      <c r="ED139" s="15"/>
      <c r="EE139" s="15"/>
      <c r="EF139" s="15"/>
      <c r="EG139" s="15"/>
      <c r="EH139" s="15"/>
      <c r="EI139" s="15"/>
      <c r="EJ139" s="15"/>
      <c r="EK139" s="15"/>
      <c r="EL139" s="15"/>
      <c r="EM139" s="15"/>
      <c r="EN139" s="15"/>
      <c r="EO139" s="15"/>
      <c r="EP139" s="15"/>
      <c r="EQ139" s="15"/>
      <c r="ER139" s="15"/>
      <c r="ES139" s="15"/>
      <c r="ET139" s="15"/>
      <c r="EU139" s="15"/>
      <c r="EV139" s="15"/>
      <c r="EW139" s="15"/>
      <c r="EX139" s="15"/>
      <c r="EY139" s="15"/>
      <c r="EZ139" s="15"/>
      <c r="FA139" s="15"/>
      <c r="FB139" s="15"/>
      <c r="FC139" s="15"/>
      <c r="FD139" s="15"/>
      <c r="FE139" s="15"/>
      <c r="FF139" s="15"/>
      <c r="FG139" s="15"/>
      <c r="FH139" s="15"/>
      <c r="FI139" s="15"/>
      <c r="FJ139" s="15"/>
      <c r="FK139" s="15"/>
      <c r="FL139" s="15"/>
      <c r="FM139" s="15"/>
      <c r="FN139" s="15"/>
      <c r="FO139" s="15"/>
      <c r="FP139" s="15"/>
      <c r="FQ139" s="15"/>
      <c r="FR139" s="15"/>
      <c r="FS139" s="15"/>
      <c r="FT139" s="15"/>
      <c r="FU139" s="15"/>
      <c r="FV139" s="15"/>
      <c r="FW139" s="15"/>
      <c r="FX139" s="15"/>
      <c r="FY139" s="15"/>
      <c r="FZ139" s="15"/>
      <c r="GA139" s="15"/>
      <c r="GB139" s="15"/>
      <c r="GC139" s="15"/>
      <c r="GD139" s="15"/>
      <c r="GE139" s="15"/>
      <c r="GF139" s="15"/>
      <c r="GG139" s="15"/>
      <c r="GH139" s="15"/>
      <c r="GI139" s="15"/>
      <c r="GJ139" s="15"/>
      <c r="GK139" s="15"/>
      <c r="GL139" s="15"/>
      <c r="GM139" s="15"/>
      <c r="GN139" s="15"/>
      <c r="GO139" s="15"/>
      <c r="GP139" s="88"/>
      <c r="GS139" s="6"/>
      <c r="GW139" s="13"/>
      <c r="GX139" s="13"/>
    </row>
    <row r="140" spans="1:206" hidden="1">
      <c r="A140" s="105"/>
      <c r="B140" s="106"/>
      <c r="C140" s="102"/>
      <c r="D140" s="25"/>
      <c r="E140" s="107"/>
      <c r="F140" s="108"/>
      <c r="G140" s="13"/>
      <c r="H140" s="109"/>
      <c r="I140" s="110"/>
      <c r="J140" s="13"/>
      <c r="K140" s="111"/>
      <c r="L140" s="112"/>
      <c r="M140" s="13"/>
      <c r="N140" s="113"/>
      <c r="O140" s="114"/>
      <c r="P140" s="115"/>
      <c r="Q140" s="116"/>
      <c r="R140" s="117"/>
      <c r="S140" s="118"/>
      <c r="T140" s="115"/>
      <c r="U140" s="13"/>
      <c r="V140" s="93"/>
      <c r="W140" s="93"/>
      <c r="X140" s="93"/>
      <c r="Y140" s="93"/>
      <c r="Z140" s="93"/>
      <c r="AA140" s="93"/>
      <c r="AB140" s="93"/>
      <c r="AC140" s="93"/>
      <c r="AD140" s="93"/>
      <c r="AE140" s="93"/>
      <c r="AF140" s="93"/>
      <c r="AG140" s="93"/>
      <c r="AH140" s="93"/>
      <c r="AI140" s="93"/>
      <c r="AJ140" s="93"/>
      <c r="AK140" s="93"/>
      <c r="AL140" s="93"/>
      <c r="AM140" s="93"/>
      <c r="AN140" s="93"/>
      <c r="AO140" s="93"/>
      <c r="AP140" s="93"/>
      <c r="CM140" s="76" t="b">
        <f t="shared" si="25"/>
        <v>0</v>
      </c>
      <c r="CN140" s="71" t="b">
        <f t="shared" si="26"/>
        <v>0</v>
      </c>
      <c r="CO140" s="71" t="b">
        <f t="shared" si="27"/>
        <v>0</v>
      </c>
      <c r="CP140" s="71" t="b">
        <f t="shared" si="28"/>
        <v>0</v>
      </c>
      <c r="CQ140" s="71" t="b">
        <f t="shared" ref="CQ140:CQ203" si="30">IF(B140="-","",OR(B140=1,B140=2,B140=3,B140=4,B140=5,B140=6,B140=7,B140=8,B140=9,B140=10,B140=11,B140=12,B140=13,B140=14,B140=15,B140=16,B140=17,B140=18))</f>
        <v>0</v>
      </c>
      <c r="CR140" s="71" t="b">
        <f t="shared" si="29"/>
        <v>0</v>
      </c>
      <c r="CS140" s="71"/>
      <c r="CT140" s="83"/>
      <c r="DD140" s="15"/>
      <c r="DE140" s="15"/>
      <c r="DF140" s="15"/>
      <c r="DG140" s="15"/>
      <c r="DH140" s="15"/>
      <c r="DI140" s="15"/>
      <c r="DJ140" s="15"/>
      <c r="DK140" s="15"/>
      <c r="DL140" s="15"/>
      <c r="DM140" s="15"/>
      <c r="DN140" s="15"/>
      <c r="DO140" s="15"/>
      <c r="DP140" s="15"/>
      <c r="DQ140" s="15"/>
      <c r="DR140" s="15"/>
      <c r="DS140" s="15"/>
      <c r="DT140" s="15"/>
      <c r="DU140" s="15"/>
      <c r="DV140" s="15"/>
      <c r="DW140" s="15"/>
      <c r="DX140" s="15"/>
      <c r="DY140" s="15"/>
      <c r="DZ140" s="15"/>
      <c r="EA140" s="15"/>
      <c r="EB140" s="15"/>
      <c r="EC140" s="15"/>
      <c r="ED140" s="15"/>
      <c r="EE140" s="15"/>
      <c r="EF140" s="15"/>
      <c r="EG140" s="15"/>
      <c r="EH140" s="15"/>
      <c r="EI140" s="15"/>
      <c r="EJ140" s="15"/>
      <c r="EK140" s="15"/>
      <c r="EL140" s="15"/>
      <c r="EM140" s="15"/>
      <c r="EN140" s="15"/>
      <c r="EO140" s="15"/>
      <c r="EP140" s="15"/>
      <c r="EQ140" s="15"/>
      <c r="ER140" s="15"/>
      <c r="ES140" s="15"/>
      <c r="ET140" s="15"/>
      <c r="EU140" s="15"/>
      <c r="EV140" s="15"/>
      <c r="EW140" s="15"/>
      <c r="EX140" s="15"/>
      <c r="EY140" s="15"/>
      <c r="EZ140" s="15"/>
      <c r="FA140" s="15"/>
      <c r="FB140" s="15"/>
      <c r="FC140" s="15"/>
      <c r="FD140" s="15"/>
      <c r="FE140" s="15"/>
      <c r="FF140" s="15"/>
      <c r="FG140" s="15"/>
      <c r="FH140" s="15"/>
      <c r="FI140" s="15"/>
      <c r="FJ140" s="15"/>
      <c r="FK140" s="15"/>
      <c r="FL140" s="15"/>
      <c r="FM140" s="15"/>
      <c r="FN140" s="15"/>
      <c r="FO140" s="15"/>
      <c r="FP140" s="15"/>
      <c r="FQ140" s="15"/>
      <c r="FR140" s="15"/>
      <c r="FS140" s="15"/>
      <c r="FT140" s="15"/>
      <c r="FU140" s="15"/>
      <c r="FV140" s="15"/>
      <c r="FW140" s="15"/>
      <c r="FX140" s="15"/>
      <c r="FY140" s="15"/>
      <c r="FZ140" s="15"/>
      <c r="GA140" s="15"/>
      <c r="GB140" s="15"/>
      <c r="GC140" s="15"/>
      <c r="GD140" s="15"/>
      <c r="GE140" s="15"/>
      <c r="GF140" s="15"/>
      <c r="GG140" s="15"/>
      <c r="GH140" s="15"/>
      <c r="GI140" s="15"/>
      <c r="GJ140" s="15"/>
      <c r="GK140" s="15"/>
      <c r="GL140" s="15"/>
      <c r="GM140" s="15"/>
      <c r="GN140" s="15"/>
      <c r="GO140" s="15"/>
      <c r="GP140" s="88"/>
      <c r="GS140" s="6"/>
      <c r="GW140" s="13"/>
      <c r="GX140" s="13"/>
    </row>
    <row r="141" spans="1:206" hidden="1">
      <c r="A141" s="105"/>
      <c r="B141" s="106"/>
      <c r="C141" s="102"/>
      <c r="D141" s="25"/>
      <c r="E141" s="107"/>
      <c r="F141" s="108"/>
      <c r="G141" s="13"/>
      <c r="H141" s="109"/>
      <c r="I141" s="110"/>
      <c r="J141" s="13"/>
      <c r="K141" s="111"/>
      <c r="L141" s="112"/>
      <c r="M141" s="13"/>
      <c r="N141" s="113"/>
      <c r="O141" s="114"/>
      <c r="P141" s="115"/>
      <c r="Q141" s="116"/>
      <c r="R141" s="117"/>
      <c r="S141" s="118"/>
      <c r="T141" s="115"/>
      <c r="U141" s="13"/>
      <c r="V141" s="93"/>
      <c r="W141" s="93"/>
      <c r="X141" s="93"/>
      <c r="Y141" s="93"/>
      <c r="Z141" s="93"/>
      <c r="AA141" s="93"/>
      <c r="AB141" s="93"/>
      <c r="AC141" s="93"/>
      <c r="AD141" s="93"/>
      <c r="AE141" s="93"/>
      <c r="AF141" s="93"/>
      <c r="AG141" s="93"/>
      <c r="AH141" s="93"/>
      <c r="AI141" s="93"/>
      <c r="AJ141" s="93"/>
      <c r="AK141" s="93"/>
      <c r="AL141" s="93"/>
      <c r="AM141" s="93"/>
      <c r="AN141" s="93"/>
      <c r="AO141" s="93"/>
      <c r="AP141" s="93"/>
      <c r="CM141" s="76" t="b">
        <f t="shared" si="25"/>
        <v>0</v>
      </c>
      <c r="CN141" s="71" t="b">
        <f t="shared" si="26"/>
        <v>0</v>
      </c>
      <c r="CO141" s="71" t="b">
        <f t="shared" si="27"/>
        <v>0</v>
      </c>
      <c r="CP141" s="71" t="b">
        <f t="shared" si="28"/>
        <v>0</v>
      </c>
      <c r="CQ141" s="71" t="b">
        <f t="shared" si="30"/>
        <v>0</v>
      </c>
      <c r="CR141" s="71" t="b">
        <f t="shared" si="29"/>
        <v>0</v>
      </c>
      <c r="CS141" s="71"/>
      <c r="CT141" s="83"/>
      <c r="DD141" s="15"/>
      <c r="DE141" s="15"/>
      <c r="DF141" s="15"/>
      <c r="DG141" s="15"/>
      <c r="DH141" s="15"/>
      <c r="DI141" s="15"/>
      <c r="DJ141" s="15"/>
      <c r="DK141" s="15"/>
      <c r="DL141" s="15"/>
      <c r="DM141" s="15"/>
      <c r="DN141" s="15"/>
      <c r="DO141" s="15"/>
      <c r="DP141" s="15"/>
      <c r="DQ141" s="15"/>
      <c r="DR141" s="15"/>
      <c r="DS141" s="15"/>
      <c r="DT141" s="15"/>
      <c r="DU141" s="15"/>
      <c r="DV141" s="15"/>
      <c r="DW141" s="15"/>
      <c r="DX141" s="15"/>
      <c r="DY141" s="15"/>
      <c r="DZ141" s="15"/>
      <c r="EA141" s="15"/>
      <c r="EB141" s="15"/>
      <c r="EC141" s="15"/>
      <c r="ED141" s="15"/>
      <c r="EE141" s="15"/>
      <c r="EF141" s="15"/>
      <c r="EG141" s="15"/>
      <c r="EH141" s="15"/>
      <c r="EI141" s="15"/>
      <c r="EJ141" s="15"/>
      <c r="EK141" s="15"/>
      <c r="EL141" s="15"/>
      <c r="EM141" s="15"/>
      <c r="EN141" s="15"/>
      <c r="EO141" s="15"/>
      <c r="EP141" s="15"/>
      <c r="EQ141" s="15"/>
      <c r="ER141" s="15"/>
      <c r="ES141" s="15"/>
      <c r="ET141" s="15"/>
      <c r="EU141" s="15"/>
      <c r="EV141" s="15"/>
      <c r="EW141" s="15"/>
      <c r="EX141" s="15"/>
      <c r="EY141" s="15"/>
      <c r="EZ141" s="15"/>
      <c r="FA141" s="15"/>
      <c r="FB141" s="15"/>
      <c r="FC141" s="15"/>
      <c r="FD141" s="15"/>
      <c r="FE141" s="15"/>
      <c r="FF141" s="15"/>
      <c r="FG141" s="15"/>
      <c r="FH141" s="15"/>
      <c r="FI141" s="15"/>
      <c r="FJ141" s="15"/>
      <c r="FK141" s="15"/>
      <c r="FL141" s="15"/>
      <c r="FM141" s="15"/>
      <c r="FN141" s="15"/>
      <c r="FO141" s="15"/>
      <c r="FP141" s="15"/>
      <c r="FQ141" s="15"/>
      <c r="FR141" s="15"/>
      <c r="FS141" s="15"/>
      <c r="FT141" s="15"/>
      <c r="FU141" s="15"/>
      <c r="FV141" s="15"/>
      <c r="FW141" s="15"/>
      <c r="FX141" s="15"/>
      <c r="FY141" s="15"/>
      <c r="FZ141" s="15"/>
      <c r="GA141" s="15"/>
      <c r="GB141" s="15"/>
      <c r="GC141" s="15"/>
      <c r="GD141" s="15"/>
      <c r="GE141" s="15"/>
      <c r="GF141" s="15"/>
      <c r="GG141" s="15"/>
      <c r="GH141" s="15"/>
      <c r="GI141" s="15"/>
      <c r="GJ141" s="15"/>
      <c r="GK141" s="15"/>
      <c r="GL141" s="15"/>
      <c r="GM141" s="15"/>
      <c r="GN141" s="15"/>
      <c r="GO141" s="15"/>
      <c r="GP141" s="88"/>
      <c r="GS141" s="6"/>
      <c r="GW141" s="13"/>
      <c r="GX141" s="13"/>
    </row>
    <row r="142" spans="1:206" hidden="1">
      <c r="A142" s="105"/>
      <c r="B142" s="106"/>
      <c r="C142" s="102"/>
      <c r="D142" s="25"/>
      <c r="E142" s="107"/>
      <c r="F142" s="108"/>
      <c r="G142" s="13"/>
      <c r="H142" s="109"/>
      <c r="I142" s="110"/>
      <c r="J142" s="13"/>
      <c r="K142" s="111"/>
      <c r="L142" s="112"/>
      <c r="M142" s="13"/>
      <c r="N142" s="113"/>
      <c r="O142" s="114"/>
      <c r="P142" s="115"/>
      <c r="Q142" s="116"/>
      <c r="R142" s="117"/>
      <c r="S142" s="118"/>
      <c r="T142" s="115"/>
      <c r="U142" s="13"/>
      <c r="V142" s="93"/>
      <c r="W142" s="93"/>
      <c r="X142" s="93"/>
      <c r="Y142" s="93"/>
      <c r="Z142" s="93"/>
      <c r="AA142" s="93"/>
      <c r="AB142" s="93"/>
      <c r="AC142" s="93"/>
      <c r="AD142" s="93"/>
      <c r="AE142" s="93"/>
      <c r="AF142" s="93"/>
      <c r="AG142" s="93"/>
      <c r="AH142" s="93"/>
      <c r="AI142" s="93"/>
      <c r="AJ142" s="93"/>
      <c r="AK142" s="93"/>
      <c r="AL142" s="93"/>
      <c r="AM142" s="93"/>
      <c r="AN142" s="93"/>
      <c r="AO142" s="93"/>
      <c r="AP142" s="93"/>
      <c r="CM142" s="76" t="b">
        <f t="shared" si="25"/>
        <v>0</v>
      </c>
      <c r="CN142" s="71" t="b">
        <f t="shared" si="26"/>
        <v>0</v>
      </c>
      <c r="CO142" s="71" t="b">
        <f t="shared" si="27"/>
        <v>0</v>
      </c>
      <c r="CP142" s="71" t="b">
        <f t="shared" si="28"/>
        <v>0</v>
      </c>
      <c r="CQ142" s="71" t="b">
        <f t="shared" si="30"/>
        <v>0</v>
      </c>
      <c r="CR142" s="71" t="b">
        <f t="shared" si="29"/>
        <v>0</v>
      </c>
      <c r="CS142" s="71"/>
      <c r="CT142" s="83"/>
      <c r="DD142" s="15"/>
      <c r="DE142" s="15"/>
      <c r="DF142" s="15"/>
      <c r="DG142" s="15"/>
      <c r="DH142" s="15"/>
      <c r="DI142" s="15"/>
      <c r="DJ142" s="15"/>
      <c r="DK142" s="15"/>
      <c r="DL142" s="15"/>
      <c r="DM142" s="15"/>
      <c r="DN142" s="15"/>
      <c r="DO142" s="15"/>
      <c r="DP142" s="15"/>
      <c r="DQ142" s="15"/>
      <c r="DR142" s="15"/>
      <c r="DS142" s="15"/>
      <c r="DT142" s="15"/>
      <c r="DU142" s="15"/>
      <c r="DV142" s="15"/>
      <c r="DW142" s="15"/>
      <c r="DX142" s="15"/>
      <c r="DY142" s="15"/>
      <c r="DZ142" s="15"/>
      <c r="EA142" s="15"/>
      <c r="EB142" s="15"/>
      <c r="EC142" s="15"/>
      <c r="ED142" s="15"/>
      <c r="EE142" s="15"/>
      <c r="EF142" s="15"/>
      <c r="EG142" s="15"/>
      <c r="EH142" s="15"/>
      <c r="EI142" s="15"/>
      <c r="EJ142" s="15"/>
      <c r="EK142" s="15"/>
      <c r="EL142" s="15"/>
      <c r="EM142" s="15"/>
      <c r="EN142" s="15"/>
      <c r="EO142" s="15"/>
      <c r="EP142" s="15"/>
      <c r="EQ142" s="15"/>
      <c r="ER142" s="15"/>
      <c r="ES142" s="15"/>
      <c r="ET142" s="15"/>
      <c r="EU142" s="15"/>
      <c r="EV142" s="15"/>
      <c r="EW142" s="15"/>
      <c r="EX142" s="15"/>
      <c r="EY142" s="15"/>
      <c r="EZ142" s="15"/>
      <c r="FA142" s="15"/>
      <c r="FB142" s="15"/>
      <c r="FC142" s="15"/>
      <c r="FD142" s="15"/>
      <c r="FE142" s="15"/>
      <c r="FF142" s="15"/>
      <c r="FG142" s="15"/>
      <c r="FH142" s="15"/>
      <c r="FI142" s="15"/>
      <c r="FJ142" s="15"/>
      <c r="FK142" s="15"/>
      <c r="FL142" s="15"/>
      <c r="FM142" s="15"/>
      <c r="FN142" s="15"/>
      <c r="FO142" s="15"/>
      <c r="FP142" s="15"/>
      <c r="FQ142" s="15"/>
      <c r="FR142" s="15"/>
      <c r="FS142" s="15"/>
      <c r="FT142" s="15"/>
      <c r="FU142" s="15"/>
      <c r="FV142" s="15"/>
      <c r="FW142" s="15"/>
      <c r="FX142" s="15"/>
      <c r="FY142" s="15"/>
      <c r="FZ142" s="15"/>
      <c r="GA142" s="15"/>
      <c r="GB142" s="15"/>
      <c r="GC142" s="15"/>
      <c r="GD142" s="15"/>
      <c r="GE142" s="15"/>
      <c r="GF142" s="15"/>
      <c r="GG142" s="15"/>
      <c r="GH142" s="15"/>
      <c r="GI142" s="15"/>
      <c r="GJ142" s="15"/>
      <c r="GK142" s="15"/>
      <c r="GL142" s="15"/>
      <c r="GM142" s="15"/>
      <c r="GN142" s="15"/>
      <c r="GO142" s="15"/>
      <c r="GP142" s="88"/>
      <c r="GS142" s="6"/>
      <c r="GW142" s="13"/>
      <c r="GX142" s="13"/>
    </row>
    <row r="143" spans="1:206" hidden="1">
      <c r="A143" s="105"/>
      <c r="B143" s="106"/>
      <c r="C143" s="102"/>
      <c r="D143" s="25"/>
      <c r="E143" s="107"/>
      <c r="F143" s="108"/>
      <c r="G143" s="13"/>
      <c r="H143" s="109"/>
      <c r="I143" s="110"/>
      <c r="J143" s="13"/>
      <c r="K143" s="111"/>
      <c r="L143" s="112"/>
      <c r="M143" s="13"/>
      <c r="N143" s="113"/>
      <c r="O143" s="114"/>
      <c r="P143" s="115"/>
      <c r="Q143" s="116"/>
      <c r="R143" s="117"/>
      <c r="S143" s="118"/>
      <c r="T143" s="115"/>
      <c r="U143" s="13"/>
      <c r="V143" s="93"/>
      <c r="W143" s="93"/>
      <c r="X143" s="93"/>
      <c r="Y143" s="93"/>
      <c r="Z143" s="93"/>
      <c r="AA143" s="93"/>
      <c r="AB143" s="93"/>
      <c r="AC143" s="93"/>
      <c r="AD143" s="93"/>
      <c r="AE143" s="93"/>
      <c r="AF143" s="93"/>
      <c r="AG143" s="93"/>
      <c r="AH143" s="93"/>
      <c r="AI143" s="93"/>
      <c r="AJ143" s="93"/>
      <c r="AK143" s="93"/>
      <c r="AL143" s="93"/>
      <c r="AM143" s="93"/>
      <c r="AN143" s="93"/>
      <c r="AO143" s="93"/>
      <c r="AP143" s="93"/>
      <c r="CM143" s="76" t="b">
        <f t="shared" si="25"/>
        <v>0</v>
      </c>
      <c r="CN143" s="71" t="b">
        <f t="shared" si="26"/>
        <v>0</v>
      </c>
      <c r="CO143" s="71" t="b">
        <f t="shared" si="27"/>
        <v>0</v>
      </c>
      <c r="CP143" s="71" t="b">
        <f t="shared" si="28"/>
        <v>0</v>
      </c>
      <c r="CQ143" s="71" t="b">
        <f t="shared" si="30"/>
        <v>0</v>
      </c>
      <c r="CR143" s="71" t="b">
        <f t="shared" si="29"/>
        <v>0</v>
      </c>
      <c r="CS143" s="71"/>
      <c r="CT143" s="83"/>
      <c r="DD143" s="15"/>
      <c r="DE143" s="15"/>
      <c r="DF143" s="15"/>
      <c r="DG143" s="15"/>
      <c r="DH143" s="15"/>
      <c r="DI143" s="15"/>
      <c r="DJ143" s="15"/>
      <c r="DK143" s="15"/>
      <c r="DL143" s="15"/>
      <c r="DM143" s="15"/>
      <c r="DN143" s="15"/>
      <c r="DO143" s="15"/>
      <c r="DP143" s="15"/>
      <c r="DQ143" s="15"/>
      <c r="DR143" s="15"/>
      <c r="DS143" s="15"/>
      <c r="DT143" s="15"/>
      <c r="DU143" s="15"/>
      <c r="DV143" s="15"/>
      <c r="DW143" s="15"/>
      <c r="DX143" s="15"/>
      <c r="DY143" s="15"/>
      <c r="DZ143" s="15"/>
      <c r="EA143" s="15"/>
      <c r="EB143" s="15"/>
      <c r="EC143" s="15"/>
      <c r="ED143" s="15"/>
      <c r="EE143" s="15"/>
      <c r="EF143" s="15"/>
      <c r="EG143" s="15"/>
      <c r="EH143" s="15"/>
      <c r="EI143" s="15"/>
      <c r="EJ143" s="15"/>
      <c r="EK143" s="15"/>
      <c r="EL143" s="15"/>
      <c r="EM143" s="15"/>
      <c r="EN143" s="15"/>
      <c r="EO143" s="15"/>
      <c r="EP143" s="15"/>
      <c r="EQ143" s="15"/>
      <c r="ER143" s="15"/>
      <c r="ES143" s="15"/>
      <c r="ET143" s="15"/>
      <c r="EU143" s="15"/>
      <c r="EV143" s="15"/>
      <c r="EW143" s="15"/>
      <c r="EX143" s="15"/>
      <c r="EY143" s="15"/>
      <c r="EZ143" s="15"/>
      <c r="FA143" s="15"/>
      <c r="FB143" s="15"/>
      <c r="FC143" s="15"/>
      <c r="FD143" s="15"/>
      <c r="FE143" s="15"/>
      <c r="FF143" s="15"/>
      <c r="FG143" s="15"/>
      <c r="FH143" s="15"/>
      <c r="FI143" s="15"/>
      <c r="FJ143" s="15"/>
      <c r="FK143" s="15"/>
      <c r="FL143" s="15"/>
      <c r="FM143" s="15"/>
      <c r="FN143" s="15"/>
      <c r="FO143" s="15"/>
      <c r="FP143" s="15"/>
      <c r="FQ143" s="15"/>
      <c r="FR143" s="15"/>
      <c r="FS143" s="15"/>
      <c r="FT143" s="15"/>
      <c r="FU143" s="15"/>
      <c r="FV143" s="15"/>
      <c r="FW143" s="15"/>
      <c r="FX143" s="15"/>
      <c r="FY143" s="15"/>
      <c r="FZ143" s="15"/>
      <c r="GA143" s="15"/>
      <c r="GB143" s="15"/>
      <c r="GC143" s="15"/>
      <c r="GD143" s="15"/>
      <c r="GE143" s="15"/>
      <c r="GF143" s="15"/>
      <c r="GG143" s="15"/>
      <c r="GH143" s="15"/>
      <c r="GI143" s="15"/>
      <c r="GJ143" s="15"/>
      <c r="GK143" s="15"/>
      <c r="GL143" s="15"/>
      <c r="GM143" s="15"/>
      <c r="GN143" s="15"/>
      <c r="GO143" s="15"/>
      <c r="GP143" s="88"/>
      <c r="GS143" s="6"/>
      <c r="GW143" s="13"/>
      <c r="GX143" s="13"/>
    </row>
    <row r="144" spans="1:206" hidden="1">
      <c r="A144" s="105"/>
      <c r="B144" s="106"/>
      <c r="C144" s="102"/>
      <c r="D144" s="25"/>
      <c r="E144" s="107"/>
      <c r="F144" s="108"/>
      <c r="G144" s="13"/>
      <c r="H144" s="109"/>
      <c r="I144" s="110"/>
      <c r="J144" s="13"/>
      <c r="K144" s="111"/>
      <c r="L144" s="112"/>
      <c r="M144" s="13"/>
      <c r="N144" s="113"/>
      <c r="O144" s="114"/>
      <c r="P144" s="115"/>
      <c r="Q144" s="116"/>
      <c r="R144" s="117"/>
      <c r="S144" s="118"/>
      <c r="T144" s="115"/>
      <c r="U144" s="13"/>
      <c r="V144" s="93"/>
      <c r="W144" s="93"/>
      <c r="X144" s="93"/>
      <c r="Y144" s="93"/>
      <c r="Z144" s="93"/>
      <c r="AA144" s="93"/>
      <c r="AB144" s="93"/>
      <c r="AC144" s="93"/>
      <c r="AD144" s="93"/>
      <c r="AE144" s="93"/>
      <c r="AF144" s="93"/>
      <c r="AG144" s="93"/>
      <c r="AH144" s="93"/>
      <c r="AI144" s="93"/>
      <c r="AJ144" s="93"/>
      <c r="AK144" s="93"/>
      <c r="AL144" s="93"/>
      <c r="AM144" s="93"/>
      <c r="AN144" s="93"/>
      <c r="AO144" s="93"/>
      <c r="AP144" s="93"/>
      <c r="CM144" s="76" t="b">
        <f t="shared" si="25"/>
        <v>0</v>
      </c>
      <c r="CN144" s="71" t="b">
        <f t="shared" si="26"/>
        <v>0</v>
      </c>
      <c r="CO144" s="71" t="b">
        <f t="shared" si="27"/>
        <v>0</v>
      </c>
      <c r="CP144" s="71" t="b">
        <f t="shared" si="28"/>
        <v>0</v>
      </c>
      <c r="CQ144" s="71" t="b">
        <f t="shared" si="30"/>
        <v>0</v>
      </c>
      <c r="CR144" s="71" t="b">
        <f t="shared" si="29"/>
        <v>0</v>
      </c>
      <c r="CS144" s="71"/>
      <c r="CT144" s="83"/>
      <c r="DD144" s="15"/>
      <c r="DE144" s="15"/>
      <c r="DF144" s="15"/>
      <c r="DG144" s="15"/>
      <c r="DH144" s="15"/>
      <c r="DI144" s="15"/>
      <c r="DJ144" s="15"/>
      <c r="DK144" s="15"/>
      <c r="DL144" s="15"/>
      <c r="DM144" s="15"/>
      <c r="DN144" s="15"/>
      <c r="DO144" s="15"/>
      <c r="DP144" s="15"/>
      <c r="DQ144" s="15"/>
      <c r="DR144" s="15"/>
      <c r="DS144" s="15"/>
      <c r="DT144" s="15"/>
      <c r="DU144" s="15"/>
      <c r="DV144" s="15"/>
      <c r="DW144" s="15"/>
      <c r="DX144" s="15"/>
      <c r="DY144" s="15"/>
      <c r="DZ144" s="15"/>
      <c r="EA144" s="15"/>
      <c r="EB144" s="15"/>
      <c r="EC144" s="15"/>
      <c r="ED144" s="15"/>
      <c r="EE144" s="15"/>
      <c r="EF144" s="15"/>
      <c r="EG144" s="15"/>
      <c r="EH144" s="15"/>
      <c r="EI144" s="15"/>
      <c r="EJ144" s="15"/>
      <c r="EK144" s="15"/>
      <c r="EL144" s="15"/>
      <c r="EM144" s="15"/>
      <c r="EN144" s="15"/>
      <c r="EO144" s="15"/>
      <c r="EP144" s="15"/>
      <c r="EQ144" s="15"/>
      <c r="ER144" s="15"/>
      <c r="ES144" s="15"/>
      <c r="ET144" s="15"/>
      <c r="EU144" s="15"/>
      <c r="EV144" s="15"/>
      <c r="EW144" s="15"/>
      <c r="EX144" s="15"/>
      <c r="EY144" s="15"/>
      <c r="EZ144" s="15"/>
      <c r="FA144" s="15"/>
      <c r="FB144" s="15"/>
      <c r="FC144" s="15"/>
      <c r="FD144" s="15"/>
      <c r="FE144" s="15"/>
      <c r="FF144" s="15"/>
      <c r="FG144" s="15"/>
      <c r="FH144" s="15"/>
      <c r="FI144" s="15"/>
      <c r="FJ144" s="15"/>
      <c r="FK144" s="15"/>
      <c r="FL144" s="15"/>
      <c r="FM144" s="15"/>
      <c r="FN144" s="15"/>
      <c r="FO144" s="15"/>
      <c r="FP144" s="15"/>
      <c r="FQ144" s="15"/>
      <c r="FR144" s="15"/>
      <c r="FS144" s="15"/>
      <c r="FT144" s="15"/>
      <c r="FU144" s="15"/>
      <c r="FV144" s="15"/>
      <c r="FW144" s="15"/>
      <c r="FX144" s="15"/>
      <c r="FY144" s="15"/>
      <c r="FZ144" s="15"/>
      <c r="GA144" s="15"/>
      <c r="GB144" s="15"/>
      <c r="GC144" s="15"/>
      <c r="GD144" s="15"/>
      <c r="GE144" s="15"/>
      <c r="GF144" s="15"/>
      <c r="GG144" s="15"/>
      <c r="GH144" s="15"/>
      <c r="GI144" s="15"/>
      <c r="GJ144" s="15"/>
      <c r="GK144" s="15"/>
      <c r="GL144" s="15"/>
      <c r="GM144" s="15"/>
      <c r="GN144" s="15"/>
      <c r="GO144" s="15"/>
      <c r="GP144" s="88"/>
      <c r="GS144" s="6"/>
      <c r="GW144" s="13"/>
      <c r="GX144" s="13"/>
    </row>
    <row r="145" spans="1:206" hidden="1">
      <c r="A145" s="105"/>
      <c r="B145" s="106"/>
      <c r="C145" s="102"/>
      <c r="D145" s="25"/>
      <c r="E145" s="107"/>
      <c r="F145" s="108"/>
      <c r="G145" s="13"/>
      <c r="H145" s="109"/>
      <c r="I145" s="110"/>
      <c r="J145" s="13"/>
      <c r="K145" s="111"/>
      <c r="L145" s="112"/>
      <c r="M145" s="13"/>
      <c r="N145" s="113"/>
      <c r="O145" s="114"/>
      <c r="P145" s="115"/>
      <c r="Q145" s="116"/>
      <c r="R145" s="117"/>
      <c r="S145" s="118"/>
      <c r="T145" s="115"/>
      <c r="U145" s="13"/>
      <c r="V145" s="93"/>
      <c r="W145" s="93"/>
      <c r="X145" s="93"/>
      <c r="Y145" s="93"/>
      <c r="Z145" s="93"/>
      <c r="AA145" s="93"/>
      <c r="AB145" s="93"/>
      <c r="AC145" s="93"/>
      <c r="AD145" s="93"/>
      <c r="AE145" s="93"/>
      <c r="AF145" s="93"/>
      <c r="AG145" s="93"/>
      <c r="AH145" s="93"/>
      <c r="AI145" s="93"/>
      <c r="AJ145" s="93"/>
      <c r="AK145" s="93"/>
      <c r="AL145" s="93"/>
      <c r="AM145" s="93"/>
      <c r="AN145" s="93"/>
      <c r="AO145" s="93"/>
      <c r="AP145" s="93"/>
      <c r="CM145" s="76" t="b">
        <f t="shared" si="25"/>
        <v>0</v>
      </c>
      <c r="CN145" s="71" t="b">
        <f t="shared" si="26"/>
        <v>0</v>
      </c>
      <c r="CO145" s="71" t="b">
        <f t="shared" si="27"/>
        <v>0</v>
      </c>
      <c r="CP145" s="71" t="b">
        <f t="shared" si="28"/>
        <v>0</v>
      </c>
      <c r="CQ145" s="71" t="b">
        <f t="shared" si="30"/>
        <v>0</v>
      </c>
      <c r="CR145" s="71" t="b">
        <f t="shared" si="29"/>
        <v>0</v>
      </c>
      <c r="CS145" s="71"/>
      <c r="CT145" s="83"/>
      <c r="DD145" s="15"/>
      <c r="DE145" s="15"/>
      <c r="DF145" s="15"/>
      <c r="DG145" s="15"/>
      <c r="DH145" s="15"/>
      <c r="DI145" s="15"/>
      <c r="DJ145" s="15"/>
      <c r="DK145" s="15"/>
      <c r="DL145" s="15"/>
      <c r="DM145" s="15"/>
      <c r="DN145" s="15"/>
      <c r="DO145" s="15"/>
      <c r="DP145" s="15"/>
      <c r="DQ145" s="15"/>
      <c r="DR145" s="15"/>
      <c r="DS145" s="15"/>
      <c r="DT145" s="15"/>
      <c r="DU145" s="15"/>
      <c r="DV145" s="15"/>
      <c r="DW145" s="15"/>
      <c r="DX145" s="15"/>
      <c r="DY145" s="15"/>
      <c r="DZ145" s="15"/>
      <c r="EA145" s="15"/>
      <c r="EB145" s="15"/>
      <c r="EC145" s="15"/>
      <c r="ED145" s="15"/>
      <c r="EE145" s="15"/>
      <c r="EF145" s="15"/>
      <c r="EG145" s="15"/>
      <c r="EH145" s="15"/>
      <c r="EI145" s="15"/>
      <c r="EJ145" s="15"/>
      <c r="EK145" s="15"/>
      <c r="EL145" s="15"/>
      <c r="EM145" s="15"/>
      <c r="EN145" s="15"/>
      <c r="EO145" s="15"/>
      <c r="EP145" s="15"/>
      <c r="EQ145" s="15"/>
      <c r="ER145" s="15"/>
      <c r="ES145" s="15"/>
      <c r="ET145" s="15"/>
      <c r="EU145" s="15"/>
      <c r="EV145" s="15"/>
      <c r="EW145" s="15"/>
      <c r="EX145" s="15"/>
      <c r="EY145" s="15"/>
      <c r="EZ145" s="15"/>
      <c r="FA145" s="15"/>
      <c r="FB145" s="15"/>
      <c r="FC145" s="15"/>
      <c r="FD145" s="15"/>
      <c r="FE145" s="15"/>
      <c r="FF145" s="15"/>
      <c r="FG145" s="15"/>
      <c r="FH145" s="15"/>
      <c r="FI145" s="15"/>
      <c r="FJ145" s="15"/>
      <c r="FK145" s="15"/>
      <c r="FL145" s="15"/>
      <c r="FM145" s="15"/>
      <c r="FN145" s="15"/>
      <c r="FO145" s="15"/>
      <c r="FP145" s="15"/>
      <c r="FQ145" s="15"/>
      <c r="FR145" s="15"/>
      <c r="FS145" s="15"/>
      <c r="FT145" s="15"/>
      <c r="FU145" s="15"/>
      <c r="FV145" s="15"/>
      <c r="FW145" s="15"/>
      <c r="FX145" s="15"/>
      <c r="FY145" s="15"/>
      <c r="FZ145" s="15"/>
      <c r="GA145" s="15"/>
      <c r="GB145" s="15"/>
      <c r="GC145" s="15"/>
      <c r="GD145" s="15"/>
      <c r="GE145" s="15"/>
      <c r="GF145" s="15"/>
      <c r="GG145" s="15"/>
      <c r="GH145" s="15"/>
      <c r="GI145" s="15"/>
      <c r="GJ145" s="15"/>
      <c r="GK145" s="15"/>
      <c r="GL145" s="15"/>
      <c r="GM145" s="15"/>
      <c r="GN145" s="15"/>
      <c r="GO145" s="15"/>
      <c r="GP145" s="88"/>
      <c r="GS145" s="6"/>
      <c r="GW145" s="13"/>
      <c r="GX145" s="13"/>
    </row>
    <row r="146" spans="1:206" hidden="1">
      <c r="A146" s="105"/>
      <c r="B146" s="106"/>
      <c r="C146" s="102"/>
      <c r="D146" s="25"/>
      <c r="E146" s="107"/>
      <c r="F146" s="108"/>
      <c r="G146" s="13"/>
      <c r="H146" s="109"/>
      <c r="I146" s="110"/>
      <c r="J146" s="13"/>
      <c r="K146" s="111"/>
      <c r="L146" s="112"/>
      <c r="M146" s="13"/>
      <c r="N146" s="113"/>
      <c r="O146" s="114"/>
      <c r="P146" s="115"/>
      <c r="Q146" s="116"/>
      <c r="R146" s="117"/>
      <c r="S146" s="118"/>
      <c r="T146" s="115"/>
      <c r="U146" s="13"/>
      <c r="V146" s="93"/>
      <c r="W146" s="93"/>
      <c r="X146" s="93"/>
      <c r="Y146" s="93"/>
      <c r="Z146" s="93"/>
      <c r="AA146" s="93"/>
      <c r="AB146" s="93"/>
      <c r="AC146" s="93"/>
      <c r="AD146" s="93"/>
      <c r="AE146" s="93"/>
      <c r="AF146" s="93"/>
      <c r="AG146" s="93"/>
      <c r="AH146" s="93"/>
      <c r="AI146" s="93"/>
      <c r="AJ146" s="93"/>
      <c r="AK146" s="93"/>
      <c r="AL146" s="93"/>
      <c r="AM146" s="93"/>
      <c r="AN146" s="93"/>
      <c r="AO146" s="93"/>
      <c r="AP146" s="93"/>
      <c r="CM146" s="76" t="b">
        <f t="shared" si="25"/>
        <v>0</v>
      </c>
      <c r="CN146" s="71" t="b">
        <f t="shared" si="26"/>
        <v>0</v>
      </c>
      <c r="CO146" s="71" t="b">
        <f t="shared" si="27"/>
        <v>0</v>
      </c>
      <c r="CP146" s="71" t="b">
        <f t="shared" si="28"/>
        <v>0</v>
      </c>
      <c r="CQ146" s="71" t="b">
        <f t="shared" si="30"/>
        <v>0</v>
      </c>
      <c r="CR146" s="71" t="b">
        <f t="shared" si="29"/>
        <v>0</v>
      </c>
      <c r="CS146" s="71"/>
      <c r="CT146" s="83"/>
      <c r="DD146" s="15"/>
      <c r="DE146" s="15"/>
      <c r="DF146" s="15"/>
      <c r="DG146" s="15"/>
      <c r="DH146" s="15"/>
      <c r="DI146" s="15"/>
      <c r="DJ146" s="15"/>
      <c r="DK146" s="15"/>
      <c r="DL146" s="15"/>
      <c r="DM146" s="15"/>
      <c r="DN146" s="15"/>
      <c r="DO146" s="15"/>
      <c r="DP146" s="15"/>
      <c r="DQ146" s="15"/>
      <c r="DR146" s="15"/>
      <c r="DS146" s="15"/>
      <c r="DT146" s="15"/>
      <c r="DU146" s="15"/>
      <c r="DV146" s="15"/>
      <c r="DW146" s="15"/>
      <c r="DX146" s="15"/>
      <c r="DY146" s="15"/>
      <c r="DZ146" s="15"/>
      <c r="EA146" s="15"/>
      <c r="EB146" s="15"/>
      <c r="EC146" s="15"/>
      <c r="ED146" s="15"/>
      <c r="EE146" s="15"/>
      <c r="EF146" s="15"/>
      <c r="EG146" s="15"/>
      <c r="EH146" s="15"/>
      <c r="EI146" s="15"/>
      <c r="EJ146" s="15"/>
      <c r="EK146" s="15"/>
      <c r="EL146" s="15"/>
      <c r="EM146" s="15"/>
      <c r="EN146" s="15"/>
      <c r="EO146" s="15"/>
      <c r="EP146" s="15"/>
      <c r="EQ146" s="15"/>
      <c r="ER146" s="15"/>
      <c r="ES146" s="15"/>
      <c r="ET146" s="15"/>
      <c r="EU146" s="15"/>
      <c r="EV146" s="15"/>
      <c r="EW146" s="15"/>
      <c r="EX146" s="15"/>
      <c r="EY146" s="15"/>
      <c r="EZ146" s="15"/>
      <c r="FA146" s="15"/>
      <c r="FB146" s="15"/>
      <c r="FC146" s="15"/>
      <c r="FD146" s="15"/>
      <c r="FE146" s="15"/>
      <c r="FF146" s="15"/>
      <c r="FG146" s="15"/>
      <c r="FH146" s="15"/>
      <c r="FI146" s="15"/>
      <c r="FJ146" s="15"/>
      <c r="FK146" s="15"/>
      <c r="FL146" s="15"/>
      <c r="FM146" s="15"/>
      <c r="FN146" s="15"/>
      <c r="FO146" s="15"/>
      <c r="FP146" s="15"/>
      <c r="FQ146" s="15"/>
      <c r="FR146" s="15"/>
      <c r="FS146" s="15"/>
      <c r="FT146" s="15"/>
      <c r="FU146" s="15"/>
      <c r="FV146" s="15"/>
      <c r="FW146" s="15"/>
      <c r="FX146" s="15"/>
      <c r="FY146" s="15"/>
      <c r="FZ146" s="15"/>
      <c r="GA146" s="15"/>
      <c r="GB146" s="15"/>
      <c r="GC146" s="15"/>
      <c r="GD146" s="15"/>
      <c r="GE146" s="15"/>
      <c r="GF146" s="15"/>
      <c r="GG146" s="15"/>
      <c r="GH146" s="15"/>
      <c r="GI146" s="15"/>
      <c r="GJ146" s="15"/>
      <c r="GK146" s="15"/>
      <c r="GL146" s="15"/>
      <c r="GM146" s="15"/>
      <c r="GN146" s="15"/>
      <c r="GO146" s="15"/>
      <c r="GP146" s="88"/>
      <c r="GS146" s="6"/>
      <c r="GW146" s="13"/>
      <c r="GX146" s="13"/>
    </row>
    <row r="147" spans="1:206" hidden="1">
      <c r="A147" s="105"/>
      <c r="B147" s="106"/>
      <c r="C147" s="102"/>
      <c r="D147" s="25"/>
      <c r="E147" s="107"/>
      <c r="F147" s="108"/>
      <c r="G147" s="13"/>
      <c r="H147" s="109"/>
      <c r="I147" s="110"/>
      <c r="J147" s="13"/>
      <c r="K147" s="111"/>
      <c r="L147" s="112"/>
      <c r="M147" s="13"/>
      <c r="N147" s="113"/>
      <c r="O147" s="114"/>
      <c r="P147" s="115"/>
      <c r="Q147" s="116"/>
      <c r="R147" s="117"/>
      <c r="S147" s="118"/>
      <c r="T147" s="115"/>
      <c r="U147" s="13"/>
      <c r="V147" s="93"/>
      <c r="W147" s="93"/>
      <c r="X147" s="93"/>
      <c r="Y147" s="93"/>
      <c r="Z147" s="93"/>
      <c r="AA147" s="93"/>
      <c r="AB147" s="93"/>
      <c r="AC147" s="93"/>
      <c r="AD147" s="93"/>
      <c r="AE147" s="93"/>
      <c r="AF147" s="93"/>
      <c r="AG147" s="93"/>
      <c r="AH147" s="93"/>
      <c r="AI147" s="93"/>
      <c r="AJ147" s="93"/>
      <c r="AK147" s="93"/>
      <c r="AL147" s="93"/>
      <c r="AM147" s="93"/>
      <c r="AN147" s="93"/>
      <c r="AO147" s="93"/>
      <c r="AP147" s="93"/>
      <c r="CM147" s="76" t="b">
        <f t="shared" si="25"/>
        <v>0</v>
      </c>
      <c r="CN147" s="71" t="b">
        <f t="shared" si="26"/>
        <v>0</v>
      </c>
      <c r="CO147" s="71" t="b">
        <f t="shared" si="27"/>
        <v>0</v>
      </c>
      <c r="CP147" s="71" t="b">
        <f t="shared" si="28"/>
        <v>0</v>
      </c>
      <c r="CQ147" s="71" t="b">
        <f t="shared" si="30"/>
        <v>0</v>
      </c>
      <c r="CR147" s="71" t="b">
        <f t="shared" si="29"/>
        <v>0</v>
      </c>
      <c r="CS147" s="71"/>
      <c r="CT147" s="83"/>
      <c r="DD147" s="15"/>
      <c r="DE147" s="15"/>
      <c r="DF147" s="15"/>
      <c r="DG147" s="15"/>
      <c r="DH147" s="15"/>
      <c r="DI147" s="15"/>
      <c r="DJ147" s="15"/>
      <c r="DK147" s="15"/>
      <c r="DL147" s="15"/>
      <c r="DM147" s="15"/>
      <c r="DN147" s="15"/>
      <c r="DO147" s="15"/>
      <c r="DP147" s="15"/>
      <c r="DQ147" s="15"/>
      <c r="DR147" s="15"/>
      <c r="DS147" s="15"/>
      <c r="DT147" s="15"/>
      <c r="DU147" s="15"/>
      <c r="DV147" s="15"/>
      <c r="DW147" s="15"/>
      <c r="DX147" s="15"/>
      <c r="DY147" s="15"/>
      <c r="DZ147" s="15"/>
      <c r="EA147" s="15"/>
      <c r="EB147" s="15"/>
      <c r="EC147" s="15"/>
      <c r="ED147" s="15"/>
      <c r="EE147" s="15"/>
      <c r="EF147" s="15"/>
      <c r="EG147" s="15"/>
      <c r="EH147" s="15"/>
      <c r="EI147" s="15"/>
      <c r="EJ147" s="15"/>
      <c r="EK147" s="15"/>
      <c r="EL147" s="15"/>
      <c r="EM147" s="15"/>
      <c r="EN147" s="15"/>
      <c r="EO147" s="15"/>
      <c r="EP147" s="15"/>
      <c r="EQ147" s="15"/>
      <c r="ER147" s="15"/>
      <c r="ES147" s="15"/>
      <c r="ET147" s="15"/>
      <c r="EU147" s="15"/>
      <c r="EV147" s="15"/>
      <c r="EW147" s="15"/>
      <c r="EX147" s="15"/>
      <c r="EY147" s="15"/>
      <c r="EZ147" s="15"/>
      <c r="FA147" s="15"/>
      <c r="FB147" s="15"/>
      <c r="FC147" s="15"/>
      <c r="FD147" s="15"/>
      <c r="FE147" s="15"/>
      <c r="FF147" s="15"/>
      <c r="FG147" s="15"/>
      <c r="FH147" s="15"/>
      <c r="FI147" s="15"/>
      <c r="FJ147" s="15"/>
      <c r="FK147" s="15"/>
      <c r="FL147" s="15"/>
      <c r="FM147" s="15"/>
      <c r="FN147" s="15"/>
      <c r="FO147" s="15"/>
      <c r="FP147" s="15"/>
      <c r="FQ147" s="15"/>
      <c r="FR147" s="15"/>
      <c r="FS147" s="15"/>
      <c r="FT147" s="15"/>
      <c r="FU147" s="15"/>
      <c r="FV147" s="15"/>
      <c r="FW147" s="15"/>
      <c r="FX147" s="15"/>
      <c r="FY147" s="15"/>
      <c r="FZ147" s="15"/>
      <c r="GA147" s="15"/>
      <c r="GB147" s="15"/>
      <c r="GC147" s="15"/>
      <c r="GD147" s="15"/>
      <c r="GE147" s="15"/>
      <c r="GF147" s="15"/>
      <c r="GG147" s="15"/>
      <c r="GH147" s="15"/>
      <c r="GI147" s="15"/>
      <c r="GJ147" s="15"/>
      <c r="GK147" s="15"/>
      <c r="GL147" s="15"/>
      <c r="GM147" s="15"/>
      <c r="GN147" s="15"/>
      <c r="GO147" s="15"/>
      <c r="GP147" s="88"/>
      <c r="GS147" s="6"/>
      <c r="GW147" s="13"/>
      <c r="GX147" s="13"/>
    </row>
    <row r="148" spans="1:206" hidden="1">
      <c r="A148" s="105"/>
      <c r="B148" s="106"/>
      <c r="C148" s="102"/>
      <c r="D148" s="25"/>
      <c r="E148" s="107"/>
      <c r="F148" s="108"/>
      <c r="G148" s="13"/>
      <c r="H148" s="109"/>
      <c r="I148" s="110"/>
      <c r="J148" s="13"/>
      <c r="K148" s="111"/>
      <c r="L148" s="112"/>
      <c r="M148" s="13"/>
      <c r="N148" s="113"/>
      <c r="O148" s="114"/>
      <c r="P148" s="115"/>
      <c r="Q148" s="116"/>
      <c r="R148" s="117"/>
      <c r="S148" s="118"/>
      <c r="T148" s="115"/>
      <c r="U148" s="13"/>
      <c r="V148" s="93"/>
      <c r="W148" s="93"/>
      <c r="X148" s="93"/>
      <c r="Y148" s="93"/>
      <c r="Z148" s="93"/>
      <c r="AA148" s="93"/>
      <c r="AB148" s="93"/>
      <c r="AC148" s="93"/>
      <c r="AD148" s="93"/>
      <c r="AE148" s="93"/>
      <c r="AF148" s="93"/>
      <c r="AG148" s="93"/>
      <c r="AH148" s="93"/>
      <c r="AI148" s="93"/>
      <c r="AJ148" s="93"/>
      <c r="AK148" s="93"/>
      <c r="AL148" s="93"/>
      <c r="AM148" s="93"/>
      <c r="AN148" s="93"/>
      <c r="AO148" s="93"/>
      <c r="AP148" s="93"/>
      <c r="CM148" s="76" t="b">
        <f t="shared" si="25"/>
        <v>0</v>
      </c>
      <c r="CN148" s="71" t="b">
        <f t="shared" si="26"/>
        <v>0</v>
      </c>
      <c r="CO148" s="71" t="b">
        <f t="shared" si="27"/>
        <v>0</v>
      </c>
      <c r="CP148" s="71" t="b">
        <f t="shared" si="28"/>
        <v>0</v>
      </c>
      <c r="CQ148" s="71" t="b">
        <f t="shared" si="30"/>
        <v>0</v>
      </c>
      <c r="CR148" s="71" t="b">
        <f t="shared" si="29"/>
        <v>0</v>
      </c>
      <c r="CS148" s="71"/>
      <c r="CT148" s="83"/>
      <c r="DD148" s="15"/>
      <c r="DE148" s="15"/>
      <c r="DF148" s="15"/>
      <c r="DG148" s="15"/>
      <c r="DH148" s="15"/>
      <c r="DI148" s="15"/>
      <c r="DJ148" s="15"/>
      <c r="DK148" s="15"/>
      <c r="DL148" s="15"/>
      <c r="DM148" s="15"/>
      <c r="DN148" s="15"/>
      <c r="DO148" s="15"/>
      <c r="DP148" s="15"/>
      <c r="DQ148" s="15"/>
      <c r="DR148" s="15"/>
      <c r="DS148" s="15"/>
      <c r="DT148" s="15"/>
      <c r="DU148" s="15"/>
      <c r="DV148" s="15"/>
      <c r="DW148" s="15"/>
      <c r="DX148" s="15"/>
      <c r="DY148" s="15"/>
      <c r="DZ148" s="15"/>
      <c r="EA148" s="15"/>
      <c r="EB148" s="15"/>
      <c r="EC148" s="15"/>
      <c r="ED148" s="15"/>
      <c r="EE148" s="15"/>
      <c r="EF148" s="15"/>
      <c r="EG148" s="15"/>
      <c r="EH148" s="15"/>
      <c r="EI148" s="15"/>
      <c r="EJ148" s="15"/>
      <c r="EK148" s="15"/>
      <c r="EL148" s="15"/>
      <c r="EM148" s="15"/>
      <c r="EN148" s="15"/>
      <c r="EO148" s="15"/>
      <c r="EP148" s="15"/>
      <c r="EQ148" s="15"/>
      <c r="ER148" s="15"/>
      <c r="ES148" s="15"/>
      <c r="ET148" s="15"/>
      <c r="EU148" s="15"/>
      <c r="EV148" s="15"/>
      <c r="EW148" s="15"/>
      <c r="EX148" s="15"/>
      <c r="EY148" s="15"/>
      <c r="EZ148" s="15"/>
      <c r="FA148" s="15"/>
      <c r="FB148" s="15"/>
      <c r="FC148" s="15"/>
      <c r="FD148" s="15"/>
      <c r="FE148" s="15"/>
      <c r="FF148" s="15"/>
      <c r="FG148" s="15"/>
      <c r="FH148" s="15"/>
      <c r="FI148" s="15"/>
      <c r="FJ148" s="15"/>
      <c r="FK148" s="15"/>
      <c r="FL148" s="15"/>
      <c r="FM148" s="15"/>
      <c r="FN148" s="15"/>
      <c r="FO148" s="15"/>
      <c r="FP148" s="15"/>
      <c r="FQ148" s="15"/>
      <c r="FR148" s="15"/>
      <c r="FS148" s="15"/>
      <c r="FT148" s="15"/>
      <c r="FU148" s="15"/>
      <c r="FV148" s="15"/>
      <c r="FW148" s="15"/>
      <c r="FX148" s="15"/>
      <c r="FY148" s="15"/>
      <c r="FZ148" s="15"/>
      <c r="GA148" s="15"/>
      <c r="GB148" s="15"/>
      <c r="GC148" s="15"/>
      <c r="GD148" s="15"/>
      <c r="GE148" s="15"/>
      <c r="GF148" s="15"/>
      <c r="GG148" s="15"/>
      <c r="GH148" s="15"/>
      <c r="GI148" s="15"/>
      <c r="GJ148" s="15"/>
      <c r="GK148" s="15"/>
      <c r="GL148" s="15"/>
      <c r="GM148" s="15"/>
      <c r="GN148" s="15"/>
      <c r="GO148" s="15"/>
      <c r="GP148" s="88"/>
      <c r="GS148" s="6"/>
      <c r="GW148" s="13"/>
      <c r="GX148" s="13"/>
    </row>
    <row r="149" spans="1:206" hidden="1">
      <c r="A149" s="105"/>
      <c r="B149" s="106"/>
      <c r="C149" s="102"/>
      <c r="D149" s="25"/>
      <c r="E149" s="107"/>
      <c r="F149" s="108"/>
      <c r="G149" s="13"/>
      <c r="H149" s="109"/>
      <c r="I149" s="110"/>
      <c r="J149" s="13"/>
      <c r="K149" s="111"/>
      <c r="L149" s="112"/>
      <c r="M149" s="13"/>
      <c r="N149" s="113"/>
      <c r="O149" s="114"/>
      <c r="P149" s="115"/>
      <c r="Q149" s="116"/>
      <c r="R149" s="117"/>
      <c r="S149" s="118"/>
      <c r="T149" s="115"/>
      <c r="U149" s="13"/>
      <c r="V149" s="93"/>
      <c r="W149" s="93"/>
      <c r="X149" s="93"/>
      <c r="Y149" s="93"/>
      <c r="Z149" s="93"/>
      <c r="AA149" s="93"/>
      <c r="AB149" s="93"/>
      <c r="AC149" s="93"/>
      <c r="AD149" s="93"/>
      <c r="AE149" s="93"/>
      <c r="AF149" s="93"/>
      <c r="AG149" s="93"/>
      <c r="AH149" s="93"/>
      <c r="AI149" s="93"/>
      <c r="AJ149" s="93"/>
      <c r="AK149" s="93"/>
      <c r="AL149" s="93"/>
      <c r="AM149" s="93"/>
      <c r="AN149" s="93"/>
      <c r="AO149" s="93"/>
      <c r="AP149" s="93"/>
      <c r="CM149" s="76" t="b">
        <f t="shared" si="25"/>
        <v>0</v>
      </c>
      <c r="CN149" s="71" t="b">
        <f t="shared" si="26"/>
        <v>0</v>
      </c>
      <c r="CO149" s="71" t="b">
        <f t="shared" si="27"/>
        <v>0</v>
      </c>
      <c r="CP149" s="71" t="b">
        <f t="shared" si="28"/>
        <v>0</v>
      </c>
      <c r="CQ149" s="71" t="b">
        <f t="shared" si="30"/>
        <v>0</v>
      </c>
      <c r="CR149" s="71" t="b">
        <f t="shared" si="29"/>
        <v>0</v>
      </c>
      <c r="CS149" s="71"/>
      <c r="CT149" s="83"/>
      <c r="DD149" s="15"/>
      <c r="DE149" s="15"/>
      <c r="DF149" s="15"/>
      <c r="DG149" s="15"/>
      <c r="DH149" s="15"/>
      <c r="DI149" s="15"/>
      <c r="DJ149" s="15"/>
      <c r="DK149" s="15"/>
      <c r="DL149" s="15"/>
      <c r="DM149" s="15"/>
      <c r="DN149" s="15"/>
      <c r="DO149" s="15"/>
      <c r="DP149" s="15"/>
      <c r="DQ149" s="15"/>
      <c r="DR149" s="15"/>
      <c r="DS149" s="15"/>
      <c r="DT149" s="15"/>
      <c r="DU149" s="15"/>
      <c r="DV149" s="15"/>
      <c r="DW149" s="15"/>
      <c r="DX149" s="15"/>
      <c r="DY149" s="15"/>
      <c r="DZ149" s="15"/>
      <c r="EA149" s="15"/>
      <c r="EB149" s="15"/>
      <c r="EC149" s="15"/>
      <c r="ED149" s="15"/>
      <c r="EE149" s="15"/>
      <c r="EF149" s="15"/>
      <c r="EG149" s="15"/>
      <c r="EH149" s="15"/>
      <c r="EI149" s="15"/>
      <c r="EJ149" s="15"/>
      <c r="EK149" s="15"/>
      <c r="EL149" s="15"/>
      <c r="EM149" s="15"/>
      <c r="EN149" s="15"/>
      <c r="EO149" s="15"/>
      <c r="EP149" s="15"/>
      <c r="EQ149" s="15"/>
      <c r="ER149" s="15"/>
      <c r="ES149" s="15"/>
      <c r="ET149" s="15"/>
      <c r="EU149" s="15"/>
      <c r="EV149" s="15"/>
      <c r="EW149" s="15"/>
      <c r="EX149" s="15"/>
      <c r="EY149" s="15"/>
      <c r="EZ149" s="15"/>
      <c r="FA149" s="15"/>
      <c r="FB149" s="15"/>
      <c r="FC149" s="15"/>
      <c r="FD149" s="15"/>
      <c r="FE149" s="15"/>
      <c r="FF149" s="15"/>
      <c r="FG149" s="15"/>
      <c r="FH149" s="15"/>
      <c r="FI149" s="15"/>
      <c r="FJ149" s="15"/>
      <c r="FK149" s="15"/>
      <c r="FL149" s="15"/>
      <c r="FM149" s="15"/>
      <c r="FN149" s="15"/>
      <c r="FO149" s="15"/>
      <c r="FP149" s="15"/>
      <c r="FQ149" s="15"/>
      <c r="FR149" s="15"/>
      <c r="FS149" s="15"/>
      <c r="FT149" s="15"/>
      <c r="FU149" s="15"/>
      <c r="FV149" s="15"/>
      <c r="FW149" s="15"/>
      <c r="FX149" s="15"/>
      <c r="FY149" s="15"/>
      <c r="FZ149" s="15"/>
      <c r="GA149" s="15"/>
      <c r="GB149" s="15"/>
      <c r="GC149" s="15"/>
      <c r="GD149" s="15"/>
      <c r="GE149" s="15"/>
      <c r="GF149" s="15"/>
      <c r="GG149" s="15"/>
      <c r="GH149" s="15"/>
      <c r="GI149" s="15"/>
      <c r="GJ149" s="15"/>
      <c r="GK149" s="15"/>
      <c r="GL149" s="15"/>
      <c r="GM149" s="15"/>
      <c r="GN149" s="15"/>
      <c r="GO149" s="15"/>
      <c r="GP149" s="88"/>
      <c r="GS149" s="6"/>
      <c r="GW149" s="13"/>
      <c r="GX149" s="13"/>
    </row>
    <row r="150" spans="1:206" hidden="1">
      <c r="A150" s="105"/>
      <c r="B150" s="106"/>
      <c r="C150" s="102"/>
      <c r="D150" s="25"/>
      <c r="E150" s="107"/>
      <c r="F150" s="108"/>
      <c r="G150" s="13"/>
      <c r="H150" s="109"/>
      <c r="I150" s="110"/>
      <c r="J150" s="13"/>
      <c r="K150" s="111"/>
      <c r="L150" s="112"/>
      <c r="M150" s="13"/>
      <c r="N150" s="113"/>
      <c r="O150" s="114"/>
      <c r="P150" s="115"/>
      <c r="Q150" s="116"/>
      <c r="R150" s="117"/>
      <c r="S150" s="118"/>
      <c r="T150" s="115"/>
      <c r="U150" s="13"/>
      <c r="V150" s="93"/>
      <c r="W150" s="93"/>
      <c r="X150" s="93"/>
      <c r="Y150" s="93"/>
      <c r="Z150" s="93"/>
      <c r="AA150" s="93"/>
      <c r="AB150" s="93"/>
      <c r="AC150" s="93"/>
      <c r="AD150" s="93"/>
      <c r="AE150" s="93"/>
      <c r="AF150" s="93"/>
      <c r="AG150" s="93"/>
      <c r="AH150" s="93"/>
      <c r="AI150" s="93"/>
      <c r="AJ150" s="93"/>
      <c r="AK150" s="93"/>
      <c r="AL150" s="93"/>
      <c r="AM150" s="93"/>
      <c r="AN150" s="93"/>
      <c r="AO150" s="93"/>
      <c r="AP150" s="93"/>
      <c r="CM150" s="76" t="b">
        <f t="shared" si="25"/>
        <v>0</v>
      </c>
      <c r="CN150" s="71" t="b">
        <f t="shared" si="26"/>
        <v>0</v>
      </c>
      <c r="CO150" s="71" t="b">
        <f t="shared" si="27"/>
        <v>0</v>
      </c>
      <c r="CP150" s="71" t="b">
        <f t="shared" si="28"/>
        <v>0</v>
      </c>
      <c r="CQ150" s="71" t="b">
        <f t="shared" si="30"/>
        <v>0</v>
      </c>
      <c r="CR150" s="71" t="b">
        <f t="shared" si="29"/>
        <v>0</v>
      </c>
      <c r="CS150" s="71"/>
      <c r="CT150" s="83"/>
      <c r="DD150" s="15"/>
      <c r="DE150" s="15"/>
      <c r="DF150" s="15"/>
      <c r="DG150" s="15"/>
      <c r="DH150" s="15"/>
      <c r="DI150" s="15"/>
      <c r="DJ150" s="15"/>
      <c r="DK150" s="15"/>
      <c r="DL150" s="15"/>
      <c r="DM150" s="15"/>
      <c r="DN150" s="15"/>
      <c r="DO150" s="15"/>
      <c r="DP150" s="15"/>
      <c r="DQ150" s="15"/>
      <c r="DR150" s="15"/>
      <c r="DS150" s="15"/>
      <c r="DT150" s="15"/>
      <c r="DU150" s="15"/>
      <c r="DV150" s="15"/>
      <c r="DW150" s="15"/>
      <c r="DX150" s="15"/>
      <c r="DY150" s="15"/>
      <c r="DZ150" s="15"/>
      <c r="EA150" s="15"/>
      <c r="EB150" s="15"/>
      <c r="EC150" s="15"/>
      <c r="ED150" s="15"/>
      <c r="EE150" s="15"/>
      <c r="EF150" s="15"/>
      <c r="EG150" s="15"/>
      <c r="EH150" s="15"/>
      <c r="EI150" s="15"/>
      <c r="EJ150" s="15"/>
      <c r="EK150" s="15"/>
      <c r="EL150" s="15"/>
      <c r="EM150" s="15"/>
      <c r="EN150" s="15"/>
      <c r="EO150" s="15"/>
      <c r="EP150" s="15"/>
      <c r="EQ150" s="15"/>
      <c r="ER150" s="15"/>
      <c r="ES150" s="15"/>
      <c r="ET150" s="15"/>
      <c r="EU150" s="15"/>
      <c r="EV150" s="15"/>
      <c r="EW150" s="15"/>
      <c r="EX150" s="15"/>
      <c r="EY150" s="15"/>
      <c r="EZ150" s="15"/>
      <c r="FA150" s="15"/>
      <c r="FB150" s="15"/>
      <c r="FC150" s="15"/>
      <c r="FD150" s="15"/>
      <c r="FE150" s="15"/>
      <c r="FF150" s="15"/>
      <c r="FG150" s="15"/>
      <c r="FH150" s="15"/>
      <c r="FI150" s="15"/>
      <c r="FJ150" s="15"/>
      <c r="FK150" s="15"/>
      <c r="FL150" s="15"/>
      <c r="FM150" s="15"/>
      <c r="FN150" s="15"/>
      <c r="FO150" s="15"/>
      <c r="FP150" s="15"/>
      <c r="FQ150" s="15"/>
      <c r="FR150" s="15"/>
      <c r="FS150" s="15"/>
      <c r="FT150" s="15"/>
      <c r="FU150" s="15"/>
      <c r="FV150" s="15"/>
      <c r="FW150" s="15"/>
      <c r="FX150" s="15"/>
      <c r="FY150" s="15"/>
      <c r="FZ150" s="15"/>
      <c r="GA150" s="15"/>
      <c r="GB150" s="15"/>
      <c r="GC150" s="15"/>
      <c r="GD150" s="15"/>
      <c r="GE150" s="15"/>
      <c r="GF150" s="15"/>
      <c r="GG150" s="15"/>
      <c r="GH150" s="15"/>
      <c r="GI150" s="15"/>
      <c r="GJ150" s="15"/>
      <c r="GK150" s="15"/>
      <c r="GL150" s="15"/>
      <c r="GM150" s="15"/>
      <c r="GN150" s="15"/>
      <c r="GO150" s="15"/>
      <c r="GP150" s="88"/>
      <c r="GS150" s="6"/>
      <c r="GW150" s="13"/>
      <c r="GX150" s="13"/>
    </row>
    <row r="151" spans="1:206" hidden="1">
      <c r="A151" s="105"/>
      <c r="B151" s="106"/>
      <c r="C151" s="102"/>
      <c r="D151" s="25"/>
      <c r="E151" s="107"/>
      <c r="F151" s="108"/>
      <c r="G151" s="13"/>
      <c r="H151" s="109"/>
      <c r="I151" s="110"/>
      <c r="J151" s="13"/>
      <c r="K151" s="111"/>
      <c r="L151" s="112"/>
      <c r="M151" s="13"/>
      <c r="N151" s="113"/>
      <c r="O151" s="114"/>
      <c r="P151" s="115"/>
      <c r="Q151" s="116"/>
      <c r="R151" s="117"/>
      <c r="S151" s="118"/>
      <c r="T151" s="115"/>
      <c r="U151" s="13"/>
      <c r="V151" s="93"/>
      <c r="W151" s="93"/>
      <c r="X151" s="93"/>
      <c r="Y151" s="93"/>
      <c r="Z151" s="93"/>
      <c r="AA151" s="93"/>
      <c r="AB151" s="93"/>
      <c r="AC151" s="93"/>
      <c r="AD151" s="93"/>
      <c r="AE151" s="93"/>
      <c r="AF151" s="93"/>
      <c r="AG151" s="93"/>
      <c r="AH151" s="93"/>
      <c r="AI151" s="93"/>
      <c r="AJ151" s="93"/>
      <c r="AK151" s="93"/>
      <c r="AL151" s="93"/>
      <c r="AM151" s="93"/>
      <c r="AN151" s="93"/>
      <c r="AO151" s="93"/>
      <c r="AP151" s="93"/>
      <c r="CM151" s="76" t="b">
        <f t="shared" si="25"/>
        <v>0</v>
      </c>
      <c r="CN151" s="71" t="b">
        <f t="shared" si="26"/>
        <v>0</v>
      </c>
      <c r="CO151" s="71" t="b">
        <f t="shared" si="27"/>
        <v>0</v>
      </c>
      <c r="CP151" s="71" t="b">
        <f t="shared" si="28"/>
        <v>0</v>
      </c>
      <c r="CQ151" s="71" t="b">
        <f t="shared" si="30"/>
        <v>0</v>
      </c>
      <c r="CR151" s="71" t="b">
        <f t="shared" si="29"/>
        <v>0</v>
      </c>
      <c r="CS151" s="71"/>
      <c r="CT151" s="83"/>
      <c r="DD151" s="15"/>
      <c r="DE151" s="15"/>
      <c r="DF151" s="15"/>
      <c r="DG151" s="15"/>
      <c r="DH151" s="15"/>
      <c r="DI151" s="15"/>
      <c r="DJ151" s="15"/>
      <c r="DK151" s="15"/>
      <c r="DL151" s="15"/>
      <c r="DM151" s="15"/>
      <c r="DN151" s="15"/>
      <c r="DO151" s="15"/>
      <c r="DP151" s="15"/>
      <c r="DQ151" s="15"/>
      <c r="DR151" s="15"/>
      <c r="DS151" s="15"/>
      <c r="DT151" s="15"/>
      <c r="DU151" s="15"/>
      <c r="DV151" s="15"/>
      <c r="DW151" s="15"/>
      <c r="DX151" s="15"/>
      <c r="DY151" s="15"/>
      <c r="DZ151" s="15"/>
      <c r="EA151" s="15"/>
      <c r="EB151" s="15"/>
      <c r="EC151" s="15"/>
      <c r="ED151" s="15"/>
      <c r="EE151" s="15"/>
      <c r="EF151" s="15"/>
      <c r="EG151" s="15"/>
      <c r="EH151" s="15"/>
      <c r="EI151" s="15"/>
      <c r="EJ151" s="15"/>
      <c r="EK151" s="15"/>
      <c r="EL151" s="15"/>
      <c r="EM151" s="15"/>
      <c r="EN151" s="15"/>
      <c r="EO151" s="15"/>
      <c r="EP151" s="15"/>
      <c r="EQ151" s="15"/>
      <c r="ER151" s="15"/>
      <c r="ES151" s="15"/>
      <c r="ET151" s="15"/>
      <c r="EU151" s="15"/>
      <c r="EV151" s="15"/>
      <c r="EW151" s="15"/>
      <c r="EX151" s="15"/>
      <c r="EY151" s="15"/>
      <c r="EZ151" s="15"/>
      <c r="FA151" s="15"/>
      <c r="FB151" s="15"/>
      <c r="FC151" s="15"/>
      <c r="FD151" s="15"/>
      <c r="FE151" s="15"/>
      <c r="FF151" s="15"/>
      <c r="FG151" s="15"/>
      <c r="FH151" s="15"/>
      <c r="FI151" s="15"/>
      <c r="FJ151" s="15"/>
      <c r="FK151" s="15"/>
      <c r="FL151" s="15"/>
      <c r="FM151" s="15"/>
      <c r="FN151" s="15"/>
      <c r="FO151" s="15"/>
      <c r="FP151" s="15"/>
      <c r="FQ151" s="15"/>
      <c r="FR151" s="15"/>
      <c r="FS151" s="15"/>
      <c r="FT151" s="15"/>
      <c r="FU151" s="15"/>
      <c r="FV151" s="15"/>
      <c r="FW151" s="15"/>
      <c r="FX151" s="15"/>
      <c r="FY151" s="15"/>
      <c r="FZ151" s="15"/>
      <c r="GA151" s="15"/>
      <c r="GB151" s="15"/>
      <c r="GC151" s="15"/>
      <c r="GD151" s="15"/>
      <c r="GE151" s="15"/>
      <c r="GF151" s="15"/>
      <c r="GG151" s="15"/>
      <c r="GH151" s="15"/>
      <c r="GI151" s="15"/>
      <c r="GJ151" s="15"/>
      <c r="GK151" s="15"/>
      <c r="GL151" s="15"/>
      <c r="GM151" s="15"/>
      <c r="GN151" s="15"/>
      <c r="GO151" s="15"/>
      <c r="GP151" s="88"/>
      <c r="GS151" s="6"/>
      <c r="GW151" s="13"/>
      <c r="GX151" s="13"/>
    </row>
    <row r="152" spans="1:206" hidden="1">
      <c r="A152" s="105"/>
      <c r="B152" s="106"/>
      <c r="C152" s="102"/>
      <c r="D152" s="25"/>
      <c r="E152" s="107"/>
      <c r="F152" s="108"/>
      <c r="G152" s="13"/>
      <c r="H152" s="109"/>
      <c r="I152" s="110"/>
      <c r="J152" s="13"/>
      <c r="K152" s="111"/>
      <c r="L152" s="112"/>
      <c r="M152" s="13"/>
      <c r="N152" s="113"/>
      <c r="O152" s="114"/>
      <c r="P152" s="115"/>
      <c r="Q152" s="116"/>
      <c r="R152" s="117"/>
      <c r="S152" s="118"/>
      <c r="T152" s="115"/>
      <c r="U152" s="13"/>
      <c r="V152" s="93"/>
      <c r="W152" s="93"/>
      <c r="X152" s="93"/>
      <c r="Y152" s="93"/>
      <c r="Z152" s="93"/>
      <c r="AA152" s="93"/>
      <c r="AB152" s="93"/>
      <c r="AC152" s="93"/>
      <c r="AD152" s="93"/>
      <c r="AE152" s="93"/>
      <c r="AF152" s="93"/>
      <c r="AG152" s="93"/>
      <c r="AH152" s="93"/>
      <c r="AI152" s="93"/>
      <c r="AJ152" s="93"/>
      <c r="AK152" s="93"/>
      <c r="AL152" s="93"/>
      <c r="AM152" s="93"/>
      <c r="AN152" s="93"/>
      <c r="AO152" s="93"/>
      <c r="AP152" s="93"/>
      <c r="CM152" s="76" t="b">
        <f t="shared" si="25"/>
        <v>0</v>
      </c>
      <c r="CN152" s="71" t="b">
        <f t="shared" si="26"/>
        <v>0</v>
      </c>
      <c r="CO152" s="71" t="b">
        <f t="shared" si="27"/>
        <v>0</v>
      </c>
      <c r="CP152" s="71" t="b">
        <f t="shared" si="28"/>
        <v>0</v>
      </c>
      <c r="CQ152" s="71" t="b">
        <f t="shared" si="30"/>
        <v>0</v>
      </c>
      <c r="CR152" s="71" t="b">
        <f t="shared" si="29"/>
        <v>0</v>
      </c>
      <c r="CS152" s="71"/>
      <c r="CT152" s="83"/>
      <c r="DD152" s="15"/>
      <c r="DE152" s="15"/>
      <c r="DF152" s="15"/>
      <c r="DG152" s="15"/>
      <c r="DH152" s="15"/>
      <c r="DI152" s="15"/>
      <c r="DJ152" s="15"/>
      <c r="DK152" s="15"/>
      <c r="DL152" s="15"/>
      <c r="DM152" s="15"/>
      <c r="DN152" s="15"/>
      <c r="DO152" s="15"/>
      <c r="DP152" s="15"/>
      <c r="DQ152" s="15"/>
      <c r="DR152" s="15"/>
      <c r="DS152" s="15"/>
      <c r="DT152" s="15"/>
      <c r="DU152" s="15"/>
      <c r="DV152" s="15"/>
      <c r="DW152" s="15"/>
      <c r="DX152" s="15"/>
      <c r="DY152" s="15"/>
      <c r="DZ152" s="15"/>
      <c r="EA152" s="15"/>
      <c r="EB152" s="15"/>
      <c r="EC152" s="15"/>
      <c r="ED152" s="15"/>
      <c r="EE152" s="15"/>
      <c r="EF152" s="15"/>
      <c r="EG152" s="15"/>
      <c r="EH152" s="15"/>
      <c r="EI152" s="15"/>
      <c r="EJ152" s="15"/>
      <c r="EK152" s="15"/>
      <c r="EL152" s="15"/>
      <c r="EM152" s="15"/>
      <c r="EN152" s="15"/>
      <c r="EO152" s="15"/>
      <c r="EP152" s="15"/>
      <c r="EQ152" s="15"/>
      <c r="ER152" s="15"/>
      <c r="ES152" s="15"/>
      <c r="ET152" s="15"/>
      <c r="EU152" s="15"/>
      <c r="EV152" s="15"/>
      <c r="EW152" s="15"/>
      <c r="EX152" s="15"/>
      <c r="EY152" s="15"/>
      <c r="EZ152" s="15"/>
      <c r="FA152" s="15"/>
      <c r="FB152" s="15"/>
      <c r="FC152" s="15"/>
      <c r="FD152" s="15"/>
      <c r="FE152" s="15"/>
      <c r="FF152" s="15"/>
      <c r="FG152" s="15"/>
      <c r="FH152" s="15"/>
      <c r="FI152" s="15"/>
      <c r="FJ152" s="15"/>
      <c r="FK152" s="15"/>
      <c r="FL152" s="15"/>
      <c r="FM152" s="15"/>
      <c r="FN152" s="15"/>
      <c r="FO152" s="15"/>
      <c r="FP152" s="15"/>
      <c r="FQ152" s="15"/>
      <c r="FR152" s="15"/>
      <c r="FS152" s="15"/>
      <c r="FT152" s="15"/>
      <c r="FU152" s="15"/>
      <c r="FV152" s="15"/>
      <c r="FW152" s="15"/>
      <c r="FX152" s="15"/>
      <c r="FY152" s="15"/>
      <c r="FZ152" s="15"/>
      <c r="GA152" s="15"/>
      <c r="GB152" s="15"/>
      <c r="GC152" s="15"/>
      <c r="GD152" s="15"/>
      <c r="GE152" s="15"/>
      <c r="GF152" s="15"/>
      <c r="GG152" s="15"/>
      <c r="GH152" s="15"/>
      <c r="GI152" s="15"/>
      <c r="GJ152" s="15"/>
      <c r="GK152" s="15"/>
      <c r="GL152" s="15"/>
      <c r="GM152" s="15"/>
      <c r="GN152" s="15"/>
      <c r="GO152" s="15"/>
      <c r="GP152" s="88"/>
      <c r="GS152" s="6"/>
      <c r="GW152" s="13"/>
      <c r="GX152" s="13"/>
    </row>
    <row r="153" spans="1:206" hidden="1">
      <c r="A153" s="105"/>
      <c r="B153" s="106"/>
      <c r="C153" s="102"/>
      <c r="D153" s="25"/>
      <c r="E153" s="107"/>
      <c r="F153" s="108"/>
      <c r="G153" s="13"/>
      <c r="H153" s="109"/>
      <c r="I153" s="110"/>
      <c r="J153" s="13"/>
      <c r="K153" s="111"/>
      <c r="L153" s="112"/>
      <c r="M153" s="13"/>
      <c r="N153" s="113"/>
      <c r="O153" s="114"/>
      <c r="P153" s="115"/>
      <c r="Q153" s="116"/>
      <c r="R153" s="117"/>
      <c r="S153" s="118"/>
      <c r="T153" s="115"/>
      <c r="U153" s="13"/>
      <c r="V153" s="93"/>
      <c r="W153" s="93"/>
      <c r="X153" s="93"/>
      <c r="Y153" s="93"/>
      <c r="Z153" s="93"/>
      <c r="AA153" s="93"/>
      <c r="AB153" s="93"/>
      <c r="AC153" s="93"/>
      <c r="AD153" s="93"/>
      <c r="AE153" s="93"/>
      <c r="AF153" s="93"/>
      <c r="AG153" s="93"/>
      <c r="AH153" s="93"/>
      <c r="AI153" s="93"/>
      <c r="AJ153" s="93"/>
      <c r="AK153" s="93"/>
      <c r="AL153" s="93"/>
      <c r="AM153" s="93"/>
      <c r="AN153" s="93"/>
      <c r="AO153" s="93"/>
      <c r="AP153" s="93"/>
      <c r="CM153" s="76" t="b">
        <f t="shared" si="25"/>
        <v>0</v>
      </c>
      <c r="CN153" s="71" t="b">
        <f t="shared" si="26"/>
        <v>0</v>
      </c>
      <c r="CO153" s="71" t="b">
        <f t="shared" si="27"/>
        <v>0</v>
      </c>
      <c r="CP153" s="71" t="b">
        <f t="shared" si="28"/>
        <v>0</v>
      </c>
      <c r="CQ153" s="71" t="b">
        <f t="shared" si="30"/>
        <v>0</v>
      </c>
      <c r="CR153" s="71" t="b">
        <f t="shared" si="29"/>
        <v>0</v>
      </c>
      <c r="CS153" s="71"/>
      <c r="CT153" s="83"/>
      <c r="DD153" s="15"/>
      <c r="DE153" s="15"/>
      <c r="DF153" s="15"/>
      <c r="DG153" s="15"/>
      <c r="DH153" s="15"/>
      <c r="DI153" s="15"/>
      <c r="DJ153" s="15"/>
      <c r="DK153" s="15"/>
      <c r="DL153" s="15"/>
      <c r="DM153" s="15"/>
      <c r="DN153" s="15"/>
      <c r="DO153" s="15"/>
      <c r="DP153" s="15"/>
      <c r="DQ153" s="15"/>
      <c r="DR153" s="15"/>
      <c r="DS153" s="15"/>
      <c r="DT153" s="15"/>
      <c r="DU153" s="15"/>
      <c r="DV153" s="15"/>
      <c r="DW153" s="15"/>
      <c r="DX153" s="15"/>
      <c r="DY153" s="15"/>
      <c r="DZ153" s="15"/>
      <c r="EA153" s="15"/>
      <c r="EB153" s="15"/>
      <c r="EC153" s="15"/>
      <c r="ED153" s="15"/>
      <c r="EE153" s="15"/>
      <c r="EF153" s="15"/>
      <c r="EG153" s="15"/>
      <c r="EH153" s="15"/>
      <c r="EI153" s="15"/>
      <c r="EJ153" s="15"/>
      <c r="EK153" s="15"/>
      <c r="EL153" s="15"/>
      <c r="EM153" s="15"/>
      <c r="EN153" s="15"/>
      <c r="EO153" s="15"/>
      <c r="EP153" s="15"/>
      <c r="EQ153" s="15"/>
      <c r="ER153" s="15"/>
      <c r="ES153" s="15"/>
      <c r="ET153" s="15"/>
      <c r="EU153" s="15"/>
      <c r="EV153" s="15"/>
      <c r="EW153" s="15"/>
      <c r="EX153" s="15"/>
      <c r="EY153" s="15"/>
      <c r="EZ153" s="15"/>
      <c r="FA153" s="15"/>
      <c r="FB153" s="15"/>
      <c r="FC153" s="15"/>
      <c r="FD153" s="15"/>
      <c r="FE153" s="15"/>
      <c r="FF153" s="15"/>
      <c r="FG153" s="15"/>
      <c r="FH153" s="15"/>
      <c r="FI153" s="15"/>
      <c r="FJ153" s="15"/>
      <c r="FK153" s="15"/>
      <c r="FL153" s="15"/>
      <c r="FM153" s="15"/>
      <c r="FN153" s="15"/>
      <c r="FO153" s="15"/>
      <c r="FP153" s="15"/>
      <c r="FQ153" s="15"/>
      <c r="FR153" s="15"/>
      <c r="FS153" s="15"/>
      <c r="FT153" s="15"/>
      <c r="FU153" s="15"/>
      <c r="FV153" s="15"/>
      <c r="FW153" s="15"/>
      <c r="FX153" s="15"/>
      <c r="FY153" s="15"/>
      <c r="FZ153" s="15"/>
      <c r="GA153" s="15"/>
      <c r="GB153" s="15"/>
      <c r="GC153" s="15"/>
      <c r="GD153" s="15"/>
      <c r="GE153" s="15"/>
      <c r="GF153" s="15"/>
      <c r="GG153" s="15"/>
      <c r="GH153" s="15"/>
      <c r="GI153" s="15"/>
      <c r="GJ153" s="15"/>
      <c r="GK153" s="15"/>
      <c r="GL153" s="15"/>
      <c r="GM153" s="15"/>
      <c r="GN153" s="15"/>
      <c r="GO153" s="15"/>
      <c r="GP153" s="88"/>
      <c r="GS153" s="6"/>
      <c r="GW153" s="13"/>
      <c r="GX153" s="13"/>
    </row>
    <row r="154" spans="1:206" hidden="1">
      <c r="A154" s="105"/>
      <c r="B154" s="106"/>
      <c r="C154" s="102"/>
      <c r="D154" s="25"/>
      <c r="E154" s="107"/>
      <c r="F154" s="108"/>
      <c r="G154" s="13"/>
      <c r="H154" s="109"/>
      <c r="I154" s="110"/>
      <c r="J154" s="13"/>
      <c r="K154" s="111"/>
      <c r="L154" s="112"/>
      <c r="M154" s="13"/>
      <c r="N154" s="113"/>
      <c r="O154" s="114"/>
      <c r="P154" s="115"/>
      <c r="Q154" s="116"/>
      <c r="R154" s="117"/>
      <c r="S154" s="118"/>
      <c r="T154" s="115"/>
      <c r="U154" s="13"/>
      <c r="V154" s="93"/>
      <c r="W154" s="93"/>
      <c r="X154" s="93"/>
      <c r="Y154" s="93"/>
      <c r="Z154" s="93"/>
      <c r="AA154" s="93"/>
      <c r="AB154" s="93"/>
      <c r="AC154" s="93"/>
      <c r="AD154" s="93"/>
      <c r="AE154" s="93"/>
      <c r="AF154" s="93"/>
      <c r="AG154" s="93"/>
      <c r="AH154" s="93"/>
      <c r="AI154" s="93"/>
      <c r="AJ154" s="93"/>
      <c r="AK154" s="93"/>
      <c r="AL154" s="93"/>
      <c r="AM154" s="93"/>
      <c r="AN154" s="93"/>
      <c r="AO154" s="93"/>
      <c r="AP154" s="93"/>
      <c r="CM154" s="76" t="b">
        <f t="shared" si="25"/>
        <v>0</v>
      </c>
      <c r="CN154" s="71" t="b">
        <f t="shared" si="26"/>
        <v>0</v>
      </c>
      <c r="CO154" s="71" t="b">
        <f t="shared" si="27"/>
        <v>0</v>
      </c>
      <c r="CP154" s="71" t="b">
        <f t="shared" si="28"/>
        <v>0</v>
      </c>
      <c r="CQ154" s="71" t="b">
        <f t="shared" si="30"/>
        <v>0</v>
      </c>
      <c r="CR154" s="71" t="b">
        <f t="shared" si="29"/>
        <v>0</v>
      </c>
      <c r="CS154" s="71"/>
      <c r="CT154" s="83"/>
      <c r="DD154" s="15"/>
      <c r="DE154" s="15"/>
      <c r="DF154" s="15"/>
      <c r="DG154" s="15"/>
      <c r="DH154" s="15"/>
      <c r="DI154" s="15"/>
      <c r="DJ154" s="15"/>
      <c r="DK154" s="15"/>
      <c r="DL154" s="15"/>
      <c r="DM154" s="15"/>
      <c r="DN154" s="15"/>
      <c r="DO154" s="15"/>
      <c r="DP154" s="15"/>
      <c r="DQ154" s="15"/>
      <c r="DR154" s="15"/>
      <c r="DS154" s="15"/>
      <c r="DT154" s="15"/>
      <c r="DU154" s="15"/>
      <c r="DV154" s="15"/>
      <c r="DW154" s="15"/>
      <c r="DX154" s="15"/>
      <c r="DY154" s="15"/>
      <c r="DZ154" s="15"/>
      <c r="EA154" s="15"/>
      <c r="EB154" s="15"/>
      <c r="EC154" s="15"/>
      <c r="ED154" s="15"/>
      <c r="EE154" s="15"/>
      <c r="EF154" s="15"/>
      <c r="EG154" s="15"/>
      <c r="EH154" s="15"/>
      <c r="EI154" s="15"/>
      <c r="EJ154" s="15"/>
      <c r="EK154" s="15"/>
      <c r="EL154" s="15"/>
      <c r="EM154" s="15"/>
      <c r="EN154" s="15"/>
      <c r="EO154" s="15"/>
      <c r="EP154" s="15"/>
      <c r="EQ154" s="15"/>
      <c r="ER154" s="15"/>
      <c r="ES154" s="15"/>
      <c r="ET154" s="15"/>
      <c r="EU154" s="15"/>
      <c r="EV154" s="15"/>
      <c r="EW154" s="15"/>
      <c r="EX154" s="15"/>
      <c r="EY154" s="15"/>
      <c r="EZ154" s="15"/>
      <c r="FA154" s="15"/>
      <c r="FB154" s="15"/>
      <c r="FC154" s="15"/>
      <c r="FD154" s="15"/>
      <c r="FE154" s="15"/>
      <c r="FF154" s="15"/>
      <c r="FG154" s="15"/>
      <c r="FH154" s="15"/>
      <c r="FI154" s="15"/>
      <c r="FJ154" s="15"/>
      <c r="FK154" s="15"/>
      <c r="FL154" s="15"/>
      <c r="FM154" s="15"/>
      <c r="FN154" s="15"/>
      <c r="FO154" s="15"/>
      <c r="FP154" s="15"/>
      <c r="FQ154" s="15"/>
      <c r="FR154" s="15"/>
      <c r="FS154" s="15"/>
      <c r="FT154" s="15"/>
      <c r="FU154" s="15"/>
      <c r="FV154" s="15"/>
      <c r="FW154" s="15"/>
      <c r="FX154" s="15"/>
      <c r="FY154" s="15"/>
      <c r="FZ154" s="15"/>
      <c r="GA154" s="15"/>
      <c r="GB154" s="15"/>
      <c r="GC154" s="15"/>
      <c r="GD154" s="15"/>
      <c r="GE154" s="15"/>
      <c r="GF154" s="15"/>
      <c r="GG154" s="15"/>
      <c r="GH154" s="15"/>
      <c r="GI154" s="15"/>
      <c r="GJ154" s="15"/>
      <c r="GK154" s="15"/>
      <c r="GL154" s="15"/>
      <c r="GM154" s="15"/>
      <c r="GN154" s="15"/>
      <c r="GO154" s="15"/>
      <c r="GP154" s="88"/>
      <c r="GS154" s="6"/>
      <c r="GW154" s="13"/>
      <c r="GX154" s="13"/>
    </row>
    <row r="155" spans="1:206" hidden="1">
      <c r="A155" s="105"/>
      <c r="B155" s="106"/>
      <c r="C155" s="102"/>
      <c r="D155" s="25"/>
      <c r="E155" s="107"/>
      <c r="F155" s="108"/>
      <c r="G155" s="13"/>
      <c r="H155" s="109"/>
      <c r="I155" s="110"/>
      <c r="J155" s="13"/>
      <c r="K155" s="111"/>
      <c r="L155" s="112"/>
      <c r="M155" s="13"/>
      <c r="N155" s="113"/>
      <c r="O155" s="114"/>
      <c r="P155" s="115"/>
      <c r="Q155" s="116"/>
      <c r="R155" s="117"/>
      <c r="S155" s="118"/>
      <c r="T155" s="115"/>
      <c r="U155" s="13"/>
      <c r="V155" s="93"/>
      <c r="W155" s="93"/>
      <c r="X155" s="93"/>
      <c r="Y155" s="93"/>
      <c r="Z155" s="93"/>
      <c r="AA155" s="93"/>
      <c r="AB155" s="93"/>
      <c r="AC155" s="93"/>
      <c r="AD155" s="93"/>
      <c r="AE155" s="93"/>
      <c r="AF155" s="93"/>
      <c r="AG155" s="93"/>
      <c r="AH155" s="93"/>
      <c r="AI155" s="93"/>
      <c r="AJ155" s="93"/>
      <c r="AK155" s="93"/>
      <c r="AL155" s="93"/>
      <c r="AM155" s="93"/>
      <c r="AN155" s="93"/>
      <c r="AO155" s="93"/>
      <c r="AP155" s="93"/>
      <c r="CM155" s="76" t="b">
        <f t="shared" si="25"/>
        <v>0</v>
      </c>
      <c r="CN155" s="71" t="b">
        <f t="shared" si="26"/>
        <v>0</v>
      </c>
      <c r="CO155" s="71" t="b">
        <f t="shared" si="27"/>
        <v>0</v>
      </c>
      <c r="CP155" s="71" t="b">
        <f t="shared" si="28"/>
        <v>0</v>
      </c>
      <c r="CQ155" s="71" t="b">
        <f t="shared" si="30"/>
        <v>0</v>
      </c>
      <c r="CR155" s="71" t="b">
        <f t="shared" si="29"/>
        <v>0</v>
      </c>
      <c r="CS155" s="71"/>
      <c r="CT155" s="83"/>
      <c r="DD155" s="15"/>
      <c r="DE155" s="15"/>
      <c r="DF155" s="15"/>
      <c r="DG155" s="15"/>
      <c r="DH155" s="15"/>
      <c r="DI155" s="15"/>
      <c r="DJ155" s="15"/>
      <c r="DK155" s="15"/>
      <c r="DL155" s="15"/>
      <c r="DM155" s="15"/>
      <c r="DN155" s="15"/>
      <c r="DO155" s="15"/>
      <c r="DP155" s="15"/>
      <c r="DQ155" s="15"/>
      <c r="DR155" s="15"/>
      <c r="DS155" s="15"/>
      <c r="DT155" s="15"/>
      <c r="DU155" s="15"/>
      <c r="DV155" s="15"/>
      <c r="DW155" s="15"/>
      <c r="DX155" s="15"/>
      <c r="DY155" s="15"/>
      <c r="DZ155" s="15"/>
      <c r="EA155" s="15"/>
      <c r="EB155" s="15"/>
      <c r="EC155" s="15"/>
      <c r="ED155" s="15"/>
      <c r="EE155" s="15"/>
      <c r="EF155" s="15"/>
      <c r="EG155" s="15"/>
      <c r="EH155" s="15"/>
      <c r="EI155" s="15"/>
      <c r="EJ155" s="15"/>
      <c r="EK155" s="15"/>
      <c r="EL155" s="15"/>
      <c r="EM155" s="15"/>
      <c r="EN155" s="15"/>
      <c r="EO155" s="15"/>
      <c r="EP155" s="15"/>
      <c r="EQ155" s="15"/>
      <c r="ER155" s="15"/>
      <c r="ES155" s="15"/>
      <c r="ET155" s="15"/>
      <c r="EU155" s="15"/>
      <c r="EV155" s="15"/>
      <c r="EW155" s="15"/>
      <c r="EX155" s="15"/>
      <c r="EY155" s="15"/>
      <c r="EZ155" s="15"/>
      <c r="FA155" s="15"/>
      <c r="FB155" s="15"/>
      <c r="FC155" s="15"/>
      <c r="FD155" s="15"/>
      <c r="FE155" s="15"/>
      <c r="FF155" s="15"/>
      <c r="FG155" s="15"/>
      <c r="FH155" s="15"/>
      <c r="FI155" s="15"/>
      <c r="FJ155" s="15"/>
      <c r="FK155" s="15"/>
      <c r="FL155" s="15"/>
      <c r="FM155" s="15"/>
      <c r="FN155" s="15"/>
      <c r="FO155" s="15"/>
      <c r="FP155" s="15"/>
      <c r="FQ155" s="15"/>
      <c r="FR155" s="15"/>
      <c r="FS155" s="15"/>
      <c r="FT155" s="15"/>
      <c r="FU155" s="15"/>
      <c r="FV155" s="15"/>
      <c r="FW155" s="15"/>
      <c r="FX155" s="15"/>
      <c r="FY155" s="15"/>
      <c r="FZ155" s="15"/>
      <c r="GA155" s="15"/>
      <c r="GB155" s="15"/>
      <c r="GC155" s="15"/>
      <c r="GD155" s="15"/>
      <c r="GE155" s="15"/>
      <c r="GF155" s="15"/>
      <c r="GG155" s="15"/>
      <c r="GH155" s="15"/>
      <c r="GI155" s="15"/>
      <c r="GJ155" s="15"/>
      <c r="GK155" s="15"/>
      <c r="GL155" s="15"/>
      <c r="GM155" s="15"/>
      <c r="GN155" s="15"/>
      <c r="GO155" s="15"/>
      <c r="GP155" s="88"/>
      <c r="GS155" s="6"/>
      <c r="GW155" s="13"/>
      <c r="GX155" s="13"/>
    </row>
    <row r="156" spans="1:206" hidden="1">
      <c r="A156" s="105"/>
      <c r="B156" s="106"/>
      <c r="C156" s="102"/>
      <c r="D156" s="25"/>
      <c r="E156" s="107"/>
      <c r="F156" s="108"/>
      <c r="G156" s="13"/>
      <c r="H156" s="109"/>
      <c r="I156" s="110"/>
      <c r="J156" s="13"/>
      <c r="K156" s="111"/>
      <c r="L156" s="112"/>
      <c r="M156" s="13"/>
      <c r="N156" s="113"/>
      <c r="O156" s="114"/>
      <c r="P156" s="115"/>
      <c r="Q156" s="116"/>
      <c r="R156" s="117"/>
      <c r="S156" s="118"/>
      <c r="T156" s="115"/>
      <c r="U156" s="13"/>
      <c r="V156" s="93"/>
      <c r="W156" s="93"/>
      <c r="X156" s="93"/>
      <c r="Y156" s="93"/>
      <c r="Z156" s="93"/>
      <c r="AA156" s="93"/>
      <c r="AB156" s="93"/>
      <c r="AC156" s="93"/>
      <c r="AD156" s="93"/>
      <c r="AE156" s="93"/>
      <c r="AF156" s="93"/>
      <c r="AG156" s="93"/>
      <c r="AH156" s="93"/>
      <c r="AI156" s="93"/>
      <c r="AJ156" s="93"/>
      <c r="AK156" s="93"/>
      <c r="AL156" s="93"/>
      <c r="AM156" s="93"/>
      <c r="AN156" s="93"/>
      <c r="AO156" s="93"/>
      <c r="AP156" s="93"/>
      <c r="CM156" s="76" t="b">
        <f t="shared" si="25"/>
        <v>0</v>
      </c>
      <c r="CN156" s="71" t="b">
        <f t="shared" si="26"/>
        <v>0</v>
      </c>
      <c r="CO156" s="71" t="b">
        <f t="shared" si="27"/>
        <v>0</v>
      </c>
      <c r="CP156" s="71" t="b">
        <f t="shared" si="28"/>
        <v>0</v>
      </c>
      <c r="CQ156" s="71" t="b">
        <f t="shared" si="30"/>
        <v>0</v>
      </c>
      <c r="CR156" s="71" t="b">
        <f t="shared" si="29"/>
        <v>0</v>
      </c>
      <c r="CS156" s="71"/>
      <c r="CT156" s="83"/>
      <c r="DD156" s="15"/>
      <c r="DE156" s="15"/>
      <c r="DF156" s="15"/>
      <c r="DG156" s="15"/>
      <c r="DH156" s="15"/>
      <c r="DI156" s="15"/>
      <c r="DJ156" s="15"/>
      <c r="DK156" s="15"/>
      <c r="DL156" s="15"/>
      <c r="DM156" s="15"/>
      <c r="DN156" s="15"/>
      <c r="DO156" s="15"/>
      <c r="DP156" s="15"/>
      <c r="DQ156" s="15"/>
      <c r="DR156" s="15"/>
      <c r="DS156" s="15"/>
      <c r="DT156" s="15"/>
      <c r="DU156" s="15"/>
      <c r="DV156" s="15"/>
      <c r="DW156" s="15"/>
      <c r="DX156" s="15"/>
      <c r="DY156" s="15"/>
      <c r="DZ156" s="15"/>
      <c r="EA156" s="15"/>
      <c r="EB156" s="15"/>
      <c r="EC156" s="15"/>
      <c r="ED156" s="15"/>
      <c r="EE156" s="15"/>
      <c r="EF156" s="15"/>
      <c r="EG156" s="15"/>
      <c r="EH156" s="15"/>
      <c r="EI156" s="15"/>
      <c r="EJ156" s="15"/>
      <c r="EK156" s="15"/>
      <c r="EL156" s="15"/>
      <c r="EM156" s="15"/>
      <c r="EN156" s="15"/>
      <c r="EO156" s="15"/>
      <c r="EP156" s="15"/>
      <c r="EQ156" s="15"/>
      <c r="ER156" s="15"/>
      <c r="ES156" s="15"/>
      <c r="ET156" s="15"/>
      <c r="EU156" s="15"/>
      <c r="EV156" s="15"/>
      <c r="EW156" s="15"/>
      <c r="EX156" s="15"/>
      <c r="EY156" s="15"/>
      <c r="EZ156" s="15"/>
      <c r="FA156" s="15"/>
      <c r="FB156" s="15"/>
      <c r="FC156" s="15"/>
      <c r="FD156" s="15"/>
      <c r="FE156" s="15"/>
      <c r="FF156" s="15"/>
      <c r="FG156" s="15"/>
      <c r="FH156" s="15"/>
      <c r="FI156" s="15"/>
      <c r="FJ156" s="15"/>
      <c r="FK156" s="15"/>
      <c r="FL156" s="15"/>
      <c r="FM156" s="15"/>
      <c r="FN156" s="15"/>
      <c r="FO156" s="15"/>
      <c r="FP156" s="15"/>
      <c r="FQ156" s="15"/>
      <c r="FR156" s="15"/>
      <c r="FS156" s="15"/>
      <c r="FT156" s="15"/>
      <c r="FU156" s="15"/>
      <c r="FV156" s="15"/>
      <c r="FW156" s="15"/>
      <c r="FX156" s="15"/>
      <c r="FY156" s="15"/>
      <c r="FZ156" s="15"/>
      <c r="GA156" s="15"/>
      <c r="GB156" s="15"/>
      <c r="GC156" s="15"/>
      <c r="GD156" s="15"/>
      <c r="GE156" s="15"/>
      <c r="GF156" s="15"/>
      <c r="GG156" s="15"/>
      <c r="GH156" s="15"/>
      <c r="GI156" s="15"/>
      <c r="GJ156" s="15"/>
      <c r="GK156" s="15"/>
      <c r="GL156" s="15"/>
      <c r="GM156" s="15"/>
      <c r="GN156" s="15"/>
      <c r="GO156" s="15"/>
      <c r="GP156" s="88"/>
      <c r="GS156" s="6"/>
      <c r="GW156" s="13"/>
      <c r="GX156" s="13"/>
    </row>
    <row r="157" spans="1:206" hidden="1">
      <c r="A157" s="105"/>
      <c r="B157" s="106"/>
      <c r="C157" s="102"/>
      <c r="D157" s="25"/>
      <c r="E157" s="107"/>
      <c r="F157" s="108"/>
      <c r="G157" s="13"/>
      <c r="H157" s="109"/>
      <c r="I157" s="110"/>
      <c r="J157" s="13"/>
      <c r="K157" s="111"/>
      <c r="L157" s="112"/>
      <c r="M157" s="13"/>
      <c r="N157" s="113"/>
      <c r="O157" s="114"/>
      <c r="P157" s="115"/>
      <c r="Q157" s="116"/>
      <c r="R157" s="117"/>
      <c r="S157" s="118"/>
      <c r="T157" s="115"/>
      <c r="U157" s="13"/>
      <c r="V157" s="93"/>
      <c r="W157" s="93"/>
      <c r="X157" s="93"/>
      <c r="Y157" s="93"/>
      <c r="Z157" s="93"/>
      <c r="AA157" s="93"/>
      <c r="AB157" s="93"/>
      <c r="AC157" s="93"/>
      <c r="AD157" s="93"/>
      <c r="AE157" s="93"/>
      <c r="AF157" s="93"/>
      <c r="AG157" s="93"/>
      <c r="AH157" s="93"/>
      <c r="AI157" s="93"/>
      <c r="AJ157" s="93"/>
      <c r="AK157" s="93"/>
      <c r="AL157" s="93"/>
      <c r="AM157" s="93"/>
      <c r="AN157" s="93"/>
      <c r="AO157" s="93"/>
      <c r="AP157" s="93"/>
      <c r="CM157" s="76" t="b">
        <f t="shared" si="25"/>
        <v>0</v>
      </c>
      <c r="CN157" s="71" t="b">
        <f t="shared" si="26"/>
        <v>0</v>
      </c>
      <c r="CO157" s="71" t="b">
        <f t="shared" si="27"/>
        <v>0</v>
      </c>
      <c r="CP157" s="71" t="b">
        <f t="shared" si="28"/>
        <v>0</v>
      </c>
      <c r="CQ157" s="71" t="b">
        <f t="shared" si="30"/>
        <v>0</v>
      </c>
      <c r="CR157" s="71" t="b">
        <f t="shared" si="29"/>
        <v>0</v>
      </c>
      <c r="CS157" s="71"/>
      <c r="CT157" s="83"/>
      <c r="DD157" s="15"/>
      <c r="DE157" s="15"/>
      <c r="DF157" s="15"/>
      <c r="DG157" s="15"/>
      <c r="DH157" s="15"/>
      <c r="DI157" s="15"/>
      <c r="DJ157" s="15"/>
      <c r="DK157" s="15"/>
      <c r="DL157" s="15"/>
      <c r="DM157" s="15"/>
      <c r="DN157" s="15"/>
      <c r="DO157" s="15"/>
      <c r="DP157" s="15"/>
      <c r="DQ157" s="15"/>
      <c r="DR157" s="15"/>
      <c r="DS157" s="15"/>
      <c r="DT157" s="15"/>
      <c r="DU157" s="15"/>
      <c r="DV157" s="15"/>
      <c r="DW157" s="15"/>
      <c r="DX157" s="15"/>
      <c r="DY157" s="15"/>
      <c r="DZ157" s="15"/>
      <c r="EA157" s="15"/>
      <c r="EB157" s="15"/>
      <c r="EC157" s="15"/>
      <c r="ED157" s="15"/>
      <c r="EE157" s="15"/>
      <c r="EF157" s="15"/>
      <c r="EG157" s="15"/>
      <c r="EH157" s="15"/>
      <c r="EI157" s="15"/>
      <c r="EJ157" s="15"/>
      <c r="EK157" s="15"/>
      <c r="EL157" s="15"/>
      <c r="EM157" s="15"/>
      <c r="EN157" s="15"/>
      <c r="EO157" s="15"/>
      <c r="EP157" s="15"/>
      <c r="EQ157" s="15"/>
      <c r="ER157" s="15"/>
      <c r="ES157" s="15"/>
      <c r="ET157" s="15"/>
      <c r="EU157" s="15"/>
      <c r="EV157" s="15"/>
      <c r="EW157" s="15"/>
      <c r="EX157" s="15"/>
      <c r="EY157" s="15"/>
      <c r="EZ157" s="15"/>
      <c r="FA157" s="15"/>
      <c r="FB157" s="15"/>
      <c r="FC157" s="15"/>
      <c r="FD157" s="15"/>
      <c r="FE157" s="15"/>
      <c r="FF157" s="15"/>
      <c r="FG157" s="15"/>
      <c r="FH157" s="15"/>
      <c r="FI157" s="15"/>
      <c r="FJ157" s="15"/>
      <c r="FK157" s="15"/>
      <c r="FL157" s="15"/>
      <c r="FM157" s="15"/>
      <c r="FN157" s="15"/>
      <c r="FO157" s="15"/>
      <c r="FP157" s="15"/>
      <c r="FQ157" s="15"/>
      <c r="FR157" s="15"/>
      <c r="FS157" s="15"/>
      <c r="FT157" s="15"/>
      <c r="FU157" s="15"/>
      <c r="FV157" s="15"/>
      <c r="FW157" s="15"/>
      <c r="FX157" s="15"/>
      <c r="FY157" s="15"/>
      <c r="FZ157" s="15"/>
      <c r="GA157" s="15"/>
      <c r="GB157" s="15"/>
      <c r="GC157" s="15"/>
      <c r="GD157" s="15"/>
      <c r="GE157" s="15"/>
      <c r="GF157" s="15"/>
      <c r="GG157" s="15"/>
      <c r="GH157" s="15"/>
      <c r="GI157" s="15"/>
      <c r="GJ157" s="15"/>
      <c r="GK157" s="15"/>
      <c r="GL157" s="15"/>
      <c r="GM157" s="15"/>
      <c r="GN157" s="15"/>
      <c r="GO157" s="15"/>
      <c r="GP157" s="88"/>
      <c r="GS157" s="6"/>
      <c r="GW157" s="13"/>
      <c r="GX157" s="13"/>
    </row>
    <row r="158" spans="1:206" hidden="1">
      <c r="A158" s="105"/>
      <c r="B158" s="106"/>
      <c r="C158" s="102"/>
      <c r="D158" s="25"/>
      <c r="E158" s="107"/>
      <c r="F158" s="108"/>
      <c r="G158" s="13"/>
      <c r="H158" s="109"/>
      <c r="I158" s="110"/>
      <c r="J158" s="13"/>
      <c r="K158" s="111"/>
      <c r="L158" s="112"/>
      <c r="M158" s="13"/>
      <c r="N158" s="113"/>
      <c r="O158" s="114"/>
      <c r="P158" s="115"/>
      <c r="Q158" s="116"/>
      <c r="R158" s="117"/>
      <c r="S158" s="118"/>
      <c r="T158" s="115"/>
      <c r="U158" s="13"/>
      <c r="V158" s="93"/>
      <c r="W158" s="93"/>
      <c r="X158" s="93"/>
      <c r="Y158" s="93"/>
      <c r="Z158" s="93"/>
      <c r="AA158" s="93"/>
      <c r="AB158" s="93"/>
      <c r="AC158" s="93"/>
      <c r="AD158" s="93"/>
      <c r="AE158" s="93"/>
      <c r="AF158" s="93"/>
      <c r="AG158" s="93"/>
      <c r="AH158" s="93"/>
      <c r="AI158" s="93"/>
      <c r="AJ158" s="93"/>
      <c r="AK158" s="93"/>
      <c r="AL158" s="93"/>
      <c r="AM158" s="93"/>
      <c r="AN158" s="93"/>
      <c r="AO158" s="93"/>
      <c r="AP158" s="93"/>
      <c r="CM158" s="76" t="b">
        <f t="shared" si="25"/>
        <v>0</v>
      </c>
      <c r="CN158" s="71" t="b">
        <f t="shared" si="26"/>
        <v>0</v>
      </c>
      <c r="CO158" s="71" t="b">
        <f t="shared" si="27"/>
        <v>0</v>
      </c>
      <c r="CP158" s="71" t="b">
        <f t="shared" si="28"/>
        <v>0</v>
      </c>
      <c r="CQ158" s="71" t="b">
        <f t="shared" si="30"/>
        <v>0</v>
      </c>
      <c r="CR158" s="71" t="b">
        <f t="shared" si="29"/>
        <v>0</v>
      </c>
      <c r="CS158" s="71"/>
      <c r="CT158" s="83"/>
      <c r="DD158" s="15"/>
      <c r="DE158" s="15"/>
      <c r="DF158" s="15"/>
      <c r="DG158" s="15"/>
      <c r="DH158" s="15"/>
      <c r="DI158" s="15"/>
      <c r="DJ158" s="15"/>
      <c r="DK158" s="15"/>
      <c r="DL158" s="15"/>
      <c r="DM158" s="15"/>
      <c r="DN158" s="15"/>
      <c r="DO158" s="15"/>
      <c r="DP158" s="15"/>
      <c r="DQ158" s="15"/>
      <c r="DR158" s="15"/>
      <c r="DS158" s="15"/>
      <c r="DT158" s="15"/>
      <c r="DU158" s="15"/>
      <c r="DV158" s="15"/>
      <c r="DW158" s="15"/>
      <c r="DX158" s="15"/>
      <c r="DY158" s="15"/>
      <c r="DZ158" s="15"/>
      <c r="EA158" s="15"/>
      <c r="EB158" s="15"/>
      <c r="EC158" s="15"/>
      <c r="ED158" s="15"/>
      <c r="EE158" s="15"/>
      <c r="EF158" s="15"/>
      <c r="EG158" s="15"/>
      <c r="EH158" s="15"/>
      <c r="EI158" s="15"/>
      <c r="EJ158" s="15"/>
      <c r="EK158" s="15"/>
      <c r="EL158" s="15"/>
      <c r="EM158" s="15"/>
      <c r="EN158" s="15"/>
      <c r="EO158" s="15"/>
      <c r="EP158" s="15"/>
      <c r="EQ158" s="15"/>
      <c r="ER158" s="15"/>
      <c r="ES158" s="15"/>
      <c r="ET158" s="15"/>
      <c r="EU158" s="15"/>
      <c r="EV158" s="15"/>
      <c r="EW158" s="15"/>
      <c r="EX158" s="15"/>
      <c r="EY158" s="15"/>
      <c r="EZ158" s="15"/>
      <c r="FA158" s="15"/>
      <c r="FB158" s="15"/>
      <c r="FC158" s="15"/>
      <c r="FD158" s="15"/>
      <c r="FE158" s="15"/>
      <c r="FF158" s="15"/>
      <c r="FG158" s="15"/>
      <c r="FH158" s="15"/>
      <c r="FI158" s="15"/>
      <c r="FJ158" s="15"/>
      <c r="FK158" s="15"/>
      <c r="FL158" s="15"/>
      <c r="FM158" s="15"/>
      <c r="FN158" s="15"/>
      <c r="FO158" s="15"/>
      <c r="FP158" s="15"/>
      <c r="FQ158" s="15"/>
      <c r="FR158" s="15"/>
      <c r="FS158" s="15"/>
      <c r="FT158" s="15"/>
      <c r="FU158" s="15"/>
      <c r="FV158" s="15"/>
      <c r="FW158" s="15"/>
      <c r="FX158" s="15"/>
      <c r="FY158" s="15"/>
      <c r="FZ158" s="15"/>
      <c r="GA158" s="15"/>
      <c r="GB158" s="15"/>
      <c r="GC158" s="15"/>
      <c r="GD158" s="15"/>
      <c r="GE158" s="15"/>
      <c r="GF158" s="15"/>
      <c r="GG158" s="15"/>
      <c r="GH158" s="15"/>
      <c r="GI158" s="15"/>
      <c r="GJ158" s="15"/>
      <c r="GK158" s="15"/>
      <c r="GL158" s="15"/>
      <c r="GM158" s="15"/>
      <c r="GN158" s="15"/>
      <c r="GO158" s="15"/>
      <c r="GP158" s="88"/>
      <c r="GS158" s="6"/>
      <c r="GW158" s="13"/>
      <c r="GX158" s="13"/>
    </row>
    <row r="159" spans="1:206" hidden="1">
      <c r="A159" s="105"/>
      <c r="B159" s="106"/>
      <c r="C159" s="102"/>
      <c r="D159" s="25"/>
      <c r="E159" s="107"/>
      <c r="F159" s="108"/>
      <c r="G159" s="13"/>
      <c r="H159" s="109"/>
      <c r="I159" s="110"/>
      <c r="J159" s="13"/>
      <c r="K159" s="111"/>
      <c r="L159" s="112"/>
      <c r="M159" s="13"/>
      <c r="N159" s="113"/>
      <c r="O159" s="114"/>
      <c r="P159" s="115"/>
      <c r="Q159" s="116"/>
      <c r="R159" s="117"/>
      <c r="S159" s="118"/>
      <c r="T159" s="115"/>
      <c r="U159" s="13"/>
      <c r="V159" s="93"/>
      <c r="W159" s="93"/>
      <c r="X159" s="93"/>
      <c r="Y159" s="93"/>
      <c r="Z159" s="93"/>
      <c r="AA159" s="93"/>
      <c r="AB159" s="93"/>
      <c r="AC159" s="93"/>
      <c r="AD159" s="93"/>
      <c r="AE159" s="93"/>
      <c r="AF159" s="93"/>
      <c r="AG159" s="93"/>
      <c r="AH159" s="93"/>
      <c r="AI159" s="93"/>
      <c r="AJ159" s="93"/>
      <c r="AK159" s="93"/>
      <c r="AL159" s="93"/>
      <c r="AM159" s="93"/>
      <c r="AN159" s="93"/>
      <c r="AO159" s="93"/>
      <c r="AP159" s="93"/>
      <c r="CM159" s="76" t="b">
        <f t="shared" si="25"/>
        <v>0</v>
      </c>
      <c r="CN159" s="71" t="b">
        <f t="shared" si="26"/>
        <v>0</v>
      </c>
      <c r="CO159" s="71" t="b">
        <f t="shared" si="27"/>
        <v>0</v>
      </c>
      <c r="CP159" s="71" t="b">
        <f t="shared" si="28"/>
        <v>0</v>
      </c>
      <c r="CQ159" s="71" t="b">
        <f t="shared" si="30"/>
        <v>0</v>
      </c>
      <c r="CR159" s="71" t="b">
        <f t="shared" si="29"/>
        <v>0</v>
      </c>
      <c r="CS159" s="71"/>
      <c r="CT159" s="83"/>
      <c r="DD159" s="15"/>
      <c r="DE159" s="15"/>
      <c r="DF159" s="15"/>
      <c r="DG159" s="15"/>
      <c r="DH159" s="15"/>
      <c r="DI159" s="15"/>
      <c r="DJ159" s="15"/>
      <c r="DK159" s="15"/>
      <c r="DL159" s="15"/>
      <c r="DM159" s="15"/>
      <c r="DN159" s="15"/>
      <c r="DO159" s="15"/>
      <c r="DP159" s="15"/>
      <c r="DQ159" s="15"/>
      <c r="DR159" s="15"/>
      <c r="DS159" s="15"/>
      <c r="DT159" s="15"/>
      <c r="DU159" s="15"/>
      <c r="DV159" s="15"/>
      <c r="DW159" s="15"/>
      <c r="DX159" s="15"/>
      <c r="DY159" s="15"/>
      <c r="DZ159" s="15"/>
      <c r="EA159" s="15"/>
      <c r="EB159" s="15"/>
      <c r="EC159" s="15"/>
      <c r="ED159" s="15"/>
      <c r="EE159" s="15"/>
      <c r="EF159" s="15"/>
      <c r="EG159" s="15"/>
      <c r="EH159" s="15"/>
      <c r="EI159" s="15"/>
      <c r="EJ159" s="15"/>
      <c r="EK159" s="15"/>
      <c r="EL159" s="15"/>
      <c r="EM159" s="15"/>
      <c r="EN159" s="15"/>
      <c r="EO159" s="15"/>
      <c r="EP159" s="15"/>
      <c r="EQ159" s="15"/>
      <c r="ER159" s="15"/>
      <c r="ES159" s="15"/>
      <c r="ET159" s="15"/>
      <c r="EU159" s="15"/>
      <c r="EV159" s="15"/>
      <c r="EW159" s="15"/>
      <c r="EX159" s="15"/>
      <c r="EY159" s="15"/>
      <c r="EZ159" s="15"/>
      <c r="FA159" s="15"/>
      <c r="FB159" s="15"/>
      <c r="FC159" s="15"/>
      <c r="FD159" s="15"/>
      <c r="FE159" s="15"/>
      <c r="FF159" s="15"/>
      <c r="FG159" s="15"/>
      <c r="FH159" s="15"/>
      <c r="FI159" s="15"/>
      <c r="FJ159" s="15"/>
      <c r="FK159" s="15"/>
      <c r="FL159" s="15"/>
      <c r="FM159" s="15"/>
      <c r="FN159" s="15"/>
      <c r="FO159" s="15"/>
      <c r="FP159" s="15"/>
      <c r="FQ159" s="15"/>
      <c r="FR159" s="15"/>
      <c r="FS159" s="15"/>
      <c r="FT159" s="15"/>
      <c r="FU159" s="15"/>
      <c r="FV159" s="15"/>
      <c r="FW159" s="15"/>
      <c r="FX159" s="15"/>
      <c r="FY159" s="15"/>
      <c r="FZ159" s="15"/>
      <c r="GA159" s="15"/>
      <c r="GB159" s="15"/>
      <c r="GC159" s="15"/>
      <c r="GD159" s="15"/>
      <c r="GE159" s="15"/>
      <c r="GF159" s="15"/>
      <c r="GG159" s="15"/>
      <c r="GH159" s="15"/>
      <c r="GI159" s="15"/>
      <c r="GJ159" s="15"/>
      <c r="GK159" s="15"/>
      <c r="GL159" s="15"/>
      <c r="GM159" s="15"/>
      <c r="GN159" s="15"/>
      <c r="GO159" s="15"/>
      <c r="GP159" s="88"/>
      <c r="GS159" s="6"/>
      <c r="GW159" s="13"/>
      <c r="GX159" s="13"/>
    </row>
    <row r="160" spans="1:206" hidden="1">
      <c r="A160" s="105"/>
      <c r="B160" s="106"/>
      <c r="C160" s="102"/>
      <c r="D160" s="25"/>
      <c r="E160" s="107"/>
      <c r="F160" s="108"/>
      <c r="G160" s="13"/>
      <c r="H160" s="109"/>
      <c r="I160" s="110"/>
      <c r="J160" s="13"/>
      <c r="K160" s="111"/>
      <c r="L160" s="112"/>
      <c r="M160" s="13"/>
      <c r="N160" s="113"/>
      <c r="O160" s="114"/>
      <c r="P160" s="115"/>
      <c r="Q160" s="116"/>
      <c r="R160" s="117"/>
      <c r="S160" s="118"/>
      <c r="T160" s="115"/>
      <c r="U160" s="13"/>
      <c r="V160" s="93"/>
      <c r="W160" s="93"/>
      <c r="X160" s="93"/>
      <c r="Y160" s="93"/>
      <c r="Z160" s="93"/>
      <c r="AA160" s="93"/>
      <c r="AB160" s="93"/>
      <c r="AC160" s="93"/>
      <c r="AD160" s="93"/>
      <c r="AE160" s="93"/>
      <c r="AF160" s="93"/>
      <c r="AG160" s="93"/>
      <c r="AH160" s="93"/>
      <c r="AI160" s="93"/>
      <c r="AJ160" s="93"/>
      <c r="AK160" s="93"/>
      <c r="AL160" s="93"/>
      <c r="AM160" s="93"/>
      <c r="AN160" s="93"/>
      <c r="AO160" s="93"/>
      <c r="AP160" s="93"/>
      <c r="CM160" s="76" t="b">
        <f t="shared" si="25"/>
        <v>0</v>
      </c>
      <c r="CN160" s="71" t="b">
        <f t="shared" si="26"/>
        <v>0</v>
      </c>
      <c r="CO160" s="71" t="b">
        <f t="shared" si="27"/>
        <v>0</v>
      </c>
      <c r="CP160" s="71" t="b">
        <f t="shared" si="28"/>
        <v>0</v>
      </c>
      <c r="CQ160" s="71" t="b">
        <f t="shared" si="30"/>
        <v>0</v>
      </c>
      <c r="CR160" s="71" t="b">
        <f t="shared" si="29"/>
        <v>0</v>
      </c>
      <c r="CS160" s="71"/>
      <c r="CT160" s="83"/>
      <c r="DD160" s="15"/>
      <c r="DE160" s="15"/>
      <c r="DF160" s="15"/>
      <c r="DG160" s="15"/>
      <c r="DH160" s="15"/>
      <c r="DI160" s="15"/>
      <c r="DJ160" s="15"/>
      <c r="DK160" s="15"/>
      <c r="DL160" s="15"/>
      <c r="DM160" s="15"/>
      <c r="DN160" s="15"/>
      <c r="DO160" s="15"/>
      <c r="DP160" s="15"/>
      <c r="DQ160" s="15"/>
      <c r="DR160" s="15"/>
      <c r="DS160" s="15"/>
      <c r="DT160" s="15"/>
      <c r="DU160" s="15"/>
      <c r="DV160" s="15"/>
      <c r="DW160" s="15"/>
      <c r="DX160" s="15"/>
      <c r="DY160" s="15"/>
      <c r="DZ160" s="15"/>
      <c r="EA160" s="15"/>
      <c r="EB160" s="15"/>
      <c r="EC160" s="15"/>
      <c r="ED160" s="15"/>
      <c r="EE160" s="15"/>
      <c r="EF160" s="15"/>
      <c r="EG160" s="15"/>
      <c r="EH160" s="15"/>
      <c r="EI160" s="15"/>
      <c r="EJ160" s="15"/>
      <c r="EK160" s="15"/>
      <c r="EL160" s="15"/>
      <c r="EM160" s="15"/>
      <c r="EN160" s="15"/>
      <c r="EO160" s="15"/>
      <c r="EP160" s="15"/>
      <c r="EQ160" s="15"/>
      <c r="ER160" s="15"/>
      <c r="ES160" s="15"/>
      <c r="ET160" s="15"/>
      <c r="EU160" s="15"/>
      <c r="EV160" s="15"/>
      <c r="EW160" s="15"/>
      <c r="EX160" s="15"/>
      <c r="EY160" s="15"/>
      <c r="EZ160" s="15"/>
      <c r="FA160" s="15"/>
      <c r="FB160" s="15"/>
      <c r="FC160" s="15"/>
      <c r="FD160" s="15"/>
      <c r="FE160" s="15"/>
      <c r="FF160" s="15"/>
      <c r="FG160" s="15"/>
      <c r="FH160" s="15"/>
      <c r="FI160" s="15"/>
      <c r="FJ160" s="15"/>
      <c r="FK160" s="15"/>
      <c r="FL160" s="15"/>
      <c r="FM160" s="15"/>
      <c r="FN160" s="15"/>
      <c r="FO160" s="15"/>
      <c r="FP160" s="15"/>
      <c r="FQ160" s="15"/>
      <c r="FR160" s="15"/>
      <c r="FS160" s="15"/>
      <c r="FT160" s="15"/>
      <c r="FU160" s="15"/>
      <c r="FV160" s="15"/>
      <c r="FW160" s="15"/>
      <c r="FX160" s="15"/>
      <c r="FY160" s="15"/>
      <c r="FZ160" s="15"/>
      <c r="GA160" s="15"/>
      <c r="GB160" s="15"/>
      <c r="GC160" s="15"/>
      <c r="GD160" s="15"/>
      <c r="GE160" s="15"/>
      <c r="GF160" s="15"/>
      <c r="GG160" s="15"/>
      <c r="GH160" s="15"/>
      <c r="GI160" s="15"/>
      <c r="GJ160" s="15"/>
      <c r="GK160" s="15"/>
      <c r="GL160" s="15"/>
      <c r="GM160" s="15"/>
      <c r="GN160" s="15"/>
      <c r="GO160" s="15"/>
      <c r="GP160" s="88"/>
      <c r="GS160" s="6"/>
      <c r="GW160" s="13"/>
      <c r="GX160" s="13"/>
    </row>
    <row r="161" spans="1:206" hidden="1">
      <c r="A161" s="105"/>
      <c r="B161" s="106"/>
      <c r="C161" s="102"/>
      <c r="D161" s="25"/>
      <c r="E161" s="107"/>
      <c r="F161" s="108"/>
      <c r="G161" s="13"/>
      <c r="H161" s="109"/>
      <c r="I161" s="110"/>
      <c r="J161" s="13"/>
      <c r="K161" s="111"/>
      <c r="L161" s="112"/>
      <c r="M161" s="13"/>
      <c r="N161" s="113"/>
      <c r="O161" s="114"/>
      <c r="P161" s="115"/>
      <c r="Q161" s="116"/>
      <c r="R161" s="117"/>
      <c r="S161" s="118"/>
      <c r="T161" s="115"/>
      <c r="U161" s="13"/>
      <c r="V161" s="93"/>
      <c r="W161" s="93"/>
      <c r="X161" s="93"/>
      <c r="Y161" s="93"/>
      <c r="Z161" s="93"/>
      <c r="AA161" s="93"/>
      <c r="AB161" s="93"/>
      <c r="AC161" s="93"/>
      <c r="AD161" s="93"/>
      <c r="AE161" s="93"/>
      <c r="AF161" s="93"/>
      <c r="AG161" s="93"/>
      <c r="AH161" s="93"/>
      <c r="AI161" s="93"/>
      <c r="AJ161" s="93"/>
      <c r="AK161" s="93"/>
      <c r="AL161" s="93"/>
      <c r="AM161" s="93"/>
      <c r="AN161" s="93"/>
      <c r="AO161" s="93"/>
      <c r="AP161" s="93"/>
      <c r="CM161" s="76" t="b">
        <f t="shared" si="25"/>
        <v>0</v>
      </c>
      <c r="CN161" s="71" t="b">
        <f t="shared" si="26"/>
        <v>0</v>
      </c>
      <c r="CO161" s="71" t="b">
        <f t="shared" si="27"/>
        <v>0</v>
      </c>
      <c r="CP161" s="71" t="b">
        <f t="shared" si="28"/>
        <v>0</v>
      </c>
      <c r="CQ161" s="71" t="b">
        <f t="shared" si="30"/>
        <v>0</v>
      </c>
      <c r="CR161" s="71" t="b">
        <f t="shared" si="29"/>
        <v>0</v>
      </c>
      <c r="CS161" s="71"/>
      <c r="CT161" s="83"/>
      <c r="DD161" s="15"/>
      <c r="DE161" s="15"/>
      <c r="DF161" s="15"/>
      <c r="DG161" s="15"/>
      <c r="DH161" s="15"/>
      <c r="DI161" s="15"/>
      <c r="DJ161" s="15"/>
      <c r="DK161" s="15"/>
      <c r="DL161" s="15"/>
      <c r="DM161" s="15"/>
      <c r="DN161" s="15"/>
      <c r="DO161" s="15"/>
      <c r="DP161" s="15"/>
      <c r="DQ161" s="15"/>
      <c r="DR161" s="15"/>
      <c r="DS161" s="15"/>
      <c r="DT161" s="15"/>
      <c r="DU161" s="15"/>
      <c r="DV161" s="15"/>
      <c r="DW161" s="15"/>
      <c r="DX161" s="15"/>
      <c r="DY161" s="15"/>
      <c r="DZ161" s="15"/>
      <c r="EA161" s="15"/>
      <c r="EB161" s="15"/>
      <c r="EC161" s="15"/>
      <c r="ED161" s="15"/>
      <c r="EE161" s="15"/>
      <c r="EF161" s="15"/>
      <c r="EG161" s="15"/>
      <c r="EH161" s="15"/>
      <c r="EI161" s="15"/>
      <c r="EJ161" s="15"/>
      <c r="EK161" s="15"/>
      <c r="EL161" s="15"/>
      <c r="EM161" s="15"/>
      <c r="EN161" s="15"/>
      <c r="EO161" s="15"/>
      <c r="EP161" s="15"/>
      <c r="EQ161" s="15"/>
      <c r="ER161" s="15"/>
      <c r="ES161" s="15"/>
      <c r="ET161" s="15"/>
      <c r="EU161" s="15"/>
      <c r="EV161" s="15"/>
      <c r="EW161" s="15"/>
      <c r="EX161" s="15"/>
      <c r="EY161" s="15"/>
      <c r="EZ161" s="15"/>
      <c r="FA161" s="15"/>
      <c r="FB161" s="15"/>
      <c r="FC161" s="15"/>
      <c r="FD161" s="15"/>
      <c r="FE161" s="15"/>
      <c r="FF161" s="15"/>
      <c r="FG161" s="15"/>
      <c r="FH161" s="15"/>
      <c r="FI161" s="15"/>
      <c r="FJ161" s="15"/>
      <c r="FK161" s="15"/>
      <c r="FL161" s="15"/>
      <c r="FM161" s="15"/>
      <c r="FN161" s="15"/>
      <c r="FO161" s="15"/>
      <c r="FP161" s="15"/>
      <c r="FQ161" s="15"/>
      <c r="FR161" s="15"/>
      <c r="FS161" s="15"/>
      <c r="FT161" s="15"/>
      <c r="FU161" s="15"/>
      <c r="FV161" s="15"/>
      <c r="FW161" s="15"/>
      <c r="FX161" s="15"/>
      <c r="FY161" s="15"/>
      <c r="FZ161" s="15"/>
      <c r="GA161" s="15"/>
      <c r="GB161" s="15"/>
      <c r="GC161" s="15"/>
      <c r="GD161" s="15"/>
      <c r="GE161" s="15"/>
      <c r="GF161" s="15"/>
      <c r="GG161" s="15"/>
      <c r="GH161" s="15"/>
      <c r="GI161" s="15"/>
      <c r="GJ161" s="15"/>
      <c r="GK161" s="15"/>
      <c r="GL161" s="15"/>
      <c r="GM161" s="15"/>
      <c r="GN161" s="15"/>
      <c r="GO161" s="15"/>
      <c r="GP161" s="88"/>
      <c r="GS161" s="6"/>
      <c r="GW161" s="13"/>
      <c r="GX161" s="13"/>
    </row>
    <row r="162" spans="1:206" hidden="1">
      <c r="A162" s="105"/>
      <c r="B162" s="106"/>
      <c r="C162" s="102"/>
      <c r="D162" s="25"/>
      <c r="E162" s="107"/>
      <c r="F162" s="108"/>
      <c r="G162" s="13"/>
      <c r="H162" s="109"/>
      <c r="I162" s="110"/>
      <c r="J162" s="13"/>
      <c r="K162" s="111"/>
      <c r="L162" s="112"/>
      <c r="M162" s="13"/>
      <c r="N162" s="113"/>
      <c r="O162" s="114"/>
      <c r="P162" s="115"/>
      <c r="Q162" s="116"/>
      <c r="R162" s="117"/>
      <c r="S162" s="118"/>
      <c r="T162" s="115"/>
      <c r="U162" s="13"/>
      <c r="V162" s="93"/>
      <c r="W162" s="93"/>
      <c r="X162" s="93"/>
      <c r="Y162" s="93"/>
      <c r="Z162" s="93"/>
      <c r="AA162" s="93"/>
      <c r="AB162" s="93"/>
      <c r="AC162" s="93"/>
      <c r="AD162" s="93"/>
      <c r="AE162" s="93"/>
      <c r="AF162" s="93"/>
      <c r="AG162" s="93"/>
      <c r="AH162" s="93"/>
      <c r="AI162" s="93"/>
      <c r="AJ162" s="93"/>
      <c r="AK162" s="93"/>
      <c r="AL162" s="93"/>
      <c r="AM162" s="93"/>
      <c r="AN162" s="93"/>
      <c r="AO162" s="93"/>
      <c r="AP162" s="93"/>
      <c r="CM162" s="76" t="b">
        <f t="shared" si="25"/>
        <v>0</v>
      </c>
      <c r="CN162" s="71" t="b">
        <f t="shared" si="26"/>
        <v>0</v>
      </c>
      <c r="CO162" s="71" t="b">
        <f t="shared" si="27"/>
        <v>0</v>
      </c>
      <c r="CP162" s="71" t="b">
        <f t="shared" si="28"/>
        <v>0</v>
      </c>
      <c r="CQ162" s="71" t="b">
        <f t="shared" si="30"/>
        <v>0</v>
      </c>
      <c r="CR162" s="71" t="b">
        <f t="shared" si="29"/>
        <v>0</v>
      </c>
      <c r="CS162" s="71"/>
      <c r="CT162" s="83"/>
      <c r="DD162" s="15"/>
      <c r="DE162" s="15"/>
      <c r="DF162" s="15"/>
      <c r="DG162" s="15"/>
      <c r="DH162" s="15"/>
      <c r="DI162" s="15"/>
      <c r="DJ162" s="15"/>
      <c r="DK162" s="15"/>
      <c r="DL162" s="15"/>
      <c r="DM162" s="15"/>
      <c r="DN162" s="15"/>
      <c r="DO162" s="15"/>
      <c r="DP162" s="15"/>
      <c r="DQ162" s="15"/>
      <c r="DR162" s="15"/>
      <c r="DS162" s="15"/>
      <c r="DT162" s="15"/>
      <c r="DU162" s="15"/>
      <c r="DV162" s="15"/>
      <c r="DW162" s="15"/>
      <c r="DX162" s="15"/>
      <c r="DY162" s="15"/>
      <c r="DZ162" s="15"/>
      <c r="EA162" s="15"/>
      <c r="EB162" s="15"/>
      <c r="EC162" s="15"/>
      <c r="ED162" s="15"/>
      <c r="EE162" s="15"/>
      <c r="EF162" s="15"/>
      <c r="EG162" s="15"/>
      <c r="EH162" s="15"/>
      <c r="EI162" s="15"/>
      <c r="EJ162" s="15"/>
      <c r="EK162" s="15"/>
      <c r="EL162" s="15"/>
      <c r="EM162" s="15"/>
      <c r="EN162" s="15"/>
      <c r="EO162" s="15"/>
      <c r="EP162" s="15"/>
      <c r="EQ162" s="15"/>
      <c r="ER162" s="15"/>
      <c r="ES162" s="15"/>
      <c r="ET162" s="15"/>
      <c r="EU162" s="15"/>
      <c r="EV162" s="15"/>
      <c r="EW162" s="15"/>
      <c r="EX162" s="15"/>
      <c r="EY162" s="15"/>
      <c r="EZ162" s="15"/>
      <c r="FA162" s="15"/>
      <c r="FB162" s="15"/>
      <c r="FC162" s="15"/>
      <c r="FD162" s="15"/>
      <c r="FE162" s="15"/>
      <c r="FF162" s="15"/>
      <c r="FG162" s="15"/>
      <c r="FH162" s="15"/>
      <c r="FI162" s="15"/>
      <c r="FJ162" s="15"/>
      <c r="FK162" s="15"/>
      <c r="FL162" s="15"/>
      <c r="FM162" s="15"/>
      <c r="FN162" s="15"/>
      <c r="FO162" s="15"/>
      <c r="FP162" s="15"/>
      <c r="FQ162" s="15"/>
      <c r="FR162" s="15"/>
      <c r="FS162" s="15"/>
      <c r="FT162" s="15"/>
      <c r="FU162" s="15"/>
      <c r="FV162" s="15"/>
      <c r="FW162" s="15"/>
      <c r="FX162" s="15"/>
      <c r="FY162" s="15"/>
      <c r="FZ162" s="15"/>
      <c r="GA162" s="15"/>
      <c r="GB162" s="15"/>
      <c r="GC162" s="15"/>
      <c r="GD162" s="15"/>
      <c r="GE162" s="15"/>
      <c r="GF162" s="15"/>
      <c r="GG162" s="15"/>
      <c r="GH162" s="15"/>
      <c r="GI162" s="15"/>
      <c r="GJ162" s="15"/>
      <c r="GK162" s="15"/>
      <c r="GL162" s="15"/>
      <c r="GM162" s="15"/>
      <c r="GN162" s="15"/>
      <c r="GO162" s="15"/>
      <c r="GP162" s="88"/>
      <c r="GS162" s="6"/>
      <c r="GW162" s="13"/>
      <c r="GX162" s="13"/>
    </row>
    <row r="163" spans="1:206" hidden="1">
      <c r="A163" s="105"/>
      <c r="B163" s="106"/>
      <c r="C163" s="102"/>
      <c r="D163" s="25"/>
      <c r="E163" s="107"/>
      <c r="F163" s="108"/>
      <c r="G163" s="13"/>
      <c r="H163" s="109"/>
      <c r="I163" s="110"/>
      <c r="J163" s="13"/>
      <c r="K163" s="111"/>
      <c r="L163" s="112"/>
      <c r="M163" s="13"/>
      <c r="N163" s="113"/>
      <c r="O163" s="114"/>
      <c r="P163" s="115"/>
      <c r="Q163" s="116"/>
      <c r="R163" s="117"/>
      <c r="S163" s="118"/>
      <c r="T163" s="115"/>
      <c r="U163" s="13"/>
      <c r="V163" s="93"/>
      <c r="W163" s="93"/>
      <c r="X163" s="93"/>
      <c r="Y163" s="93"/>
      <c r="Z163" s="93"/>
      <c r="AA163" s="93"/>
      <c r="AB163" s="93"/>
      <c r="AC163" s="93"/>
      <c r="AD163" s="93"/>
      <c r="AE163" s="93"/>
      <c r="AF163" s="93"/>
      <c r="AG163" s="93"/>
      <c r="AH163" s="93"/>
      <c r="AI163" s="93"/>
      <c r="AJ163" s="93"/>
      <c r="AK163" s="93"/>
      <c r="AL163" s="93"/>
      <c r="AM163" s="93"/>
      <c r="AN163" s="93"/>
      <c r="AO163" s="93"/>
      <c r="AP163" s="93"/>
      <c r="CM163" s="76" t="b">
        <f t="shared" si="25"/>
        <v>0</v>
      </c>
      <c r="CN163" s="71" t="b">
        <f t="shared" si="26"/>
        <v>0</v>
      </c>
      <c r="CO163" s="71" t="b">
        <f t="shared" si="27"/>
        <v>0</v>
      </c>
      <c r="CP163" s="71" t="b">
        <f t="shared" si="28"/>
        <v>0</v>
      </c>
      <c r="CQ163" s="71" t="b">
        <f t="shared" si="30"/>
        <v>0</v>
      </c>
      <c r="CR163" s="71" t="b">
        <f t="shared" si="29"/>
        <v>0</v>
      </c>
      <c r="CS163" s="71"/>
      <c r="CT163" s="83"/>
      <c r="DD163" s="15"/>
      <c r="DE163" s="15"/>
      <c r="DF163" s="15"/>
      <c r="DG163" s="15"/>
      <c r="DH163" s="15"/>
      <c r="DI163" s="15"/>
      <c r="DJ163" s="15"/>
      <c r="DK163" s="15"/>
      <c r="DL163" s="15"/>
      <c r="DM163" s="15"/>
      <c r="DN163" s="15"/>
      <c r="DO163" s="15"/>
      <c r="DP163" s="15"/>
      <c r="DQ163" s="15"/>
      <c r="DR163" s="15"/>
      <c r="DS163" s="15"/>
      <c r="DT163" s="15"/>
      <c r="DU163" s="15"/>
      <c r="DV163" s="15"/>
      <c r="DW163" s="15"/>
      <c r="DX163" s="15"/>
      <c r="DY163" s="15"/>
      <c r="DZ163" s="15"/>
      <c r="EA163" s="15"/>
      <c r="EB163" s="15"/>
      <c r="EC163" s="15"/>
      <c r="ED163" s="15"/>
      <c r="EE163" s="15"/>
      <c r="EF163" s="15"/>
      <c r="EG163" s="15"/>
      <c r="EH163" s="15"/>
      <c r="EI163" s="15"/>
      <c r="EJ163" s="15"/>
      <c r="EK163" s="15"/>
      <c r="EL163" s="15"/>
      <c r="EM163" s="15"/>
      <c r="EN163" s="15"/>
      <c r="EO163" s="15"/>
      <c r="EP163" s="15"/>
      <c r="EQ163" s="15"/>
      <c r="ER163" s="15"/>
      <c r="ES163" s="15"/>
      <c r="ET163" s="15"/>
      <c r="EU163" s="15"/>
      <c r="EV163" s="15"/>
      <c r="EW163" s="15"/>
      <c r="EX163" s="15"/>
      <c r="EY163" s="15"/>
      <c r="EZ163" s="15"/>
      <c r="FA163" s="15"/>
      <c r="FB163" s="15"/>
      <c r="FC163" s="15"/>
      <c r="FD163" s="15"/>
      <c r="FE163" s="15"/>
      <c r="FF163" s="15"/>
      <c r="FG163" s="15"/>
      <c r="FH163" s="15"/>
      <c r="FI163" s="15"/>
      <c r="FJ163" s="15"/>
      <c r="FK163" s="15"/>
      <c r="FL163" s="15"/>
      <c r="FM163" s="15"/>
      <c r="FN163" s="15"/>
      <c r="FO163" s="15"/>
      <c r="FP163" s="15"/>
      <c r="FQ163" s="15"/>
      <c r="FR163" s="15"/>
      <c r="FS163" s="15"/>
      <c r="FT163" s="15"/>
      <c r="FU163" s="15"/>
      <c r="FV163" s="15"/>
      <c r="FW163" s="15"/>
      <c r="FX163" s="15"/>
      <c r="FY163" s="15"/>
      <c r="FZ163" s="15"/>
      <c r="GA163" s="15"/>
      <c r="GB163" s="15"/>
      <c r="GC163" s="15"/>
      <c r="GD163" s="15"/>
      <c r="GE163" s="15"/>
      <c r="GF163" s="15"/>
      <c r="GG163" s="15"/>
      <c r="GH163" s="15"/>
      <c r="GI163" s="15"/>
      <c r="GJ163" s="15"/>
      <c r="GK163" s="15"/>
      <c r="GL163" s="15"/>
      <c r="GM163" s="15"/>
      <c r="GN163" s="15"/>
      <c r="GO163" s="15"/>
      <c r="GP163" s="88"/>
      <c r="GS163" s="6"/>
      <c r="GW163" s="13"/>
      <c r="GX163" s="13"/>
    </row>
    <row r="164" spans="1:206" hidden="1">
      <c r="A164" s="105"/>
      <c r="B164" s="106"/>
      <c r="C164" s="102"/>
      <c r="D164" s="25"/>
      <c r="E164" s="107"/>
      <c r="F164" s="108"/>
      <c r="G164" s="13"/>
      <c r="H164" s="109"/>
      <c r="I164" s="110"/>
      <c r="J164" s="13"/>
      <c r="K164" s="111"/>
      <c r="L164" s="112"/>
      <c r="M164" s="13"/>
      <c r="N164" s="113"/>
      <c r="O164" s="114"/>
      <c r="P164" s="115"/>
      <c r="Q164" s="116"/>
      <c r="R164" s="117"/>
      <c r="S164" s="118"/>
      <c r="T164" s="115"/>
      <c r="U164" s="13"/>
      <c r="V164" s="93"/>
      <c r="W164" s="93"/>
      <c r="X164" s="93"/>
      <c r="Y164" s="93"/>
      <c r="Z164" s="93"/>
      <c r="AA164" s="93"/>
      <c r="AB164" s="93"/>
      <c r="AC164" s="93"/>
      <c r="AD164" s="93"/>
      <c r="AE164" s="93"/>
      <c r="AF164" s="93"/>
      <c r="AG164" s="93"/>
      <c r="AH164" s="93"/>
      <c r="AI164" s="93"/>
      <c r="AJ164" s="93"/>
      <c r="AK164" s="93"/>
      <c r="AL164" s="93"/>
      <c r="AM164" s="93"/>
      <c r="AN164" s="93"/>
      <c r="AO164" s="93"/>
      <c r="AP164" s="93"/>
      <c r="CM164" s="76" t="b">
        <f t="shared" si="25"/>
        <v>0</v>
      </c>
      <c r="CN164" s="71" t="b">
        <f t="shared" si="26"/>
        <v>0</v>
      </c>
      <c r="CO164" s="71" t="b">
        <f t="shared" si="27"/>
        <v>0</v>
      </c>
      <c r="CP164" s="71" t="b">
        <f t="shared" si="28"/>
        <v>0</v>
      </c>
      <c r="CQ164" s="71" t="b">
        <f t="shared" si="30"/>
        <v>0</v>
      </c>
      <c r="CR164" s="71" t="b">
        <f t="shared" si="29"/>
        <v>0</v>
      </c>
      <c r="CS164" s="71"/>
      <c r="CT164" s="83"/>
      <c r="DD164" s="15"/>
      <c r="DE164" s="15"/>
      <c r="DF164" s="15"/>
      <c r="DG164" s="15"/>
      <c r="DH164" s="15"/>
      <c r="DI164" s="15"/>
      <c r="DJ164" s="15"/>
      <c r="DK164" s="15"/>
      <c r="DL164" s="15"/>
      <c r="DM164" s="15"/>
      <c r="DN164" s="15"/>
      <c r="DO164" s="15"/>
      <c r="DP164" s="15"/>
      <c r="DQ164" s="15"/>
      <c r="DR164" s="15"/>
      <c r="DS164" s="15"/>
      <c r="DT164" s="15"/>
      <c r="DU164" s="15"/>
      <c r="DV164" s="15"/>
      <c r="DW164" s="15"/>
      <c r="DX164" s="15"/>
      <c r="DY164" s="15"/>
      <c r="DZ164" s="15"/>
      <c r="EA164" s="15"/>
      <c r="EB164" s="15"/>
      <c r="EC164" s="15"/>
      <c r="ED164" s="15"/>
      <c r="EE164" s="15"/>
      <c r="EF164" s="15"/>
      <c r="EG164" s="15"/>
      <c r="EH164" s="15"/>
      <c r="EI164" s="15"/>
      <c r="EJ164" s="15"/>
      <c r="EK164" s="15"/>
      <c r="EL164" s="15"/>
      <c r="EM164" s="15"/>
      <c r="EN164" s="15"/>
      <c r="EO164" s="15"/>
      <c r="EP164" s="15"/>
      <c r="EQ164" s="15"/>
      <c r="ER164" s="15"/>
      <c r="ES164" s="15"/>
      <c r="ET164" s="15"/>
      <c r="EU164" s="15"/>
      <c r="EV164" s="15"/>
      <c r="EW164" s="15"/>
      <c r="EX164" s="15"/>
      <c r="EY164" s="15"/>
      <c r="EZ164" s="15"/>
      <c r="FA164" s="15"/>
      <c r="FB164" s="15"/>
      <c r="FC164" s="15"/>
      <c r="FD164" s="15"/>
      <c r="FE164" s="15"/>
      <c r="FF164" s="15"/>
      <c r="FG164" s="15"/>
      <c r="FH164" s="15"/>
      <c r="FI164" s="15"/>
      <c r="FJ164" s="15"/>
      <c r="FK164" s="15"/>
      <c r="FL164" s="15"/>
      <c r="FM164" s="15"/>
      <c r="FN164" s="15"/>
      <c r="FO164" s="15"/>
      <c r="FP164" s="15"/>
      <c r="FQ164" s="15"/>
      <c r="FR164" s="15"/>
      <c r="FS164" s="15"/>
      <c r="FT164" s="15"/>
      <c r="FU164" s="15"/>
      <c r="FV164" s="15"/>
      <c r="FW164" s="15"/>
      <c r="FX164" s="15"/>
      <c r="FY164" s="15"/>
      <c r="FZ164" s="15"/>
      <c r="GA164" s="15"/>
      <c r="GB164" s="15"/>
      <c r="GC164" s="15"/>
      <c r="GD164" s="15"/>
      <c r="GE164" s="15"/>
      <c r="GF164" s="15"/>
      <c r="GG164" s="15"/>
      <c r="GH164" s="15"/>
      <c r="GI164" s="15"/>
      <c r="GJ164" s="15"/>
      <c r="GK164" s="15"/>
      <c r="GL164" s="15"/>
      <c r="GM164" s="15"/>
      <c r="GN164" s="15"/>
      <c r="GO164" s="15"/>
      <c r="GP164" s="88"/>
      <c r="GS164" s="6"/>
      <c r="GW164" s="13"/>
      <c r="GX164" s="13"/>
    </row>
    <row r="165" spans="1:206" hidden="1">
      <c r="A165" s="105"/>
      <c r="B165" s="106"/>
      <c r="C165" s="102"/>
      <c r="D165" s="25"/>
      <c r="E165" s="107"/>
      <c r="F165" s="108"/>
      <c r="G165" s="13"/>
      <c r="H165" s="109"/>
      <c r="I165" s="110"/>
      <c r="J165" s="13"/>
      <c r="K165" s="111"/>
      <c r="L165" s="112"/>
      <c r="M165" s="13"/>
      <c r="N165" s="113"/>
      <c r="O165" s="114"/>
      <c r="P165" s="115"/>
      <c r="Q165" s="116"/>
      <c r="R165" s="117"/>
      <c r="S165" s="118"/>
      <c r="T165" s="115"/>
      <c r="U165" s="13"/>
      <c r="V165" s="93"/>
      <c r="W165" s="93"/>
      <c r="X165" s="93"/>
      <c r="Y165" s="93"/>
      <c r="Z165" s="93"/>
      <c r="AA165" s="93"/>
      <c r="AB165" s="93"/>
      <c r="AC165" s="93"/>
      <c r="AD165" s="93"/>
      <c r="AE165" s="93"/>
      <c r="AF165" s="93"/>
      <c r="AG165" s="93"/>
      <c r="AH165" s="93"/>
      <c r="AI165" s="93"/>
      <c r="AJ165" s="93"/>
      <c r="AK165" s="93"/>
      <c r="AL165" s="93"/>
      <c r="AM165" s="93"/>
      <c r="AN165" s="93"/>
      <c r="AO165" s="93"/>
      <c r="AP165" s="93"/>
      <c r="CM165" s="76" t="b">
        <f t="shared" si="25"/>
        <v>0</v>
      </c>
      <c r="CN165" s="71" t="b">
        <f t="shared" si="26"/>
        <v>0</v>
      </c>
      <c r="CO165" s="71" t="b">
        <f t="shared" si="27"/>
        <v>0</v>
      </c>
      <c r="CP165" s="71" t="b">
        <f t="shared" si="28"/>
        <v>0</v>
      </c>
      <c r="CQ165" s="71" t="b">
        <f t="shared" si="30"/>
        <v>0</v>
      </c>
      <c r="CR165" s="71" t="b">
        <f t="shared" si="29"/>
        <v>0</v>
      </c>
      <c r="CS165" s="71"/>
      <c r="CT165" s="83"/>
      <c r="DD165" s="15"/>
      <c r="DE165" s="15"/>
      <c r="DF165" s="15"/>
      <c r="DG165" s="15"/>
      <c r="DH165" s="15"/>
      <c r="DI165" s="15"/>
      <c r="DJ165" s="15"/>
      <c r="DK165" s="15"/>
      <c r="DL165" s="15"/>
      <c r="DM165" s="15"/>
      <c r="DN165" s="15"/>
      <c r="DO165" s="15"/>
      <c r="DP165" s="15"/>
      <c r="DQ165" s="15"/>
      <c r="DR165" s="15"/>
      <c r="DS165" s="15"/>
      <c r="DT165" s="15"/>
      <c r="DU165" s="15"/>
      <c r="DV165" s="15"/>
      <c r="DW165" s="15"/>
      <c r="DX165" s="15"/>
      <c r="DY165" s="15"/>
      <c r="DZ165" s="15"/>
      <c r="EA165" s="15"/>
      <c r="EB165" s="15"/>
      <c r="EC165" s="15"/>
      <c r="ED165" s="15"/>
      <c r="EE165" s="15"/>
      <c r="EF165" s="15"/>
      <c r="EG165" s="15"/>
      <c r="EH165" s="15"/>
      <c r="EI165" s="15"/>
      <c r="EJ165" s="15"/>
      <c r="EK165" s="15"/>
      <c r="EL165" s="15"/>
      <c r="EM165" s="15"/>
      <c r="EN165" s="15"/>
      <c r="EO165" s="15"/>
      <c r="EP165" s="15"/>
      <c r="EQ165" s="15"/>
      <c r="ER165" s="15"/>
      <c r="ES165" s="15"/>
      <c r="ET165" s="15"/>
      <c r="EU165" s="15"/>
      <c r="EV165" s="15"/>
      <c r="EW165" s="15"/>
      <c r="EX165" s="15"/>
      <c r="EY165" s="15"/>
      <c r="EZ165" s="15"/>
      <c r="FA165" s="15"/>
      <c r="FB165" s="15"/>
      <c r="FC165" s="15"/>
      <c r="FD165" s="15"/>
      <c r="FE165" s="15"/>
      <c r="FF165" s="15"/>
      <c r="FG165" s="15"/>
      <c r="FH165" s="15"/>
      <c r="FI165" s="15"/>
      <c r="FJ165" s="15"/>
      <c r="FK165" s="15"/>
      <c r="FL165" s="15"/>
      <c r="FM165" s="15"/>
      <c r="FN165" s="15"/>
      <c r="FO165" s="15"/>
      <c r="FP165" s="15"/>
      <c r="FQ165" s="15"/>
      <c r="FR165" s="15"/>
      <c r="FS165" s="15"/>
      <c r="FT165" s="15"/>
      <c r="FU165" s="15"/>
      <c r="FV165" s="15"/>
      <c r="FW165" s="15"/>
      <c r="FX165" s="15"/>
      <c r="FY165" s="15"/>
      <c r="FZ165" s="15"/>
      <c r="GA165" s="15"/>
      <c r="GB165" s="15"/>
      <c r="GC165" s="15"/>
      <c r="GD165" s="15"/>
      <c r="GE165" s="15"/>
      <c r="GF165" s="15"/>
      <c r="GG165" s="15"/>
      <c r="GH165" s="15"/>
      <c r="GI165" s="15"/>
      <c r="GJ165" s="15"/>
      <c r="GK165" s="15"/>
      <c r="GL165" s="15"/>
      <c r="GM165" s="15"/>
      <c r="GN165" s="15"/>
      <c r="GO165" s="15"/>
      <c r="GP165" s="88"/>
      <c r="GS165" s="6"/>
      <c r="GW165" s="13"/>
      <c r="GX165" s="13"/>
    </row>
    <row r="166" spans="1:206" hidden="1">
      <c r="A166" s="105"/>
      <c r="B166" s="106"/>
      <c r="C166" s="102"/>
      <c r="D166" s="25"/>
      <c r="E166" s="107"/>
      <c r="F166" s="108"/>
      <c r="G166" s="13"/>
      <c r="H166" s="109"/>
      <c r="I166" s="110"/>
      <c r="J166" s="13"/>
      <c r="K166" s="111"/>
      <c r="L166" s="112"/>
      <c r="M166" s="13"/>
      <c r="N166" s="113"/>
      <c r="O166" s="114"/>
      <c r="P166" s="115"/>
      <c r="Q166" s="116"/>
      <c r="R166" s="117"/>
      <c r="S166" s="118"/>
      <c r="T166" s="115"/>
      <c r="U166" s="13"/>
      <c r="V166" s="93"/>
      <c r="W166" s="93"/>
      <c r="X166" s="93"/>
      <c r="Y166" s="93"/>
      <c r="Z166" s="93"/>
      <c r="AA166" s="93"/>
      <c r="AB166" s="93"/>
      <c r="AC166" s="93"/>
      <c r="AD166" s="93"/>
      <c r="AE166" s="93"/>
      <c r="AF166" s="93"/>
      <c r="AG166" s="93"/>
      <c r="AH166" s="93"/>
      <c r="AI166" s="93"/>
      <c r="AJ166" s="93"/>
      <c r="AK166" s="93"/>
      <c r="AL166" s="93"/>
      <c r="AM166" s="93"/>
      <c r="AN166" s="93"/>
      <c r="AO166" s="93"/>
      <c r="AP166" s="93"/>
      <c r="CM166" s="76" t="b">
        <f t="shared" si="25"/>
        <v>0</v>
      </c>
      <c r="CN166" s="71" t="b">
        <f t="shared" si="26"/>
        <v>0</v>
      </c>
      <c r="CO166" s="71" t="b">
        <f t="shared" si="27"/>
        <v>0</v>
      </c>
      <c r="CP166" s="71" t="b">
        <f t="shared" si="28"/>
        <v>0</v>
      </c>
      <c r="CQ166" s="71" t="b">
        <f t="shared" si="30"/>
        <v>0</v>
      </c>
      <c r="CR166" s="71" t="b">
        <f t="shared" si="29"/>
        <v>0</v>
      </c>
      <c r="CS166" s="71"/>
      <c r="CT166" s="83"/>
      <c r="DD166" s="15"/>
      <c r="DE166" s="15"/>
      <c r="DF166" s="15"/>
      <c r="DG166" s="15"/>
      <c r="DH166" s="15"/>
      <c r="DI166" s="15"/>
      <c r="DJ166" s="15"/>
      <c r="DK166" s="15"/>
      <c r="DL166" s="15"/>
      <c r="DM166" s="15"/>
      <c r="DN166" s="15"/>
      <c r="DO166" s="15"/>
      <c r="DP166" s="15"/>
      <c r="DQ166" s="15"/>
      <c r="DR166" s="15"/>
      <c r="DS166" s="15"/>
      <c r="DT166" s="15"/>
      <c r="DU166" s="15"/>
      <c r="DV166" s="15"/>
      <c r="DW166" s="15"/>
      <c r="DX166" s="15"/>
      <c r="DY166" s="15"/>
      <c r="DZ166" s="15"/>
      <c r="EA166" s="15"/>
      <c r="EB166" s="15"/>
      <c r="EC166" s="15"/>
      <c r="ED166" s="15"/>
      <c r="EE166" s="15"/>
      <c r="EF166" s="15"/>
      <c r="EG166" s="15"/>
      <c r="EH166" s="15"/>
      <c r="EI166" s="15"/>
      <c r="EJ166" s="15"/>
      <c r="EK166" s="15"/>
      <c r="EL166" s="15"/>
      <c r="EM166" s="15"/>
      <c r="EN166" s="15"/>
      <c r="EO166" s="15"/>
      <c r="EP166" s="15"/>
      <c r="EQ166" s="15"/>
      <c r="ER166" s="15"/>
      <c r="ES166" s="15"/>
      <c r="ET166" s="15"/>
      <c r="EU166" s="15"/>
      <c r="EV166" s="15"/>
      <c r="EW166" s="15"/>
      <c r="EX166" s="15"/>
      <c r="EY166" s="15"/>
      <c r="EZ166" s="15"/>
      <c r="FA166" s="15"/>
      <c r="FB166" s="15"/>
      <c r="FC166" s="15"/>
      <c r="FD166" s="15"/>
      <c r="FE166" s="15"/>
      <c r="FF166" s="15"/>
      <c r="FG166" s="15"/>
      <c r="FH166" s="15"/>
      <c r="FI166" s="15"/>
      <c r="FJ166" s="15"/>
      <c r="FK166" s="15"/>
      <c r="FL166" s="15"/>
      <c r="FM166" s="15"/>
      <c r="FN166" s="15"/>
      <c r="FO166" s="15"/>
      <c r="FP166" s="15"/>
      <c r="FQ166" s="15"/>
      <c r="FR166" s="15"/>
      <c r="FS166" s="15"/>
      <c r="FT166" s="15"/>
      <c r="FU166" s="15"/>
      <c r="FV166" s="15"/>
      <c r="FW166" s="15"/>
      <c r="FX166" s="15"/>
      <c r="FY166" s="15"/>
      <c r="FZ166" s="15"/>
      <c r="GA166" s="15"/>
      <c r="GB166" s="15"/>
      <c r="GC166" s="15"/>
      <c r="GD166" s="15"/>
      <c r="GE166" s="15"/>
      <c r="GF166" s="15"/>
      <c r="GG166" s="15"/>
      <c r="GH166" s="15"/>
      <c r="GI166" s="15"/>
      <c r="GJ166" s="15"/>
      <c r="GK166" s="15"/>
      <c r="GL166" s="15"/>
      <c r="GM166" s="15"/>
      <c r="GN166" s="15"/>
      <c r="GO166" s="15"/>
      <c r="GP166" s="88"/>
      <c r="GS166" s="6"/>
      <c r="GW166" s="13"/>
      <c r="GX166" s="13"/>
    </row>
    <row r="167" spans="1:206" hidden="1">
      <c r="A167" s="105"/>
      <c r="B167" s="106"/>
      <c r="C167" s="102"/>
      <c r="D167" s="25"/>
      <c r="E167" s="107"/>
      <c r="F167" s="108"/>
      <c r="G167" s="13"/>
      <c r="H167" s="109"/>
      <c r="I167" s="110"/>
      <c r="J167" s="13"/>
      <c r="K167" s="111"/>
      <c r="L167" s="112"/>
      <c r="M167" s="13"/>
      <c r="N167" s="113"/>
      <c r="O167" s="114"/>
      <c r="P167" s="115"/>
      <c r="Q167" s="116"/>
      <c r="R167" s="117"/>
      <c r="S167" s="118"/>
      <c r="T167" s="115"/>
      <c r="U167" s="13"/>
      <c r="V167" s="93"/>
      <c r="W167" s="93"/>
      <c r="X167" s="93"/>
      <c r="Y167" s="93"/>
      <c r="Z167" s="93"/>
      <c r="AA167" s="93"/>
      <c r="AB167" s="93"/>
      <c r="AC167" s="93"/>
      <c r="AD167" s="93"/>
      <c r="AE167" s="93"/>
      <c r="AF167" s="93"/>
      <c r="AG167" s="93"/>
      <c r="AH167" s="93"/>
      <c r="AI167" s="93"/>
      <c r="AJ167" s="93"/>
      <c r="AK167" s="93"/>
      <c r="AL167" s="93"/>
      <c r="AM167" s="93"/>
      <c r="AN167" s="93"/>
      <c r="AO167" s="93"/>
      <c r="AP167" s="93"/>
      <c r="CM167" s="76" t="b">
        <f t="shared" si="25"/>
        <v>0</v>
      </c>
      <c r="CN167" s="71" t="b">
        <f t="shared" si="26"/>
        <v>0</v>
      </c>
      <c r="CO167" s="71" t="b">
        <f t="shared" si="27"/>
        <v>0</v>
      </c>
      <c r="CP167" s="71" t="b">
        <f t="shared" si="28"/>
        <v>0</v>
      </c>
      <c r="CQ167" s="71" t="b">
        <f t="shared" si="30"/>
        <v>0</v>
      </c>
      <c r="CR167" s="71" t="b">
        <f t="shared" si="29"/>
        <v>0</v>
      </c>
      <c r="CS167" s="71"/>
      <c r="CT167" s="83"/>
      <c r="DD167" s="15"/>
      <c r="DE167" s="15"/>
      <c r="DF167" s="15"/>
      <c r="DG167" s="15"/>
      <c r="DH167" s="15"/>
      <c r="DI167" s="15"/>
      <c r="DJ167" s="15"/>
      <c r="DK167" s="15"/>
      <c r="DL167" s="15"/>
      <c r="DM167" s="15"/>
      <c r="DN167" s="15"/>
      <c r="DO167" s="15"/>
      <c r="DP167" s="15"/>
      <c r="DQ167" s="15"/>
      <c r="DR167" s="15"/>
      <c r="DS167" s="15"/>
      <c r="DT167" s="15"/>
      <c r="DU167" s="15"/>
      <c r="DV167" s="15"/>
      <c r="DW167" s="15"/>
      <c r="DX167" s="15"/>
      <c r="DY167" s="15"/>
      <c r="DZ167" s="15"/>
      <c r="EA167" s="15"/>
      <c r="EB167" s="15"/>
      <c r="EC167" s="15"/>
      <c r="ED167" s="15"/>
      <c r="EE167" s="15"/>
      <c r="EF167" s="15"/>
      <c r="EG167" s="15"/>
      <c r="EH167" s="15"/>
      <c r="EI167" s="15"/>
      <c r="EJ167" s="15"/>
      <c r="EK167" s="15"/>
      <c r="EL167" s="15"/>
      <c r="EM167" s="15"/>
      <c r="EN167" s="15"/>
      <c r="EO167" s="15"/>
      <c r="EP167" s="15"/>
      <c r="EQ167" s="15"/>
      <c r="ER167" s="15"/>
      <c r="ES167" s="15"/>
      <c r="ET167" s="15"/>
      <c r="EU167" s="15"/>
      <c r="EV167" s="15"/>
      <c r="EW167" s="15"/>
      <c r="EX167" s="15"/>
      <c r="EY167" s="15"/>
      <c r="EZ167" s="15"/>
      <c r="FA167" s="15"/>
      <c r="FB167" s="15"/>
      <c r="FC167" s="15"/>
      <c r="FD167" s="15"/>
      <c r="FE167" s="15"/>
      <c r="FF167" s="15"/>
      <c r="FG167" s="15"/>
      <c r="FH167" s="15"/>
      <c r="FI167" s="15"/>
      <c r="FJ167" s="15"/>
      <c r="FK167" s="15"/>
      <c r="FL167" s="15"/>
      <c r="FM167" s="15"/>
      <c r="FN167" s="15"/>
      <c r="FO167" s="15"/>
      <c r="FP167" s="15"/>
      <c r="FQ167" s="15"/>
      <c r="FR167" s="15"/>
      <c r="FS167" s="15"/>
      <c r="FT167" s="15"/>
      <c r="FU167" s="15"/>
      <c r="FV167" s="15"/>
      <c r="FW167" s="15"/>
      <c r="FX167" s="15"/>
      <c r="FY167" s="15"/>
      <c r="FZ167" s="15"/>
      <c r="GA167" s="15"/>
      <c r="GB167" s="15"/>
      <c r="GC167" s="15"/>
      <c r="GD167" s="15"/>
      <c r="GE167" s="15"/>
      <c r="GF167" s="15"/>
      <c r="GG167" s="15"/>
      <c r="GH167" s="15"/>
      <c r="GI167" s="15"/>
      <c r="GJ167" s="15"/>
      <c r="GK167" s="15"/>
      <c r="GL167" s="15"/>
      <c r="GM167" s="15"/>
      <c r="GN167" s="15"/>
      <c r="GO167" s="15"/>
      <c r="GP167" s="88"/>
      <c r="GS167" s="6"/>
      <c r="GW167" s="13"/>
      <c r="GX167" s="13"/>
    </row>
    <row r="168" spans="1:206" hidden="1">
      <c r="A168" s="105"/>
      <c r="B168" s="106"/>
      <c r="C168" s="102"/>
      <c r="D168" s="25"/>
      <c r="E168" s="107"/>
      <c r="F168" s="108"/>
      <c r="G168" s="13"/>
      <c r="H168" s="109"/>
      <c r="I168" s="110"/>
      <c r="J168" s="13"/>
      <c r="K168" s="111"/>
      <c r="L168" s="112"/>
      <c r="M168" s="13"/>
      <c r="N168" s="113"/>
      <c r="O168" s="114"/>
      <c r="P168" s="115"/>
      <c r="Q168" s="116"/>
      <c r="R168" s="117"/>
      <c r="S168" s="118"/>
      <c r="T168" s="115"/>
      <c r="U168" s="13"/>
      <c r="V168" s="93"/>
      <c r="W168" s="93"/>
      <c r="X168" s="93"/>
      <c r="Y168" s="93"/>
      <c r="Z168" s="93"/>
      <c r="AA168" s="93"/>
      <c r="AB168" s="93"/>
      <c r="AC168" s="93"/>
      <c r="AD168" s="93"/>
      <c r="AE168" s="93"/>
      <c r="AF168" s="93"/>
      <c r="AG168" s="93"/>
      <c r="AH168" s="93"/>
      <c r="AI168" s="93"/>
      <c r="AJ168" s="93"/>
      <c r="AK168" s="93"/>
      <c r="AL168" s="93"/>
      <c r="AM168" s="93"/>
      <c r="AN168" s="93"/>
      <c r="AO168" s="93"/>
      <c r="AP168" s="93"/>
      <c r="CM168" s="76" t="b">
        <f t="shared" si="25"/>
        <v>0</v>
      </c>
      <c r="CN168" s="71" t="b">
        <f t="shared" si="26"/>
        <v>0</v>
      </c>
      <c r="CO168" s="71" t="b">
        <f t="shared" si="27"/>
        <v>0</v>
      </c>
      <c r="CP168" s="71" t="b">
        <f t="shared" si="28"/>
        <v>0</v>
      </c>
      <c r="CQ168" s="71" t="b">
        <f t="shared" si="30"/>
        <v>0</v>
      </c>
      <c r="CR168" s="71" t="b">
        <f t="shared" si="29"/>
        <v>0</v>
      </c>
      <c r="CS168" s="71"/>
      <c r="CT168" s="83"/>
      <c r="DD168" s="15"/>
      <c r="DE168" s="15"/>
      <c r="DF168" s="15"/>
      <c r="DG168" s="15"/>
      <c r="DH168" s="15"/>
      <c r="DI168" s="15"/>
      <c r="DJ168" s="15"/>
      <c r="DK168" s="15"/>
      <c r="DL168" s="15"/>
      <c r="DM168" s="15"/>
      <c r="DN168" s="15"/>
      <c r="DO168" s="15"/>
      <c r="DP168" s="15"/>
      <c r="DQ168" s="15"/>
      <c r="DR168" s="15"/>
      <c r="DS168" s="15"/>
      <c r="DT168" s="15"/>
      <c r="DU168" s="15"/>
      <c r="DV168" s="15"/>
      <c r="DW168" s="15"/>
      <c r="DX168" s="15"/>
      <c r="DY168" s="15"/>
      <c r="DZ168" s="15"/>
      <c r="EA168" s="15"/>
      <c r="EB168" s="15"/>
      <c r="EC168" s="15"/>
      <c r="ED168" s="15"/>
      <c r="EE168" s="15"/>
      <c r="EF168" s="15"/>
      <c r="EG168" s="15"/>
      <c r="EH168" s="15"/>
      <c r="EI168" s="15"/>
      <c r="EJ168" s="15"/>
      <c r="EK168" s="15"/>
      <c r="EL168" s="15"/>
      <c r="EM168" s="15"/>
      <c r="EN168" s="15"/>
      <c r="EO168" s="15"/>
      <c r="EP168" s="15"/>
      <c r="EQ168" s="15"/>
      <c r="ER168" s="15"/>
      <c r="ES168" s="15"/>
      <c r="ET168" s="15"/>
      <c r="EU168" s="15"/>
      <c r="EV168" s="15"/>
      <c r="EW168" s="15"/>
      <c r="EX168" s="15"/>
      <c r="EY168" s="15"/>
      <c r="EZ168" s="15"/>
      <c r="FA168" s="15"/>
      <c r="FB168" s="15"/>
      <c r="FC168" s="15"/>
      <c r="FD168" s="15"/>
      <c r="FE168" s="15"/>
      <c r="FF168" s="15"/>
      <c r="FG168" s="15"/>
      <c r="FH168" s="15"/>
      <c r="FI168" s="15"/>
      <c r="FJ168" s="15"/>
      <c r="FK168" s="15"/>
      <c r="FL168" s="15"/>
      <c r="FM168" s="15"/>
      <c r="FN168" s="15"/>
      <c r="FO168" s="15"/>
      <c r="FP168" s="15"/>
      <c r="FQ168" s="15"/>
      <c r="FR168" s="15"/>
      <c r="FS168" s="15"/>
      <c r="FT168" s="15"/>
      <c r="FU168" s="15"/>
      <c r="FV168" s="15"/>
      <c r="FW168" s="15"/>
      <c r="FX168" s="15"/>
      <c r="FY168" s="15"/>
      <c r="FZ168" s="15"/>
      <c r="GA168" s="15"/>
      <c r="GB168" s="15"/>
      <c r="GC168" s="15"/>
      <c r="GD168" s="15"/>
      <c r="GE168" s="15"/>
      <c r="GF168" s="15"/>
      <c r="GG168" s="15"/>
      <c r="GH168" s="15"/>
      <c r="GI168" s="15"/>
      <c r="GJ168" s="15"/>
      <c r="GK168" s="15"/>
      <c r="GL168" s="15"/>
      <c r="GM168" s="15"/>
      <c r="GN168" s="15"/>
      <c r="GO168" s="15"/>
      <c r="GP168" s="88"/>
      <c r="GS168" s="6"/>
      <c r="GW168" s="13"/>
      <c r="GX168" s="13"/>
    </row>
    <row r="169" spans="1:206" hidden="1">
      <c r="A169" s="105"/>
      <c r="B169" s="106"/>
      <c r="C169" s="102"/>
      <c r="D169" s="25"/>
      <c r="E169" s="107"/>
      <c r="F169" s="108"/>
      <c r="G169" s="13"/>
      <c r="H169" s="109"/>
      <c r="I169" s="110"/>
      <c r="J169" s="13"/>
      <c r="K169" s="111"/>
      <c r="L169" s="112"/>
      <c r="M169" s="13"/>
      <c r="N169" s="113"/>
      <c r="O169" s="114"/>
      <c r="P169" s="115"/>
      <c r="Q169" s="116"/>
      <c r="R169" s="117"/>
      <c r="S169" s="118"/>
      <c r="T169" s="115"/>
      <c r="U169" s="13"/>
      <c r="V169" s="93"/>
      <c r="W169" s="93"/>
      <c r="X169" s="93"/>
      <c r="Y169" s="93"/>
      <c r="Z169" s="93"/>
      <c r="AA169" s="93"/>
      <c r="AB169" s="93"/>
      <c r="AC169" s="93"/>
      <c r="AD169" s="93"/>
      <c r="AE169" s="93"/>
      <c r="AF169" s="93"/>
      <c r="AG169" s="93"/>
      <c r="AH169" s="93"/>
      <c r="AI169" s="93"/>
      <c r="AJ169" s="93"/>
      <c r="AK169" s="93"/>
      <c r="AL169" s="93"/>
      <c r="AM169" s="93"/>
      <c r="AN169" s="93"/>
      <c r="AO169" s="93"/>
      <c r="AP169" s="93"/>
      <c r="CM169" s="76" t="b">
        <f t="shared" si="25"/>
        <v>0</v>
      </c>
      <c r="CN169" s="71" t="b">
        <f t="shared" si="26"/>
        <v>0</v>
      </c>
      <c r="CO169" s="71" t="b">
        <f t="shared" si="27"/>
        <v>0</v>
      </c>
      <c r="CP169" s="71" t="b">
        <f t="shared" si="28"/>
        <v>0</v>
      </c>
      <c r="CQ169" s="71" t="b">
        <f t="shared" si="30"/>
        <v>0</v>
      </c>
      <c r="CR169" s="71" t="b">
        <f t="shared" si="29"/>
        <v>0</v>
      </c>
      <c r="CS169" s="71"/>
      <c r="CT169" s="83"/>
      <c r="DD169" s="15"/>
      <c r="DE169" s="15"/>
      <c r="DF169" s="15"/>
      <c r="DG169" s="15"/>
      <c r="DH169" s="15"/>
      <c r="DI169" s="15"/>
      <c r="DJ169" s="15"/>
      <c r="DK169" s="15"/>
      <c r="DL169" s="15"/>
      <c r="DM169" s="15"/>
      <c r="DN169" s="15"/>
      <c r="DO169" s="15"/>
      <c r="DP169" s="15"/>
      <c r="DQ169" s="15"/>
      <c r="DR169" s="15"/>
      <c r="DS169" s="15"/>
      <c r="DT169" s="15"/>
      <c r="DU169" s="15"/>
      <c r="DV169" s="15"/>
      <c r="DW169" s="15"/>
      <c r="DX169" s="15"/>
      <c r="DY169" s="15"/>
      <c r="DZ169" s="15"/>
      <c r="EA169" s="15"/>
      <c r="EB169" s="15"/>
      <c r="EC169" s="15"/>
      <c r="ED169" s="15"/>
      <c r="EE169" s="15"/>
      <c r="EF169" s="15"/>
      <c r="EG169" s="15"/>
      <c r="EH169" s="15"/>
      <c r="EI169" s="15"/>
      <c r="EJ169" s="15"/>
      <c r="EK169" s="15"/>
      <c r="EL169" s="15"/>
      <c r="EM169" s="15"/>
      <c r="EN169" s="15"/>
      <c r="EO169" s="15"/>
      <c r="EP169" s="15"/>
      <c r="EQ169" s="15"/>
      <c r="ER169" s="15"/>
      <c r="ES169" s="15"/>
      <c r="ET169" s="15"/>
      <c r="EU169" s="15"/>
      <c r="EV169" s="15"/>
      <c r="EW169" s="15"/>
      <c r="EX169" s="15"/>
      <c r="EY169" s="15"/>
      <c r="EZ169" s="15"/>
      <c r="FA169" s="15"/>
      <c r="FB169" s="15"/>
      <c r="FC169" s="15"/>
      <c r="FD169" s="15"/>
      <c r="FE169" s="15"/>
      <c r="FF169" s="15"/>
      <c r="FG169" s="15"/>
      <c r="FH169" s="15"/>
      <c r="FI169" s="15"/>
      <c r="FJ169" s="15"/>
      <c r="FK169" s="15"/>
      <c r="FL169" s="15"/>
      <c r="FM169" s="15"/>
      <c r="FN169" s="15"/>
      <c r="FO169" s="15"/>
      <c r="FP169" s="15"/>
      <c r="FQ169" s="15"/>
      <c r="FR169" s="15"/>
      <c r="FS169" s="15"/>
      <c r="FT169" s="15"/>
      <c r="FU169" s="15"/>
      <c r="FV169" s="15"/>
      <c r="FW169" s="15"/>
      <c r="FX169" s="15"/>
      <c r="FY169" s="15"/>
      <c r="FZ169" s="15"/>
      <c r="GA169" s="15"/>
      <c r="GB169" s="15"/>
      <c r="GC169" s="15"/>
      <c r="GD169" s="15"/>
      <c r="GE169" s="15"/>
      <c r="GF169" s="15"/>
      <c r="GG169" s="15"/>
      <c r="GH169" s="15"/>
      <c r="GI169" s="15"/>
      <c r="GJ169" s="15"/>
      <c r="GK169" s="15"/>
      <c r="GL169" s="15"/>
      <c r="GM169" s="15"/>
      <c r="GN169" s="15"/>
      <c r="GO169" s="15"/>
      <c r="GP169" s="88"/>
      <c r="GS169" s="6"/>
      <c r="GW169" s="13"/>
      <c r="GX169" s="13"/>
    </row>
    <row r="170" spans="1:206" hidden="1">
      <c r="A170" s="105"/>
      <c r="B170" s="106"/>
      <c r="C170" s="102"/>
      <c r="D170" s="25"/>
      <c r="E170" s="107"/>
      <c r="F170" s="108"/>
      <c r="G170" s="13"/>
      <c r="H170" s="109"/>
      <c r="I170" s="110"/>
      <c r="J170" s="13"/>
      <c r="K170" s="111"/>
      <c r="L170" s="112"/>
      <c r="M170" s="13"/>
      <c r="N170" s="113"/>
      <c r="O170" s="114"/>
      <c r="P170" s="115"/>
      <c r="Q170" s="116"/>
      <c r="R170" s="117"/>
      <c r="S170" s="118"/>
      <c r="T170" s="115"/>
      <c r="U170" s="13"/>
      <c r="V170" s="93"/>
      <c r="W170" s="93"/>
      <c r="X170" s="93"/>
      <c r="Y170" s="93"/>
      <c r="Z170" s="93"/>
      <c r="AA170" s="93"/>
      <c r="AB170" s="93"/>
      <c r="AC170" s="93"/>
      <c r="AD170" s="93"/>
      <c r="AE170" s="93"/>
      <c r="AF170" s="93"/>
      <c r="AG170" s="93"/>
      <c r="AH170" s="93"/>
      <c r="AI170" s="93"/>
      <c r="AJ170" s="93"/>
      <c r="AK170" s="93"/>
      <c r="AL170" s="93"/>
      <c r="AM170" s="93"/>
      <c r="AN170" s="93"/>
      <c r="AO170" s="93"/>
      <c r="AP170" s="93"/>
      <c r="CM170" s="76" t="b">
        <f t="shared" si="25"/>
        <v>0</v>
      </c>
      <c r="CN170" s="71" t="b">
        <f t="shared" si="26"/>
        <v>0</v>
      </c>
      <c r="CO170" s="71" t="b">
        <f t="shared" si="27"/>
        <v>0</v>
      </c>
      <c r="CP170" s="71" t="b">
        <f t="shared" si="28"/>
        <v>0</v>
      </c>
      <c r="CQ170" s="71" t="b">
        <f t="shared" si="30"/>
        <v>0</v>
      </c>
      <c r="CR170" s="71" t="b">
        <f t="shared" si="29"/>
        <v>0</v>
      </c>
      <c r="CS170" s="71"/>
      <c r="CT170" s="83"/>
      <c r="DD170" s="15"/>
      <c r="DE170" s="15"/>
      <c r="DF170" s="15"/>
      <c r="DG170" s="15"/>
      <c r="DH170" s="15"/>
      <c r="DI170" s="15"/>
      <c r="DJ170" s="15"/>
      <c r="DK170" s="15"/>
      <c r="DL170" s="15"/>
      <c r="DM170" s="15"/>
      <c r="DN170" s="15"/>
      <c r="DO170" s="15"/>
      <c r="DP170" s="15"/>
      <c r="DQ170" s="15"/>
      <c r="DR170" s="15"/>
      <c r="DS170" s="15"/>
      <c r="DT170" s="15"/>
      <c r="DU170" s="15"/>
      <c r="DV170" s="15"/>
      <c r="DW170" s="15"/>
      <c r="DX170" s="15"/>
      <c r="DY170" s="15"/>
      <c r="DZ170" s="15"/>
      <c r="EA170" s="15"/>
      <c r="EB170" s="15"/>
      <c r="EC170" s="15"/>
      <c r="ED170" s="15"/>
      <c r="EE170" s="15"/>
      <c r="EF170" s="15"/>
      <c r="EG170" s="15"/>
      <c r="EH170" s="15"/>
      <c r="EI170" s="15"/>
      <c r="EJ170" s="15"/>
      <c r="EK170" s="15"/>
      <c r="EL170" s="15"/>
      <c r="EM170" s="15"/>
      <c r="EN170" s="15"/>
      <c r="EO170" s="15"/>
      <c r="EP170" s="15"/>
      <c r="EQ170" s="15"/>
      <c r="ER170" s="15"/>
      <c r="ES170" s="15"/>
      <c r="ET170" s="15"/>
      <c r="EU170" s="15"/>
      <c r="EV170" s="15"/>
      <c r="EW170" s="15"/>
      <c r="EX170" s="15"/>
      <c r="EY170" s="15"/>
      <c r="EZ170" s="15"/>
      <c r="FA170" s="15"/>
      <c r="FB170" s="15"/>
      <c r="FC170" s="15"/>
      <c r="FD170" s="15"/>
      <c r="FE170" s="15"/>
      <c r="FF170" s="15"/>
      <c r="FG170" s="15"/>
      <c r="FH170" s="15"/>
      <c r="FI170" s="15"/>
      <c r="FJ170" s="15"/>
      <c r="FK170" s="15"/>
      <c r="FL170" s="15"/>
      <c r="FM170" s="15"/>
      <c r="FN170" s="15"/>
      <c r="FO170" s="15"/>
      <c r="FP170" s="15"/>
      <c r="FQ170" s="15"/>
      <c r="FR170" s="15"/>
      <c r="FS170" s="15"/>
      <c r="FT170" s="15"/>
      <c r="FU170" s="15"/>
      <c r="FV170" s="15"/>
      <c r="FW170" s="15"/>
      <c r="FX170" s="15"/>
      <c r="FY170" s="15"/>
      <c r="FZ170" s="15"/>
      <c r="GA170" s="15"/>
      <c r="GB170" s="15"/>
      <c r="GC170" s="15"/>
      <c r="GD170" s="15"/>
      <c r="GE170" s="15"/>
      <c r="GF170" s="15"/>
      <c r="GG170" s="15"/>
      <c r="GH170" s="15"/>
      <c r="GI170" s="15"/>
      <c r="GJ170" s="15"/>
      <c r="GK170" s="15"/>
      <c r="GL170" s="15"/>
      <c r="GM170" s="15"/>
      <c r="GN170" s="15"/>
      <c r="GO170" s="15"/>
      <c r="GP170" s="88"/>
      <c r="GS170" s="6"/>
      <c r="GW170" s="13"/>
      <c r="GX170" s="13"/>
    </row>
    <row r="171" spans="1:206" hidden="1">
      <c r="A171" s="105"/>
      <c r="B171" s="106"/>
      <c r="C171" s="102"/>
      <c r="D171" s="25"/>
      <c r="E171" s="107"/>
      <c r="F171" s="108"/>
      <c r="G171" s="13"/>
      <c r="H171" s="109"/>
      <c r="I171" s="110"/>
      <c r="J171" s="13"/>
      <c r="K171" s="111"/>
      <c r="L171" s="112"/>
      <c r="M171" s="13"/>
      <c r="N171" s="113"/>
      <c r="O171" s="114"/>
      <c r="P171" s="115"/>
      <c r="Q171" s="116"/>
      <c r="R171" s="117"/>
      <c r="S171" s="118"/>
      <c r="T171" s="115"/>
      <c r="U171" s="13"/>
      <c r="V171" s="93"/>
      <c r="W171" s="93"/>
      <c r="X171" s="93"/>
      <c r="Y171" s="93"/>
      <c r="Z171" s="93"/>
      <c r="AA171" s="93"/>
      <c r="AB171" s="93"/>
      <c r="AC171" s="93"/>
      <c r="AD171" s="93"/>
      <c r="AE171" s="93"/>
      <c r="AF171" s="93"/>
      <c r="AG171" s="93"/>
      <c r="AH171" s="93"/>
      <c r="AI171" s="93"/>
      <c r="AJ171" s="93"/>
      <c r="AK171" s="93"/>
      <c r="AL171" s="93"/>
      <c r="AM171" s="93"/>
      <c r="AN171" s="93"/>
      <c r="AO171" s="93"/>
      <c r="AP171" s="93"/>
      <c r="CM171" s="76" t="b">
        <f t="shared" si="25"/>
        <v>0</v>
      </c>
      <c r="CN171" s="71" t="b">
        <f t="shared" si="26"/>
        <v>0</v>
      </c>
      <c r="CO171" s="71" t="b">
        <f t="shared" si="27"/>
        <v>0</v>
      </c>
      <c r="CP171" s="71" t="b">
        <f t="shared" si="28"/>
        <v>0</v>
      </c>
      <c r="CQ171" s="71" t="b">
        <f t="shared" si="30"/>
        <v>0</v>
      </c>
      <c r="CR171" s="71" t="b">
        <f t="shared" si="29"/>
        <v>0</v>
      </c>
      <c r="CS171" s="71"/>
      <c r="CT171" s="83"/>
      <c r="DD171" s="15"/>
      <c r="DE171" s="15"/>
      <c r="DF171" s="15"/>
      <c r="DG171" s="15"/>
      <c r="DH171" s="15"/>
      <c r="DI171" s="15"/>
      <c r="DJ171" s="15"/>
      <c r="DK171" s="15"/>
      <c r="DL171" s="15"/>
      <c r="DM171" s="15"/>
      <c r="DN171" s="15"/>
      <c r="DO171" s="15"/>
      <c r="DP171" s="15"/>
      <c r="DQ171" s="15"/>
      <c r="DR171" s="15"/>
      <c r="DS171" s="15"/>
      <c r="DT171" s="15"/>
      <c r="DU171" s="15"/>
      <c r="DV171" s="15"/>
      <c r="DW171" s="15"/>
      <c r="DX171" s="15"/>
      <c r="DY171" s="15"/>
      <c r="DZ171" s="15"/>
      <c r="EA171" s="15"/>
      <c r="EB171" s="15"/>
      <c r="EC171" s="15"/>
      <c r="ED171" s="15"/>
      <c r="EE171" s="15"/>
      <c r="EF171" s="15"/>
      <c r="EG171" s="15"/>
      <c r="EH171" s="15"/>
      <c r="EI171" s="15"/>
      <c r="EJ171" s="15"/>
      <c r="EK171" s="15"/>
      <c r="EL171" s="15"/>
      <c r="EM171" s="15"/>
      <c r="EN171" s="15"/>
      <c r="EO171" s="15"/>
      <c r="EP171" s="15"/>
      <c r="EQ171" s="15"/>
      <c r="ER171" s="15"/>
      <c r="ES171" s="15"/>
      <c r="ET171" s="15"/>
      <c r="EU171" s="15"/>
      <c r="EV171" s="15"/>
      <c r="EW171" s="15"/>
      <c r="EX171" s="15"/>
      <c r="EY171" s="15"/>
      <c r="EZ171" s="15"/>
      <c r="FA171" s="15"/>
      <c r="FB171" s="15"/>
      <c r="FC171" s="15"/>
      <c r="FD171" s="15"/>
      <c r="FE171" s="15"/>
      <c r="FF171" s="15"/>
      <c r="FG171" s="15"/>
      <c r="FH171" s="15"/>
      <c r="FI171" s="15"/>
      <c r="FJ171" s="15"/>
      <c r="FK171" s="15"/>
      <c r="FL171" s="15"/>
      <c r="FM171" s="15"/>
      <c r="FN171" s="15"/>
      <c r="FO171" s="15"/>
      <c r="FP171" s="15"/>
      <c r="FQ171" s="15"/>
      <c r="FR171" s="15"/>
      <c r="FS171" s="15"/>
      <c r="FT171" s="15"/>
      <c r="FU171" s="15"/>
      <c r="FV171" s="15"/>
      <c r="FW171" s="15"/>
      <c r="FX171" s="15"/>
      <c r="FY171" s="15"/>
      <c r="FZ171" s="15"/>
      <c r="GA171" s="15"/>
      <c r="GB171" s="15"/>
      <c r="GC171" s="15"/>
      <c r="GD171" s="15"/>
      <c r="GE171" s="15"/>
      <c r="GF171" s="15"/>
      <c r="GG171" s="15"/>
      <c r="GH171" s="15"/>
      <c r="GI171" s="15"/>
      <c r="GJ171" s="15"/>
      <c r="GK171" s="15"/>
      <c r="GL171" s="15"/>
      <c r="GM171" s="15"/>
      <c r="GN171" s="15"/>
      <c r="GO171" s="15"/>
      <c r="GP171" s="88"/>
      <c r="GS171" s="6"/>
      <c r="GW171" s="13"/>
      <c r="GX171" s="13"/>
    </row>
    <row r="172" spans="1:206" hidden="1">
      <c r="A172" s="105"/>
      <c r="B172" s="106"/>
      <c r="C172" s="102"/>
      <c r="D172" s="25"/>
      <c r="E172" s="107"/>
      <c r="F172" s="108"/>
      <c r="G172" s="13"/>
      <c r="H172" s="109"/>
      <c r="I172" s="110"/>
      <c r="J172" s="13"/>
      <c r="K172" s="111"/>
      <c r="L172" s="112"/>
      <c r="M172" s="13"/>
      <c r="N172" s="113"/>
      <c r="O172" s="114"/>
      <c r="P172" s="115"/>
      <c r="Q172" s="116"/>
      <c r="R172" s="117"/>
      <c r="S172" s="118"/>
      <c r="T172" s="115"/>
      <c r="U172" s="13"/>
      <c r="V172" s="93"/>
      <c r="W172" s="93"/>
      <c r="X172" s="93"/>
      <c r="Y172" s="93"/>
      <c r="Z172" s="93"/>
      <c r="AA172" s="93"/>
      <c r="AB172" s="93"/>
      <c r="AC172" s="93"/>
      <c r="AD172" s="93"/>
      <c r="AE172" s="93"/>
      <c r="AF172" s="93"/>
      <c r="AG172" s="93"/>
      <c r="AH172" s="93"/>
      <c r="AI172" s="93"/>
      <c r="AJ172" s="93"/>
      <c r="AK172" s="93"/>
      <c r="AL172" s="93"/>
      <c r="AM172" s="93"/>
      <c r="AN172" s="93"/>
      <c r="AO172" s="93"/>
      <c r="AP172" s="93"/>
      <c r="CM172" s="76" t="b">
        <f t="shared" si="25"/>
        <v>0</v>
      </c>
      <c r="CN172" s="71" t="b">
        <f t="shared" si="26"/>
        <v>0</v>
      </c>
      <c r="CO172" s="71" t="b">
        <f t="shared" si="27"/>
        <v>0</v>
      </c>
      <c r="CP172" s="71" t="b">
        <f t="shared" si="28"/>
        <v>0</v>
      </c>
      <c r="CQ172" s="71" t="b">
        <f t="shared" si="30"/>
        <v>0</v>
      </c>
      <c r="CR172" s="71" t="b">
        <f t="shared" si="29"/>
        <v>0</v>
      </c>
      <c r="CS172" s="71"/>
      <c r="CT172" s="83"/>
      <c r="DD172" s="15"/>
      <c r="DE172" s="15"/>
      <c r="DF172" s="15"/>
      <c r="DG172" s="15"/>
      <c r="DH172" s="15"/>
      <c r="DI172" s="15"/>
      <c r="DJ172" s="15"/>
      <c r="DK172" s="15"/>
      <c r="DL172" s="15"/>
      <c r="DM172" s="15"/>
      <c r="DN172" s="15"/>
      <c r="DO172" s="15"/>
      <c r="DP172" s="15"/>
      <c r="DQ172" s="15"/>
      <c r="DR172" s="15"/>
      <c r="DS172" s="15"/>
      <c r="DT172" s="15"/>
      <c r="DU172" s="15"/>
      <c r="DV172" s="15"/>
      <c r="DW172" s="15"/>
      <c r="DX172" s="15"/>
      <c r="DY172" s="15"/>
      <c r="DZ172" s="15"/>
      <c r="EA172" s="15"/>
      <c r="EB172" s="15"/>
      <c r="EC172" s="15"/>
      <c r="ED172" s="15"/>
      <c r="EE172" s="15"/>
      <c r="EF172" s="15"/>
      <c r="EG172" s="15"/>
      <c r="EH172" s="15"/>
      <c r="EI172" s="15"/>
      <c r="EJ172" s="15"/>
      <c r="EK172" s="15"/>
      <c r="EL172" s="15"/>
      <c r="EM172" s="15"/>
      <c r="EN172" s="15"/>
      <c r="EO172" s="15"/>
      <c r="EP172" s="15"/>
      <c r="EQ172" s="15"/>
      <c r="ER172" s="15"/>
      <c r="ES172" s="15"/>
      <c r="ET172" s="15"/>
      <c r="EU172" s="15"/>
      <c r="EV172" s="15"/>
      <c r="EW172" s="15"/>
      <c r="EX172" s="15"/>
      <c r="EY172" s="15"/>
      <c r="EZ172" s="15"/>
      <c r="FA172" s="15"/>
      <c r="FB172" s="15"/>
      <c r="FC172" s="15"/>
      <c r="FD172" s="15"/>
      <c r="FE172" s="15"/>
      <c r="FF172" s="15"/>
      <c r="FG172" s="15"/>
      <c r="FH172" s="15"/>
      <c r="FI172" s="15"/>
      <c r="FJ172" s="15"/>
      <c r="FK172" s="15"/>
      <c r="FL172" s="15"/>
      <c r="FM172" s="15"/>
      <c r="FN172" s="15"/>
      <c r="FO172" s="15"/>
      <c r="FP172" s="15"/>
      <c r="FQ172" s="15"/>
      <c r="FR172" s="15"/>
      <c r="FS172" s="15"/>
      <c r="FT172" s="15"/>
      <c r="FU172" s="15"/>
      <c r="FV172" s="15"/>
      <c r="FW172" s="15"/>
      <c r="FX172" s="15"/>
      <c r="FY172" s="15"/>
      <c r="FZ172" s="15"/>
      <c r="GA172" s="15"/>
      <c r="GB172" s="15"/>
      <c r="GC172" s="15"/>
      <c r="GD172" s="15"/>
      <c r="GE172" s="15"/>
      <c r="GF172" s="15"/>
      <c r="GG172" s="15"/>
      <c r="GH172" s="15"/>
      <c r="GI172" s="15"/>
      <c r="GJ172" s="15"/>
      <c r="GK172" s="15"/>
      <c r="GL172" s="15"/>
      <c r="GM172" s="15"/>
      <c r="GN172" s="15"/>
      <c r="GO172" s="15"/>
      <c r="GP172" s="88"/>
      <c r="GS172" s="6"/>
      <c r="GW172" s="13"/>
      <c r="GX172" s="13"/>
    </row>
    <row r="173" spans="1:206" hidden="1">
      <c r="A173" s="105"/>
      <c r="B173" s="106"/>
      <c r="C173" s="102"/>
      <c r="D173" s="25"/>
      <c r="E173" s="107"/>
      <c r="F173" s="108"/>
      <c r="G173" s="13"/>
      <c r="H173" s="109"/>
      <c r="I173" s="110"/>
      <c r="J173" s="13"/>
      <c r="K173" s="111"/>
      <c r="L173" s="112"/>
      <c r="M173" s="13"/>
      <c r="N173" s="113"/>
      <c r="O173" s="114"/>
      <c r="P173" s="115"/>
      <c r="Q173" s="116"/>
      <c r="R173" s="117"/>
      <c r="S173" s="118"/>
      <c r="T173" s="115"/>
      <c r="U173" s="13"/>
      <c r="V173" s="93"/>
      <c r="W173" s="93"/>
      <c r="X173" s="93"/>
      <c r="Y173" s="93"/>
      <c r="Z173" s="93"/>
      <c r="AA173" s="93"/>
      <c r="AB173" s="93"/>
      <c r="AC173" s="93"/>
      <c r="AD173" s="93"/>
      <c r="AE173" s="93"/>
      <c r="AF173" s="93"/>
      <c r="AG173" s="93"/>
      <c r="AH173" s="93"/>
      <c r="AI173" s="93"/>
      <c r="AJ173" s="93"/>
      <c r="AK173" s="93"/>
      <c r="AL173" s="93"/>
      <c r="AM173" s="93"/>
      <c r="AN173" s="93"/>
      <c r="AO173" s="93"/>
      <c r="AP173" s="93"/>
      <c r="CM173" s="76" t="b">
        <f t="shared" si="25"/>
        <v>0</v>
      </c>
      <c r="CN173" s="71" t="b">
        <f t="shared" si="26"/>
        <v>0</v>
      </c>
      <c r="CO173" s="71" t="b">
        <f t="shared" si="27"/>
        <v>0</v>
      </c>
      <c r="CP173" s="71" t="b">
        <f t="shared" si="28"/>
        <v>0</v>
      </c>
      <c r="CQ173" s="71" t="b">
        <f t="shared" si="30"/>
        <v>0</v>
      </c>
      <c r="CR173" s="71" t="b">
        <f t="shared" si="29"/>
        <v>0</v>
      </c>
      <c r="CS173" s="71"/>
      <c r="CT173" s="83"/>
      <c r="DD173" s="15"/>
      <c r="DE173" s="15"/>
      <c r="DF173" s="15"/>
      <c r="DG173" s="15"/>
      <c r="DH173" s="15"/>
      <c r="DI173" s="15"/>
      <c r="DJ173" s="15"/>
      <c r="DK173" s="15"/>
      <c r="DL173" s="15"/>
      <c r="DM173" s="15"/>
      <c r="DN173" s="15"/>
      <c r="DO173" s="15"/>
      <c r="DP173" s="15"/>
      <c r="DQ173" s="15"/>
      <c r="DR173" s="15"/>
      <c r="DS173" s="15"/>
      <c r="DT173" s="15"/>
      <c r="DU173" s="15"/>
      <c r="DV173" s="15"/>
      <c r="DW173" s="15"/>
      <c r="DX173" s="15"/>
      <c r="DY173" s="15"/>
      <c r="DZ173" s="15"/>
      <c r="EA173" s="15"/>
      <c r="EB173" s="15"/>
      <c r="EC173" s="15"/>
      <c r="ED173" s="15"/>
      <c r="EE173" s="15"/>
      <c r="EF173" s="15"/>
      <c r="EG173" s="15"/>
      <c r="EH173" s="15"/>
      <c r="EI173" s="15"/>
      <c r="EJ173" s="15"/>
      <c r="EK173" s="15"/>
      <c r="EL173" s="15"/>
      <c r="EM173" s="15"/>
      <c r="EN173" s="15"/>
      <c r="EO173" s="15"/>
      <c r="EP173" s="15"/>
      <c r="EQ173" s="15"/>
      <c r="ER173" s="15"/>
      <c r="ES173" s="15"/>
      <c r="ET173" s="15"/>
      <c r="EU173" s="15"/>
      <c r="EV173" s="15"/>
      <c r="EW173" s="15"/>
      <c r="EX173" s="15"/>
      <c r="EY173" s="15"/>
      <c r="EZ173" s="15"/>
      <c r="FA173" s="15"/>
      <c r="FB173" s="15"/>
      <c r="FC173" s="15"/>
      <c r="FD173" s="15"/>
      <c r="FE173" s="15"/>
      <c r="FF173" s="15"/>
      <c r="FG173" s="15"/>
      <c r="FH173" s="15"/>
      <c r="FI173" s="15"/>
      <c r="FJ173" s="15"/>
      <c r="FK173" s="15"/>
      <c r="FL173" s="15"/>
      <c r="FM173" s="15"/>
      <c r="FN173" s="15"/>
      <c r="FO173" s="15"/>
      <c r="FP173" s="15"/>
      <c r="FQ173" s="15"/>
      <c r="FR173" s="15"/>
      <c r="FS173" s="15"/>
      <c r="FT173" s="15"/>
      <c r="FU173" s="15"/>
      <c r="FV173" s="15"/>
      <c r="FW173" s="15"/>
      <c r="FX173" s="15"/>
      <c r="FY173" s="15"/>
      <c r="FZ173" s="15"/>
      <c r="GA173" s="15"/>
      <c r="GB173" s="15"/>
      <c r="GC173" s="15"/>
      <c r="GD173" s="15"/>
      <c r="GE173" s="15"/>
      <c r="GF173" s="15"/>
      <c r="GG173" s="15"/>
      <c r="GH173" s="15"/>
      <c r="GI173" s="15"/>
      <c r="GJ173" s="15"/>
      <c r="GK173" s="15"/>
      <c r="GL173" s="15"/>
      <c r="GM173" s="15"/>
      <c r="GN173" s="15"/>
      <c r="GO173" s="15"/>
      <c r="GP173" s="88"/>
      <c r="GS173" s="6"/>
      <c r="GW173" s="13"/>
      <c r="GX173" s="13"/>
    </row>
    <row r="174" spans="1:206" hidden="1">
      <c r="A174" s="105"/>
      <c r="B174" s="106"/>
      <c r="C174" s="102"/>
      <c r="D174" s="25"/>
      <c r="E174" s="107"/>
      <c r="F174" s="108"/>
      <c r="G174" s="13"/>
      <c r="H174" s="109"/>
      <c r="I174" s="110"/>
      <c r="J174" s="13"/>
      <c r="K174" s="111"/>
      <c r="L174" s="112"/>
      <c r="M174" s="13"/>
      <c r="N174" s="113"/>
      <c r="O174" s="114"/>
      <c r="P174" s="115"/>
      <c r="Q174" s="116"/>
      <c r="R174" s="117"/>
      <c r="S174" s="118"/>
      <c r="T174" s="115"/>
      <c r="U174" s="13"/>
      <c r="V174" s="93"/>
      <c r="W174" s="93"/>
      <c r="X174" s="93"/>
      <c r="Y174" s="93"/>
      <c r="Z174" s="93"/>
      <c r="AA174" s="93"/>
      <c r="AB174" s="93"/>
      <c r="AC174" s="93"/>
      <c r="AD174" s="93"/>
      <c r="AE174" s="93"/>
      <c r="AF174" s="93"/>
      <c r="AG174" s="93"/>
      <c r="AH174" s="93"/>
      <c r="AI174" s="93"/>
      <c r="AJ174" s="93"/>
      <c r="AK174" s="93"/>
      <c r="AL174" s="93"/>
      <c r="AM174" s="93"/>
      <c r="AN174" s="93"/>
      <c r="AO174" s="93"/>
      <c r="AP174" s="93"/>
      <c r="CM174" s="76" t="b">
        <f t="shared" si="25"/>
        <v>0</v>
      </c>
      <c r="CN174" s="71" t="b">
        <f t="shared" si="26"/>
        <v>0</v>
      </c>
      <c r="CO174" s="71" t="b">
        <f t="shared" si="27"/>
        <v>0</v>
      </c>
      <c r="CP174" s="71" t="b">
        <f t="shared" si="28"/>
        <v>0</v>
      </c>
      <c r="CQ174" s="71" t="b">
        <f t="shared" si="30"/>
        <v>0</v>
      </c>
      <c r="CR174" s="71" t="b">
        <f t="shared" si="29"/>
        <v>0</v>
      </c>
      <c r="CS174" s="71"/>
      <c r="CT174" s="83"/>
      <c r="DD174" s="15"/>
      <c r="DE174" s="15"/>
      <c r="DF174" s="15"/>
      <c r="DG174" s="15"/>
      <c r="DH174" s="15"/>
      <c r="DI174" s="15"/>
      <c r="DJ174" s="15"/>
      <c r="DK174" s="15"/>
      <c r="DL174" s="15"/>
      <c r="DM174" s="15"/>
      <c r="DN174" s="15"/>
      <c r="DO174" s="15"/>
      <c r="DP174" s="15"/>
      <c r="DQ174" s="15"/>
      <c r="DR174" s="15"/>
      <c r="DS174" s="15"/>
      <c r="DT174" s="15"/>
      <c r="DU174" s="15"/>
      <c r="DV174" s="15"/>
      <c r="DW174" s="15"/>
      <c r="DX174" s="15"/>
      <c r="DY174" s="15"/>
      <c r="DZ174" s="15"/>
      <c r="EA174" s="15"/>
      <c r="EB174" s="15"/>
      <c r="EC174" s="15"/>
      <c r="ED174" s="15"/>
      <c r="EE174" s="15"/>
      <c r="EF174" s="15"/>
      <c r="EG174" s="15"/>
      <c r="EH174" s="15"/>
      <c r="EI174" s="15"/>
      <c r="EJ174" s="15"/>
      <c r="EK174" s="15"/>
      <c r="EL174" s="15"/>
      <c r="EM174" s="15"/>
      <c r="EN174" s="15"/>
      <c r="EO174" s="15"/>
      <c r="EP174" s="15"/>
      <c r="EQ174" s="15"/>
      <c r="ER174" s="15"/>
      <c r="ES174" s="15"/>
      <c r="ET174" s="15"/>
      <c r="EU174" s="15"/>
      <c r="EV174" s="15"/>
      <c r="EW174" s="15"/>
      <c r="EX174" s="15"/>
      <c r="EY174" s="15"/>
      <c r="EZ174" s="15"/>
      <c r="FA174" s="15"/>
      <c r="FB174" s="15"/>
      <c r="FC174" s="15"/>
      <c r="FD174" s="15"/>
      <c r="FE174" s="15"/>
      <c r="FF174" s="15"/>
      <c r="FG174" s="15"/>
      <c r="FH174" s="15"/>
      <c r="FI174" s="15"/>
      <c r="FJ174" s="15"/>
      <c r="FK174" s="15"/>
      <c r="FL174" s="15"/>
      <c r="FM174" s="15"/>
      <c r="FN174" s="15"/>
      <c r="FO174" s="15"/>
      <c r="FP174" s="15"/>
      <c r="FQ174" s="15"/>
      <c r="FR174" s="15"/>
      <c r="FS174" s="15"/>
      <c r="FT174" s="15"/>
      <c r="FU174" s="15"/>
      <c r="FV174" s="15"/>
      <c r="FW174" s="15"/>
      <c r="FX174" s="15"/>
      <c r="FY174" s="15"/>
      <c r="FZ174" s="15"/>
      <c r="GA174" s="15"/>
      <c r="GB174" s="15"/>
      <c r="GC174" s="15"/>
      <c r="GD174" s="15"/>
      <c r="GE174" s="15"/>
      <c r="GF174" s="15"/>
      <c r="GG174" s="15"/>
      <c r="GH174" s="15"/>
      <c r="GI174" s="15"/>
      <c r="GJ174" s="15"/>
      <c r="GK174" s="15"/>
      <c r="GL174" s="15"/>
      <c r="GM174" s="15"/>
      <c r="GN174" s="15"/>
      <c r="GO174" s="15"/>
      <c r="GP174" s="88"/>
      <c r="GS174" s="6"/>
      <c r="GW174" s="13"/>
      <c r="GX174" s="13"/>
    </row>
    <row r="175" spans="1:206" hidden="1">
      <c r="A175" s="105"/>
      <c r="B175" s="106"/>
      <c r="C175" s="102"/>
      <c r="D175" s="25"/>
      <c r="E175" s="107"/>
      <c r="F175" s="108"/>
      <c r="G175" s="13"/>
      <c r="H175" s="109"/>
      <c r="I175" s="110"/>
      <c r="J175" s="13"/>
      <c r="K175" s="111"/>
      <c r="L175" s="112"/>
      <c r="M175" s="13"/>
      <c r="N175" s="113"/>
      <c r="O175" s="114"/>
      <c r="P175" s="115"/>
      <c r="Q175" s="116"/>
      <c r="R175" s="117"/>
      <c r="S175" s="118"/>
      <c r="T175" s="115"/>
      <c r="U175" s="13"/>
      <c r="V175" s="93"/>
      <c r="W175" s="93"/>
      <c r="X175" s="93"/>
      <c r="Y175" s="93"/>
      <c r="Z175" s="93"/>
      <c r="AA175" s="93"/>
      <c r="AB175" s="93"/>
      <c r="AC175" s="93"/>
      <c r="AD175" s="93"/>
      <c r="AE175" s="93"/>
      <c r="AF175" s="93"/>
      <c r="AG175" s="93"/>
      <c r="AH175" s="93"/>
      <c r="AI175" s="93"/>
      <c r="AJ175" s="93"/>
      <c r="AK175" s="93"/>
      <c r="AL175" s="93"/>
      <c r="AM175" s="93"/>
      <c r="AN175" s="93"/>
      <c r="AO175" s="93"/>
      <c r="AP175" s="93"/>
      <c r="CM175" s="76" t="b">
        <f t="shared" si="25"/>
        <v>0</v>
      </c>
      <c r="CN175" s="71" t="b">
        <f t="shared" si="26"/>
        <v>0</v>
      </c>
      <c r="CO175" s="71" t="b">
        <f t="shared" si="27"/>
        <v>0</v>
      </c>
      <c r="CP175" s="71" t="b">
        <f t="shared" si="28"/>
        <v>0</v>
      </c>
      <c r="CQ175" s="71" t="b">
        <f t="shared" si="30"/>
        <v>0</v>
      </c>
      <c r="CR175" s="71" t="b">
        <f t="shared" si="29"/>
        <v>0</v>
      </c>
      <c r="CS175" s="71"/>
      <c r="CT175" s="83"/>
      <c r="DD175" s="15"/>
      <c r="DE175" s="15"/>
      <c r="DF175" s="15"/>
      <c r="DG175" s="15"/>
      <c r="DH175" s="15"/>
      <c r="DI175" s="15"/>
      <c r="DJ175" s="15"/>
      <c r="DK175" s="15"/>
      <c r="DL175" s="15"/>
      <c r="DM175" s="15"/>
      <c r="DN175" s="15"/>
      <c r="DO175" s="15"/>
      <c r="DP175" s="15"/>
      <c r="DQ175" s="15"/>
      <c r="DR175" s="15"/>
      <c r="DS175" s="15"/>
      <c r="DT175" s="15"/>
      <c r="DU175" s="15"/>
      <c r="DV175" s="15"/>
      <c r="DW175" s="15"/>
      <c r="DX175" s="15"/>
      <c r="DY175" s="15"/>
      <c r="DZ175" s="15"/>
      <c r="EA175" s="15"/>
      <c r="EB175" s="15"/>
      <c r="EC175" s="15"/>
      <c r="ED175" s="15"/>
      <c r="EE175" s="15"/>
      <c r="EF175" s="15"/>
      <c r="EG175" s="15"/>
      <c r="EH175" s="15"/>
      <c r="EI175" s="15"/>
      <c r="EJ175" s="15"/>
      <c r="EK175" s="15"/>
      <c r="EL175" s="15"/>
      <c r="EM175" s="15"/>
      <c r="EN175" s="15"/>
      <c r="EO175" s="15"/>
      <c r="EP175" s="15"/>
      <c r="EQ175" s="15"/>
      <c r="ER175" s="15"/>
      <c r="ES175" s="15"/>
      <c r="ET175" s="15"/>
      <c r="EU175" s="15"/>
      <c r="EV175" s="15"/>
      <c r="EW175" s="15"/>
      <c r="EX175" s="15"/>
      <c r="EY175" s="15"/>
      <c r="EZ175" s="15"/>
      <c r="FA175" s="15"/>
      <c r="FB175" s="15"/>
      <c r="FC175" s="15"/>
      <c r="FD175" s="15"/>
      <c r="FE175" s="15"/>
      <c r="FF175" s="15"/>
      <c r="FG175" s="15"/>
      <c r="FH175" s="15"/>
      <c r="FI175" s="15"/>
      <c r="FJ175" s="15"/>
      <c r="FK175" s="15"/>
      <c r="FL175" s="15"/>
      <c r="FM175" s="15"/>
      <c r="FN175" s="15"/>
      <c r="FO175" s="15"/>
      <c r="FP175" s="15"/>
      <c r="FQ175" s="15"/>
      <c r="FR175" s="15"/>
      <c r="FS175" s="15"/>
      <c r="FT175" s="15"/>
      <c r="FU175" s="15"/>
      <c r="FV175" s="15"/>
      <c r="FW175" s="15"/>
      <c r="FX175" s="15"/>
      <c r="FY175" s="15"/>
      <c r="FZ175" s="15"/>
      <c r="GA175" s="15"/>
      <c r="GB175" s="15"/>
      <c r="GC175" s="15"/>
      <c r="GD175" s="15"/>
      <c r="GE175" s="15"/>
      <c r="GF175" s="15"/>
      <c r="GG175" s="15"/>
      <c r="GH175" s="15"/>
      <c r="GI175" s="15"/>
      <c r="GJ175" s="15"/>
      <c r="GK175" s="15"/>
      <c r="GL175" s="15"/>
      <c r="GM175" s="15"/>
      <c r="GN175" s="15"/>
      <c r="GO175" s="15"/>
      <c r="GP175" s="88"/>
      <c r="GS175" s="6"/>
      <c r="GW175" s="13"/>
      <c r="GX175" s="13"/>
    </row>
    <row r="176" spans="1:206" hidden="1">
      <c r="A176" s="105"/>
      <c r="B176" s="106"/>
      <c r="C176" s="102"/>
      <c r="D176" s="25"/>
      <c r="E176" s="107"/>
      <c r="F176" s="108"/>
      <c r="G176" s="13"/>
      <c r="H176" s="109"/>
      <c r="I176" s="110"/>
      <c r="J176" s="13"/>
      <c r="K176" s="111"/>
      <c r="L176" s="112"/>
      <c r="M176" s="13"/>
      <c r="N176" s="113"/>
      <c r="O176" s="114"/>
      <c r="P176" s="115"/>
      <c r="Q176" s="116"/>
      <c r="R176" s="117"/>
      <c r="S176" s="118"/>
      <c r="T176" s="115"/>
      <c r="U176" s="13"/>
      <c r="V176" s="93"/>
      <c r="W176" s="93"/>
      <c r="X176" s="93"/>
      <c r="Y176" s="93"/>
      <c r="Z176" s="93"/>
      <c r="AA176" s="93"/>
      <c r="AB176" s="93"/>
      <c r="AC176" s="93"/>
      <c r="AD176" s="93"/>
      <c r="AE176" s="93"/>
      <c r="AF176" s="93"/>
      <c r="AG176" s="93"/>
      <c r="AH176" s="93"/>
      <c r="AI176" s="93"/>
      <c r="AJ176" s="93"/>
      <c r="AK176" s="93"/>
      <c r="AL176" s="93"/>
      <c r="AM176" s="93"/>
      <c r="AN176" s="93"/>
      <c r="AO176" s="93"/>
      <c r="AP176" s="93"/>
      <c r="CM176" s="76" t="b">
        <f t="shared" si="25"/>
        <v>0</v>
      </c>
      <c r="CN176" s="71" t="b">
        <f t="shared" si="26"/>
        <v>0</v>
      </c>
      <c r="CO176" s="71" t="b">
        <f t="shared" si="27"/>
        <v>0</v>
      </c>
      <c r="CP176" s="71" t="b">
        <f t="shared" si="28"/>
        <v>0</v>
      </c>
      <c r="CQ176" s="71" t="b">
        <f t="shared" si="30"/>
        <v>0</v>
      </c>
      <c r="CR176" s="71" t="b">
        <f t="shared" si="29"/>
        <v>0</v>
      </c>
      <c r="CS176" s="71"/>
      <c r="CT176" s="83"/>
      <c r="DD176" s="15"/>
      <c r="DE176" s="15"/>
      <c r="DF176" s="15"/>
      <c r="DG176" s="15"/>
      <c r="DH176" s="15"/>
      <c r="DI176" s="15"/>
      <c r="DJ176" s="15"/>
      <c r="DK176" s="15"/>
      <c r="DL176" s="15"/>
      <c r="DM176" s="15"/>
      <c r="DN176" s="15"/>
      <c r="DO176" s="15"/>
      <c r="DP176" s="15"/>
      <c r="DQ176" s="15"/>
      <c r="DR176" s="15"/>
      <c r="DS176" s="15"/>
      <c r="DT176" s="15"/>
      <c r="DU176" s="15"/>
      <c r="DV176" s="15"/>
      <c r="DW176" s="15"/>
      <c r="DX176" s="15"/>
      <c r="DY176" s="15"/>
      <c r="DZ176" s="15"/>
      <c r="EA176" s="15"/>
      <c r="EB176" s="15"/>
      <c r="EC176" s="15"/>
      <c r="ED176" s="15"/>
      <c r="EE176" s="15"/>
      <c r="EF176" s="15"/>
      <c r="EG176" s="15"/>
      <c r="EH176" s="15"/>
      <c r="EI176" s="15"/>
      <c r="EJ176" s="15"/>
      <c r="EK176" s="15"/>
      <c r="EL176" s="15"/>
      <c r="EM176" s="15"/>
      <c r="EN176" s="15"/>
      <c r="EO176" s="15"/>
      <c r="EP176" s="15"/>
      <c r="EQ176" s="15"/>
      <c r="ER176" s="15"/>
      <c r="ES176" s="15"/>
      <c r="ET176" s="15"/>
      <c r="EU176" s="15"/>
      <c r="EV176" s="15"/>
      <c r="EW176" s="15"/>
      <c r="EX176" s="15"/>
      <c r="EY176" s="15"/>
      <c r="EZ176" s="15"/>
      <c r="FA176" s="15"/>
      <c r="FB176" s="15"/>
      <c r="FC176" s="15"/>
      <c r="FD176" s="15"/>
      <c r="FE176" s="15"/>
      <c r="FF176" s="15"/>
      <c r="FG176" s="15"/>
      <c r="FH176" s="15"/>
      <c r="FI176" s="15"/>
      <c r="FJ176" s="15"/>
      <c r="FK176" s="15"/>
      <c r="FL176" s="15"/>
      <c r="FM176" s="15"/>
      <c r="FN176" s="15"/>
      <c r="FO176" s="15"/>
      <c r="FP176" s="15"/>
      <c r="FQ176" s="15"/>
      <c r="FR176" s="15"/>
      <c r="FS176" s="15"/>
      <c r="FT176" s="15"/>
      <c r="FU176" s="15"/>
      <c r="FV176" s="15"/>
      <c r="FW176" s="15"/>
      <c r="FX176" s="15"/>
      <c r="FY176" s="15"/>
      <c r="FZ176" s="15"/>
      <c r="GA176" s="15"/>
      <c r="GB176" s="15"/>
      <c r="GC176" s="15"/>
      <c r="GD176" s="15"/>
      <c r="GE176" s="15"/>
      <c r="GF176" s="15"/>
      <c r="GG176" s="15"/>
      <c r="GH176" s="15"/>
      <c r="GI176" s="15"/>
      <c r="GJ176" s="15"/>
      <c r="GK176" s="15"/>
      <c r="GL176" s="15"/>
      <c r="GM176" s="15"/>
      <c r="GN176" s="15"/>
      <c r="GO176" s="15"/>
      <c r="GP176" s="88"/>
      <c r="GS176" s="6"/>
      <c r="GW176" s="13"/>
      <c r="GX176" s="13"/>
    </row>
    <row r="177" spans="1:206" hidden="1">
      <c r="A177" s="105"/>
      <c r="B177" s="106"/>
      <c r="C177" s="102"/>
      <c r="D177" s="25"/>
      <c r="E177" s="107"/>
      <c r="F177" s="108"/>
      <c r="G177" s="13"/>
      <c r="H177" s="109"/>
      <c r="I177" s="110"/>
      <c r="J177" s="13"/>
      <c r="K177" s="111"/>
      <c r="L177" s="112"/>
      <c r="M177" s="13"/>
      <c r="N177" s="113"/>
      <c r="O177" s="114"/>
      <c r="P177" s="115"/>
      <c r="Q177" s="116"/>
      <c r="R177" s="117"/>
      <c r="S177" s="118"/>
      <c r="T177" s="115"/>
      <c r="U177" s="13"/>
      <c r="V177" s="93"/>
      <c r="W177" s="93"/>
      <c r="X177" s="93"/>
      <c r="Y177" s="93"/>
      <c r="Z177" s="93"/>
      <c r="AA177" s="93"/>
      <c r="AB177" s="93"/>
      <c r="AC177" s="93"/>
      <c r="AD177" s="93"/>
      <c r="AE177" s="93"/>
      <c r="AF177" s="93"/>
      <c r="AG177" s="93"/>
      <c r="AH177" s="93"/>
      <c r="AI177" s="93"/>
      <c r="AJ177" s="93"/>
      <c r="AK177" s="93"/>
      <c r="AL177" s="93"/>
      <c r="AM177" s="93"/>
      <c r="AN177" s="93"/>
      <c r="AO177" s="93"/>
      <c r="AP177" s="93"/>
      <c r="CM177" s="76" t="b">
        <f t="shared" si="25"/>
        <v>0</v>
      </c>
      <c r="CN177" s="71" t="b">
        <f t="shared" si="26"/>
        <v>0</v>
      </c>
      <c r="CO177" s="71" t="b">
        <f t="shared" si="27"/>
        <v>0</v>
      </c>
      <c r="CP177" s="71" t="b">
        <f t="shared" si="28"/>
        <v>0</v>
      </c>
      <c r="CQ177" s="71" t="b">
        <f t="shared" si="30"/>
        <v>0</v>
      </c>
      <c r="CR177" s="71" t="b">
        <f t="shared" si="29"/>
        <v>0</v>
      </c>
      <c r="CS177" s="71"/>
      <c r="CT177" s="83"/>
      <c r="DD177" s="15"/>
      <c r="DE177" s="15"/>
      <c r="DF177" s="15"/>
      <c r="DG177" s="15"/>
      <c r="DH177" s="15"/>
      <c r="DI177" s="15"/>
      <c r="DJ177" s="15"/>
      <c r="DK177" s="15"/>
      <c r="DL177" s="15"/>
      <c r="DM177" s="15"/>
      <c r="DN177" s="15"/>
      <c r="DO177" s="15"/>
      <c r="DP177" s="15"/>
      <c r="DQ177" s="15"/>
      <c r="DR177" s="15"/>
      <c r="DS177" s="15"/>
      <c r="DT177" s="15"/>
      <c r="DU177" s="15"/>
      <c r="DV177" s="15"/>
      <c r="DW177" s="15"/>
      <c r="DX177" s="15"/>
      <c r="DY177" s="15"/>
      <c r="DZ177" s="15"/>
      <c r="EA177" s="15"/>
      <c r="EB177" s="15"/>
      <c r="EC177" s="15"/>
      <c r="ED177" s="15"/>
      <c r="EE177" s="15"/>
      <c r="EF177" s="15"/>
      <c r="EG177" s="15"/>
      <c r="EH177" s="15"/>
      <c r="EI177" s="15"/>
      <c r="EJ177" s="15"/>
      <c r="EK177" s="15"/>
      <c r="EL177" s="15"/>
      <c r="EM177" s="15"/>
      <c r="EN177" s="15"/>
      <c r="EO177" s="15"/>
      <c r="EP177" s="15"/>
      <c r="EQ177" s="15"/>
      <c r="ER177" s="15"/>
      <c r="ES177" s="15"/>
      <c r="ET177" s="15"/>
      <c r="EU177" s="15"/>
      <c r="EV177" s="15"/>
      <c r="EW177" s="15"/>
      <c r="EX177" s="15"/>
      <c r="EY177" s="15"/>
      <c r="EZ177" s="15"/>
      <c r="FA177" s="15"/>
      <c r="FB177" s="15"/>
      <c r="FC177" s="15"/>
      <c r="FD177" s="15"/>
      <c r="FE177" s="15"/>
      <c r="FF177" s="15"/>
      <c r="FG177" s="15"/>
      <c r="FH177" s="15"/>
      <c r="FI177" s="15"/>
      <c r="FJ177" s="15"/>
      <c r="FK177" s="15"/>
      <c r="FL177" s="15"/>
      <c r="FM177" s="15"/>
      <c r="FN177" s="15"/>
      <c r="FO177" s="15"/>
      <c r="FP177" s="15"/>
      <c r="FQ177" s="15"/>
      <c r="FR177" s="15"/>
      <c r="FS177" s="15"/>
      <c r="FT177" s="15"/>
      <c r="FU177" s="15"/>
      <c r="FV177" s="15"/>
      <c r="FW177" s="15"/>
      <c r="FX177" s="15"/>
      <c r="FY177" s="15"/>
      <c r="FZ177" s="15"/>
      <c r="GA177" s="15"/>
      <c r="GB177" s="15"/>
      <c r="GC177" s="15"/>
      <c r="GD177" s="15"/>
      <c r="GE177" s="15"/>
      <c r="GF177" s="15"/>
      <c r="GG177" s="15"/>
      <c r="GH177" s="15"/>
      <c r="GI177" s="15"/>
      <c r="GJ177" s="15"/>
      <c r="GK177" s="15"/>
      <c r="GL177" s="15"/>
      <c r="GM177" s="15"/>
      <c r="GN177" s="15"/>
      <c r="GO177" s="15"/>
      <c r="GP177" s="88"/>
      <c r="GS177" s="6"/>
      <c r="GW177" s="13"/>
      <c r="GX177" s="13"/>
    </row>
    <row r="178" spans="1:206" hidden="1">
      <c r="A178" s="105"/>
      <c r="B178" s="106"/>
      <c r="C178" s="102"/>
      <c r="D178" s="25"/>
      <c r="E178" s="107"/>
      <c r="F178" s="108"/>
      <c r="G178" s="13"/>
      <c r="H178" s="109"/>
      <c r="I178" s="110"/>
      <c r="J178" s="13"/>
      <c r="K178" s="111"/>
      <c r="L178" s="112"/>
      <c r="M178" s="13"/>
      <c r="N178" s="113"/>
      <c r="O178" s="114"/>
      <c r="P178" s="115"/>
      <c r="Q178" s="116"/>
      <c r="R178" s="117"/>
      <c r="S178" s="118"/>
      <c r="T178" s="115"/>
      <c r="U178" s="13"/>
      <c r="V178" s="93"/>
      <c r="W178" s="93"/>
      <c r="X178" s="93"/>
      <c r="Y178" s="93"/>
      <c r="Z178" s="93"/>
      <c r="AA178" s="93"/>
      <c r="AB178" s="93"/>
      <c r="AC178" s="93"/>
      <c r="AD178" s="93"/>
      <c r="AE178" s="93"/>
      <c r="AF178" s="93"/>
      <c r="AG178" s="93"/>
      <c r="AH178" s="93"/>
      <c r="AI178" s="93"/>
      <c r="AJ178" s="93"/>
      <c r="AK178" s="93"/>
      <c r="AL178" s="93"/>
      <c r="AM178" s="93"/>
      <c r="AN178" s="93"/>
      <c r="AO178" s="93"/>
      <c r="AP178" s="93"/>
      <c r="CM178" s="76" t="b">
        <f t="shared" si="25"/>
        <v>0</v>
      </c>
      <c r="CN178" s="71" t="b">
        <f t="shared" si="26"/>
        <v>0</v>
      </c>
      <c r="CO178" s="71" t="b">
        <f t="shared" si="27"/>
        <v>0</v>
      </c>
      <c r="CP178" s="71" t="b">
        <f t="shared" si="28"/>
        <v>0</v>
      </c>
      <c r="CQ178" s="71" t="b">
        <f t="shared" si="30"/>
        <v>0</v>
      </c>
      <c r="CR178" s="71" t="b">
        <f t="shared" si="29"/>
        <v>0</v>
      </c>
      <c r="CS178" s="71"/>
      <c r="CT178" s="83"/>
      <c r="DD178" s="15"/>
      <c r="DE178" s="15"/>
      <c r="DF178" s="15"/>
      <c r="DG178" s="15"/>
      <c r="DH178" s="15"/>
      <c r="DI178" s="15"/>
      <c r="DJ178" s="15"/>
      <c r="DK178" s="15"/>
      <c r="DL178" s="15"/>
      <c r="DM178" s="15"/>
      <c r="DN178" s="15"/>
      <c r="DO178" s="15"/>
      <c r="DP178" s="15"/>
      <c r="DQ178" s="15"/>
      <c r="DR178" s="15"/>
      <c r="DS178" s="15"/>
      <c r="DT178" s="15"/>
      <c r="DU178" s="15"/>
      <c r="DV178" s="15"/>
      <c r="DW178" s="15"/>
      <c r="DX178" s="15"/>
      <c r="DY178" s="15"/>
      <c r="DZ178" s="15"/>
      <c r="EA178" s="15"/>
      <c r="EB178" s="15"/>
      <c r="EC178" s="15"/>
      <c r="ED178" s="15"/>
      <c r="EE178" s="15"/>
      <c r="EF178" s="15"/>
      <c r="EG178" s="15"/>
      <c r="EH178" s="15"/>
      <c r="EI178" s="15"/>
      <c r="EJ178" s="15"/>
      <c r="EK178" s="15"/>
      <c r="EL178" s="15"/>
      <c r="EM178" s="15"/>
      <c r="EN178" s="15"/>
      <c r="EO178" s="15"/>
      <c r="EP178" s="15"/>
      <c r="EQ178" s="15"/>
      <c r="ER178" s="15"/>
      <c r="ES178" s="15"/>
      <c r="ET178" s="15"/>
      <c r="EU178" s="15"/>
      <c r="EV178" s="15"/>
      <c r="EW178" s="15"/>
      <c r="EX178" s="15"/>
      <c r="EY178" s="15"/>
      <c r="EZ178" s="15"/>
      <c r="FA178" s="15"/>
      <c r="FB178" s="15"/>
      <c r="FC178" s="15"/>
      <c r="FD178" s="15"/>
      <c r="FE178" s="15"/>
      <c r="FF178" s="15"/>
      <c r="FG178" s="15"/>
      <c r="FH178" s="15"/>
      <c r="FI178" s="15"/>
      <c r="FJ178" s="15"/>
      <c r="FK178" s="15"/>
      <c r="FL178" s="15"/>
      <c r="FM178" s="15"/>
      <c r="FN178" s="15"/>
      <c r="FO178" s="15"/>
      <c r="FP178" s="15"/>
      <c r="FQ178" s="15"/>
      <c r="FR178" s="15"/>
      <c r="FS178" s="15"/>
      <c r="FT178" s="15"/>
      <c r="FU178" s="15"/>
      <c r="FV178" s="15"/>
      <c r="FW178" s="15"/>
      <c r="FX178" s="15"/>
      <c r="FY178" s="15"/>
      <c r="FZ178" s="15"/>
      <c r="GA178" s="15"/>
      <c r="GB178" s="15"/>
      <c r="GC178" s="15"/>
      <c r="GD178" s="15"/>
      <c r="GE178" s="15"/>
      <c r="GF178" s="15"/>
      <c r="GG178" s="15"/>
      <c r="GH178" s="15"/>
      <c r="GI178" s="15"/>
      <c r="GJ178" s="15"/>
      <c r="GK178" s="15"/>
      <c r="GL178" s="15"/>
      <c r="GM178" s="15"/>
      <c r="GN178" s="15"/>
      <c r="GO178" s="15"/>
      <c r="GP178" s="88"/>
      <c r="GS178" s="6"/>
      <c r="GW178" s="13"/>
      <c r="GX178" s="13"/>
    </row>
    <row r="179" spans="1:206" hidden="1">
      <c r="A179" s="105"/>
      <c r="B179" s="106"/>
      <c r="C179" s="102"/>
      <c r="D179" s="25"/>
      <c r="E179" s="107"/>
      <c r="F179" s="108"/>
      <c r="G179" s="13"/>
      <c r="H179" s="109"/>
      <c r="I179" s="110"/>
      <c r="J179" s="13"/>
      <c r="K179" s="111"/>
      <c r="L179" s="112"/>
      <c r="M179" s="13"/>
      <c r="N179" s="113"/>
      <c r="O179" s="114"/>
      <c r="P179" s="115"/>
      <c r="Q179" s="116"/>
      <c r="R179" s="117"/>
      <c r="S179" s="118"/>
      <c r="T179" s="115"/>
      <c r="U179" s="13"/>
      <c r="V179" s="93"/>
      <c r="W179" s="93"/>
      <c r="X179" s="93"/>
      <c r="Y179" s="93"/>
      <c r="Z179" s="93"/>
      <c r="AA179" s="93"/>
      <c r="AB179" s="93"/>
      <c r="AC179" s="93"/>
      <c r="AD179" s="93"/>
      <c r="AE179" s="93"/>
      <c r="AF179" s="93"/>
      <c r="AG179" s="93"/>
      <c r="AH179" s="93"/>
      <c r="AI179" s="93"/>
      <c r="AJ179" s="93"/>
      <c r="AK179" s="93"/>
      <c r="AL179" s="93"/>
      <c r="AM179" s="93"/>
      <c r="AN179" s="93"/>
      <c r="AO179" s="93"/>
      <c r="AP179" s="93"/>
      <c r="CM179" s="76" t="b">
        <f t="shared" si="25"/>
        <v>0</v>
      </c>
      <c r="CN179" s="71" t="b">
        <f t="shared" si="26"/>
        <v>0</v>
      </c>
      <c r="CO179" s="71" t="b">
        <f t="shared" si="27"/>
        <v>0</v>
      </c>
      <c r="CP179" s="71" t="b">
        <f t="shared" si="28"/>
        <v>0</v>
      </c>
      <c r="CQ179" s="71" t="b">
        <f t="shared" si="30"/>
        <v>0</v>
      </c>
      <c r="CR179" s="71" t="b">
        <f t="shared" si="29"/>
        <v>0</v>
      </c>
      <c r="CS179" s="71"/>
      <c r="CT179" s="83"/>
      <c r="DD179" s="15"/>
      <c r="DE179" s="15"/>
      <c r="DF179" s="15"/>
      <c r="DG179" s="15"/>
      <c r="DH179" s="15"/>
      <c r="DI179" s="15"/>
      <c r="DJ179" s="15"/>
      <c r="DK179" s="15"/>
      <c r="DL179" s="15"/>
      <c r="DM179" s="15"/>
      <c r="DN179" s="15"/>
      <c r="DO179" s="15"/>
      <c r="DP179" s="15"/>
      <c r="DQ179" s="15"/>
      <c r="DR179" s="15"/>
      <c r="DS179" s="15"/>
      <c r="DT179" s="15"/>
      <c r="DU179" s="15"/>
      <c r="DV179" s="15"/>
      <c r="DW179" s="15"/>
      <c r="DX179" s="15"/>
      <c r="DY179" s="15"/>
      <c r="DZ179" s="15"/>
      <c r="EA179" s="15"/>
      <c r="EB179" s="15"/>
      <c r="EC179" s="15"/>
      <c r="ED179" s="15"/>
      <c r="EE179" s="15"/>
      <c r="EF179" s="15"/>
      <c r="EG179" s="15"/>
      <c r="EH179" s="15"/>
      <c r="EI179" s="15"/>
      <c r="EJ179" s="15"/>
      <c r="EK179" s="15"/>
      <c r="EL179" s="15"/>
      <c r="EM179" s="15"/>
      <c r="EN179" s="15"/>
      <c r="EO179" s="15"/>
      <c r="EP179" s="15"/>
      <c r="EQ179" s="15"/>
      <c r="ER179" s="15"/>
      <c r="ES179" s="15"/>
      <c r="ET179" s="15"/>
      <c r="EU179" s="15"/>
      <c r="EV179" s="15"/>
      <c r="EW179" s="15"/>
      <c r="EX179" s="15"/>
      <c r="EY179" s="15"/>
      <c r="EZ179" s="15"/>
      <c r="FA179" s="15"/>
      <c r="FB179" s="15"/>
      <c r="FC179" s="15"/>
      <c r="FD179" s="15"/>
      <c r="FE179" s="15"/>
      <c r="FF179" s="15"/>
      <c r="FG179" s="15"/>
      <c r="FH179" s="15"/>
      <c r="FI179" s="15"/>
      <c r="FJ179" s="15"/>
      <c r="FK179" s="15"/>
      <c r="FL179" s="15"/>
      <c r="FM179" s="15"/>
      <c r="FN179" s="15"/>
      <c r="FO179" s="15"/>
      <c r="FP179" s="15"/>
      <c r="FQ179" s="15"/>
      <c r="FR179" s="15"/>
      <c r="FS179" s="15"/>
      <c r="FT179" s="15"/>
      <c r="FU179" s="15"/>
      <c r="FV179" s="15"/>
      <c r="FW179" s="15"/>
      <c r="FX179" s="15"/>
      <c r="FY179" s="15"/>
      <c r="FZ179" s="15"/>
      <c r="GA179" s="15"/>
      <c r="GB179" s="15"/>
      <c r="GC179" s="15"/>
      <c r="GD179" s="15"/>
      <c r="GE179" s="15"/>
      <c r="GF179" s="15"/>
      <c r="GG179" s="15"/>
      <c r="GH179" s="15"/>
      <c r="GI179" s="15"/>
      <c r="GJ179" s="15"/>
      <c r="GK179" s="15"/>
      <c r="GL179" s="15"/>
      <c r="GM179" s="15"/>
      <c r="GN179" s="15"/>
      <c r="GO179" s="15"/>
      <c r="GP179" s="88"/>
      <c r="GS179" s="6"/>
      <c r="GW179" s="13"/>
      <c r="GX179" s="13"/>
    </row>
    <row r="180" spans="1:206" hidden="1">
      <c r="A180" s="105"/>
      <c r="B180" s="106"/>
      <c r="C180" s="102"/>
      <c r="D180" s="25"/>
      <c r="E180" s="107"/>
      <c r="F180" s="108"/>
      <c r="G180" s="13"/>
      <c r="H180" s="109"/>
      <c r="I180" s="110"/>
      <c r="J180" s="13"/>
      <c r="K180" s="111"/>
      <c r="L180" s="112"/>
      <c r="M180" s="13"/>
      <c r="N180" s="113"/>
      <c r="O180" s="114"/>
      <c r="P180" s="115"/>
      <c r="Q180" s="116"/>
      <c r="R180" s="117"/>
      <c r="S180" s="118"/>
      <c r="T180" s="115"/>
      <c r="U180" s="13"/>
      <c r="V180" s="93"/>
      <c r="W180" s="93"/>
      <c r="X180" s="93"/>
      <c r="Y180" s="93"/>
      <c r="Z180" s="93"/>
      <c r="AA180" s="93"/>
      <c r="AB180" s="93"/>
      <c r="AC180" s="93"/>
      <c r="AD180" s="93"/>
      <c r="AE180" s="93"/>
      <c r="AF180" s="93"/>
      <c r="AG180" s="93"/>
      <c r="AH180" s="93"/>
      <c r="AI180" s="93"/>
      <c r="AJ180" s="93"/>
      <c r="AK180" s="93"/>
      <c r="AL180" s="93"/>
      <c r="AM180" s="93"/>
      <c r="AN180" s="93"/>
      <c r="AO180" s="93"/>
      <c r="AP180" s="93"/>
      <c r="CM180" s="76" t="b">
        <f t="shared" si="25"/>
        <v>0</v>
      </c>
      <c r="CN180" s="71" t="b">
        <f t="shared" si="26"/>
        <v>0</v>
      </c>
      <c r="CO180" s="71" t="b">
        <f t="shared" si="27"/>
        <v>0</v>
      </c>
      <c r="CP180" s="71" t="b">
        <f t="shared" si="28"/>
        <v>0</v>
      </c>
      <c r="CQ180" s="71" t="b">
        <f t="shared" si="30"/>
        <v>0</v>
      </c>
      <c r="CR180" s="71" t="b">
        <f t="shared" si="29"/>
        <v>0</v>
      </c>
      <c r="CS180" s="71"/>
      <c r="CT180" s="83"/>
      <c r="DD180" s="15"/>
      <c r="DE180" s="15"/>
      <c r="DF180" s="15"/>
      <c r="DG180" s="15"/>
      <c r="DH180" s="15"/>
      <c r="DI180" s="15"/>
      <c r="DJ180" s="15"/>
      <c r="DK180" s="15"/>
      <c r="DL180" s="15"/>
      <c r="DM180" s="15"/>
      <c r="DN180" s="15"/>
      <c r="DO180" s="15"/>
      <c r="DP180" s="15"/>
      <c r="DQ180" s="15"/>
      <c r="DR180" s="15"/>
      <c r="DS180" s="15"/>
      <c r="DT180" s="15"/>
      <c r="DU180" s="15"/>
      <c r="DV180" s="15"/>
      <c r="DW180" s="15"/>
      <c r="DX180" s="15"/>
      <c r="DY180" s="15"/>
      <c r="DZ180" s="15"/>
      <c r="EA180" s="15"/>
      <c r="EB180" s="15"/>
      <c r="EC180" s="15"/>
      <c r="ED180" s="15"/>
      <c r="EE180" s="15"/>
      <c r="EF180" s="15"/>
      <c r="EG180" s="15"/>
      <c r="EH180" s="15"/>
      <c r="EI180" s="15"/>
      <c r="EJ180" s="15"/>
      <c r="EK180" s="15"/>
      <c r="EL180" s="15"/>
      <c r="EM180" s="15"/>
      <c r="EN180" s="15"/>
      <c r="EO180" s="15"/>
      <c r="EP180" s="15"/>
      <c r="EQ180" s="15"/>
      <c r="ER180" s="15"/>
      <c r="ES180" s="15"/>
      <c r="ET180" s="15"/>
      <c r="EU180" s="15"/>
      <c r="EV180" s="15"/>
      <c r="EW180" s="15"/>
      <c r="EX180" s="15"/>
      <c r="EY180" s="15"/>
      <c r="EZ180" s="15"/>
      <c r="FA180" s="15"/>
      <c r="FB180" s="15"/>
      <c r="FC180" s="15"/>
      <c r="FD180" s="15"/>
      <c r="FE180" s="15"/>
      <c r="FF180" s="15"/>
      <c r="FG180" s="15"/>
      <c r="FH180" s="15"/>
      <c r="FI180" s="15"/>
      <c r="FJ180" s="15"/>
      <c r="FK180" s="15"/>
      <c r="FL180" s="15"/>
      <c r="FM180" s="15"/>
      <c r="FN180" s="15"/>
      <c r="FO180" s="15"/>
      <c r="FP180" s="15"/>
      <c r="FQ180" s="15"/>
      <c r="FR180" s="15"/>
      <c r="FS180" s="15"/>
      <c r="FT180" s="15"/>
      <c r="FU180" s="15"/>
      <c r="FV180" s="15"/>
      <c r="FW180" s="15"/>
      <c r="FX180" s="15"/>
      <c r="FY180" s="15"/>
      <c r="FZ180" s="15"/>
      <c r="GA180" s="15"/>
      <c r="GB180" s="15"/>
      <c r="GC180" s="15"/>
      <c r="GD180" s="15"/>
      <c r="GE180" s="15"/>
      <c r="GF180" s="15"/>
      <c r="GG180" s="15"/>
      <c r="GH180" s="15"/>
      <c r="GI180" s="15"/>
      <c r="GJ180" s="15"/>
      <c r="GK180" s="15"/>
      <c r="GL180" s="15"/>
      <c r="GM180" s="15"/>
      <c r="GN180" s="15"/>
      <c r="GO180" s="15"/>
      <c r="GP180" s="88"/>
      <c r="GS180" s="6"/>
      <c r="GW180" s="13"/>
      <c r="GX180" s="13"/>
    </row>
    <row r="181" spans="1:206" hidden="1">
      <c r="A181" s="105"/>
      <c r="B181" s="106"/>
      <c r="C181" s="102"/>
      <c r="D181" s="25"/>
      <c r="E181" s="107"/>
      <c r="F181" s="108"/>
      <c r="G181" s="13"/>
      <c r="H181" s="109"/>
      <c r="I181" s="110"/>
      <c r="J181" s="13"/>
      <c r="K181" s="111"/>
      <c r="L181" s="112"/>
      <c r="M181" s="13"/>
      <c r="N181" s="113"/>
      <c r="O181" s="114"/>
      <c r="P181" s="115"/>
      <c r="Q181" s="116"/>
      <c r="R181" s="117"/>
      <c r="S181" s="118"/>
      <c r="T181" s="115"/>
      <c r="U181" s="13"/>
      <c r="V181" s="93"/>
      <c r="W181" s="93"/>
      <c r="X181" s="93"/>
      <c r="Y181" s="93"/>
      <c r="Z181" s="93"/>
      <c r="AA181" s="93"/>
      <c r="AB181" s="93"/>
      <c r="AC181" s="93"/>
      <c r="AD181" s="93"/>
      <c r="AE181" s="93"/>
      <c r="AF181" s="93"/>
      <c r="AG181" s="93"/>
      <c r="AH181" s="93"/>
      <c r="AI181" s="93"/>
      <c r="AJ181" s="93"/>
      <c r="AK181" s="93"/>
      <c r="AL181" s="93"/>
      <c r="AM181" s="93"/>
      <c r="AN181" s="93"/>
      <c r="AO181" s="93"/>
      <c r="AP181" s="93"/>
      <c r="CM181" s="76" t="b">
        <f t="shared" si="25"/>
        <v>0</v>
      </c>
      <c r="CN181" s="71" t="b">
        <f t="shared" si="26"/>
        <v>0</v>
      </c>
      <c r="CO181" s="71" t="b">
        <f t="shared" si="27"/>
        <v>0</v>
      </c>
      <c r="CP181" s="71" t="b">
        <f t="shared" si="28"/>
        <v>0</v>
      </c>
      <c r="CQ181" s="71" t="b">
        <f t="shared" si="30"/>
        <v>0</v>
      </c>
      <c r="CR181" s="71" t="b">
        <f t="shared" si="29"/>
        <v>0</v>
      </c>
      <c r="CS181" s="71"/>
      <c r="CT181" s="83"/>
      <c r="DD181" s="15"/>
      <c r="DE181" s="15"/>
      <c r="DF181" s="15"/>
      <c r="DG181" s="15"/>
      <c r="DH181" s="15"/>
      <c r="DI181" s="15"/>
      <c r="DJ181" s="15"/>
      <c r="DK181" s="15"/>
      <c r="DL181" s="15"/>
      <c r="DM181" s="15"/>
      <c r="DN181" s="15"/>
      <c r="DO181" s="15"/>
      <c r="DP181" s="15"/>
      <c r="DQ181" s="15"/>
      <c r="DR181" s="15"/>
      <c r="DS181" s="15"/>
      <c r="DT181" s="15"/>
      <c r="DU181" s="15"/>
      <c r="DV181" s="15"/>
      <c r="DW181" s="15"/>
      <c r="DX181" s="15"/>
      <c r="DY181" s="15"/>
      <c r="DZ181" s="15"/>
      <c r="EA181" s="15"/>
      <c r="EB181" s="15"/>
      <c r="EC181" s="15"/>
      <c r="ED181" s="15"/>
      <c r="EE181" s="15"/>
      <c r="EF181" s="15"/>
      <c r="EG181" s="15"/>
      <c r="EH181" s="15"/>
      <c r="EI181" s="15"/>
      <c r="EJ181" s="15"/>
      <c r="EK181" s="15"/>
      <c r="EL181" s="15"/>
      <c r="EM181" s="15"/>
      <c r="EN181" s="15"/>
      <c r="EO181" s="15"/>
      <c r="EP181" s="15"/>
      <c r="EQ181" s="15"/>
      <c r="ER181" s="15"/>
      <c r="ES181" s="15"/>
      <c r="ET181" s="15"/>
      <c r="EU181" s="15"/>
      <c r="EV181" s="15"/>
      <c r="EW181" s="15"/>
      <c r="EX181" s="15"/>
      <c r="EY181" s="15"/>
      <c r="EZ181" s="15"/>
      <c r="FA181" s="15"/>
      <c r="FB181" s="15"/>
      <c r="FC181" s="15"/>
      <c r="FD181" s="15"/>
      <c r="FE181" s="15"/>
      <c r="FF181" s="15"/>
      <c r="FG181" s="15"/>
      <c r="FH181" s="15"/>
      <c r="FI181" s="15"/>
      <c r="FJ181" s="15"/>
      <c r="FK181" s="15"/>
      <c r="FL181" s="15"/>
      <c r="FM181" s="15"/>
      <c r="FN181" s="15"/>
      <c r="FO181" s="15"/>
      <c r="FP181" s="15"/>
      <c r="FQ181" s="15"/>
      <c r="FR181" s="15"/>
      <c r="FS181" s="15"/>
      <c r="FT181" s="15"/>
      <c r="FU181" s="15"/>
      <c r="FV181" s="15"/>
      <c r="FW181" s="15"/>
      <c r="FX181" s="15"/>
      <c r="FY181" s="15"/>
      <c r="FZ181" s="15"/>
      <c r="GA181" s="15"/>
      <c r="GB181" s="15"/>
      <c r="GC181" s="15"/>
      <c r="GD181" s="15"/>
      <c r="GE181" s="15"/>
      <c r="GF181" s="15"/>
      <c r="GG181" s="15"/>
      <c r="GH181" s="15"/>
      <c r="GI181" s="15"/>
      <c r="GJ181" s="15"/>
      <c r="GK181" s="15"/>
      <c r="GL181" s="15"/>
      <c r="GM181" s="15"/>
      <c r="GN181" s="15"/>
      <c r="GO181" s="15"/>
      <c r="GP181" s="88"/>
      <c r="GS181" s="6"/>
      <c r="GW181" s="13"/>
      <c r="GX181" s="13"/>
    </row>
    <row r="182" spans="1:206" hidden="1">
      <c r="A182" s="105"/>
      <c r="B182" s="106"/>
      <c r="C182" s="102"/>
      <c r="D182" s="25"/>
      <c r="E182" s="107"/>
      <c r="F182" s="108"/>
      <c r="G182" s="13"/>
      <c r="H182" s="109"/>
      <c r="I182" s="110"/>
      <c r="J182" s="13"/>
      <c r="K182" s="111"/>
      <c r="L182" s="112"/>
      <c r="M182" s="13"/>
      <c r="N182" s="113"/>
      <c r="O182" s="114"/>
      <c r="P182" s="115"/>
      <c r="Q182" s="116"/>
      <c r="R182" s="117"/>
      <c r="S182" s="118"/>
      <c r="T182" s="115"/>
      <c r="U182" s="13"/>
      <c r="V182" s="93"/>
      <c r="W182" s="93"/>
      <c r="X182" s="93"/>
      <c r="Y182" s="93"/>
      <c r="Z182" s="93"/>
      <c r="AA182" s="93"/>
      <c r="AB182" s="93"/>
      <c r="AC182" s="93"/>
      <c r="AD182" s="93"/>
      <c r="AE182" s="93"/>
      <c r="AF182" s="93"/>
      <c r="AG182" s="93"/>
      <c r="AH182" s="93"/>
      <c r="AI182" s="93"/>
      <c r="AJ182" s="93"/>
      <c r="AK182" s="93"/>
      <c r="AL182" s="93"/>
      <c r="AM182" s="93"/>
      <c r="AN182" s="93"/>
      <c r="AO182" s="93"/>
      <c r="AP182" s="93"/>
      <c r="CM182" s="76" t="b">
        <f t="shared" si="25"/>
        <v>0</v>
      </c>
      <c r="CN182" s="71" t="b">
        <f t="shared" si="26"/>
        <v>0</v>
      </c>
      <c r="CO182" s="71" t="b">
        <f t="shared" si="27"/>
        <v>0</v>
      </c>
      <c r="CP182" s="71" t="b">
        <f t="shared" si="28"/>
        <v>0</v>
      </c>
      <c r="CQ182" s="71" t="b">
        <f t="shared" si="30"/>
        <v>0</v>
      </c>
      <c r="CR182" s="71" t="b">
        <f t="shared" si="29"/>
        <v>0</v>
      </c>
      <c r="CS182" s="71"/>
      <c r="CT182" s="83"/>
      <c r="DD182" s="15"/>
      <c r="DE182" s="15"/>
      <c r="DF182" s="15"/>
      <c r="DG182" s="15"/>
      <c r="DH182" s="15"/>
      <c r="DI182" s="15"/>
      <c r="DJ182" s="15"/>
      <c r="DK182" s="15"/>
      <c r="DL182" s="15"/>
      <c r="DM182" s="15"/>
      <c r="DN182" s="15"/>
      <c r="DO182" s="15"/>
      <c r="DP182" s="15"/>
      <c r="DQ182" s="15"/>
      <c r="DR182" s="15"/>
      <c r="DS182" s="15"/>
      <c r="DT182" s="15"/>
      <c r="DU182" s="15"/>
      <c r="DV182" s="15"/>
      <c r="DW182" s="15"/>
      <c r="DX182" s="15"/>
      <c r="DY182" s="15"/>
      <c r="DZ182" s="15"/>
      <c r="EA182" s="15"/>
      <c r="EB182" s="15"/>
      <c r="EC182" s="15"/>
      <c r="ED182" s="15"/>
      <c r="EE182" s="15"/>
      <c r="EF182" s="15"/>
      <c r="EG182" s="15"/>
      <c r="EH182" s="15"/>
      <c r="EI182" s="15"/>
      <c r="EJ182" s="15"/>
      <c r="EK182" s="15"/>
      <c r="EL182" s="15"/>
      <c r="EM182" s="15"/>
      <c r="EN182" s="15"/>
      <c r="EO182" s="15"/>
      <c r="EP182" s="15"/>
      <c r="EQ182" s="15"/>
      <c r="ER182" s="15"/>
      <c r="ES182" s="15"/>
      <c r="ET182" s="15"/>
      <c r="EU182" s="15"/>
      <c r="EV182" s="15"/>
      <c r="EW182" s="15"/>
      <c r="EX182" s="15"/>
      <c r="EY182" s="15"/>
      <c r="EZ182" s="15"/>
      <c r="FA182" s="15"/>
      <c r="FB182" s="15"/>
      <c r="FC182" s="15"/>
      <c r="FD182" s="15"/>
      <c r="FE182" s="15"/>
      <c r="FF182" s="15"/>
      <c r="FG182" s="15"/>
      <c r="FH182" s="15"/>
      <c r="FI182" s="15"/>
      <c r="FJ182" s="15"/>
      <c r="FK182" s="15"/>
      <c r="FL182" s="15"/>
      <c r="FM182" s="15"/>
      <c r="FN182" s="15"/>
      <c r="FO182" s="15"/>
      <c r="FP182" s="15"/>
      <c r="FQ182" s="15"/>
      <c r="FR182" s="15"/>
      <c r="FS182" s="15"/>
      <c r="FT182" s="15"/>
      <c r="FU182" s="15"/>
      <c r="FV182" s="15"/>
      <c r="FW182" s="15"/>
      <c r="FX182" s="15"/>
      <c r="FY182" s="15"/>
      <c r="FZ182" s="15"/>
      <c r="GA182" s="15"/>
      <c r="GB182" s="15"/>
      <c r="GC182" s="15"/>
      <c r="GD182" s="15"/>
      <c r="GE182" s="15"/>
      <c r="GF182" s="15"/>
      <c r="GG182" s="15"/>
      <c r="GH182" s="15"/>
      <c r="GI182" s="15"/>
      <c r="GJ182" s="15"/>
      <c r="GK182" s="15"/>
      <c r="GL182" s="15"/>
      <c r="GM182" s="15"/>
      <c r="GN182" s="15"/>
      <c r="GO182" s="15"/>
      <c r="GP182" s="88"/>
      <c r="GS182" s="6"/>
      <c r="GW182" s="13"/>
      <c r="GX182" s="13"/>
    </row>
    <row r="183" spans="1:206" hidden="1">
      <c r="A183" s="105"/>
      <c r="B183" s="106"/>
      <c r="C183" s="102"/>
      <c r="D183" s="25"/>
      <c r="E183" s="107"/>
      <c r="F183" s="108"/>
      <c r="G183" s="13"/>
      <c r="H183" s="109"/>
      <c r="I183" s="110"/>
      <c r="J183" s="13"/>
      <c r="K183" s="111"/>
      <c r="L183" s="112"/>
      <c r="M183" s="13"/>
      <c r="N183" s="113"/>
      <c r="O183" s="114"/>
      <c r="P183" s="115"/>
      <c r="Q183" s="116"/>
      <c r="R183" s="117"/>
      <c r="S183" s="118"/>
      <c r="T183" s="115"/>
      <c r="U183" s="13"/>
      <c r="V183" s="93"/>
      <c r="W183" s="93"/>
      <c r="X183" s="93"/>
      <c r="Y183" s="93"/>
      <c r="Z183" s="93"/>
      <c r="AA183" s="93"/>
      <c r="AB183" s="93"/>
      <c r="AC183" s="93"/>
      <c r="AD183" s="93"/>
      <c r="AE183" s="93"/>
      <c r="AF183" s="93"/>
      <c r="AG183" s="93"/>
      <c r="AH183" s="93"/>
      <c r="AI183" s="93"/>
      <c r="AJ183" s="93"/>
      <c r="AK183" s="93"/>
      <c r="AL183" s="93"/>
      <c r="AM183" s="93"/>
      <c r="AN183" s="93"/>
      <c r="AO183" s="93"/>
      <c r="AP183" s="93"/>
      <c r="CM183" s="76" t="b">
        <f t="shared" si="25"/>
        <v>0</v>
      </c>
      <c r="CN183" s="71" t="b">
        <f t="shared" si="26"/>
        <v>0</v>
      </c>
      <c r="CO183" s="71" t="b">
        <f t="shared" si="27"/>
        <v>0</v>
      </c>
      <c r="CP183" s="71" t="b">
        <f t="shared" si="28"/>
        <v>0</v>
      </c>
      <c r="CQ183" s="71" t="b">
        <f t="shared" si="30"/>
        <v>0</v>
      </c>
      <c r="CR183" s="71" t="b">
        <f t="shared" si="29"/>
        <v>0</v>
      </c>
      <c r="CS183" s="71"/>
      <c r="CT183" s="83"/>
      <c r="DD183" s="15"/>
      <c r="DE183" s="15"/>
      <c r="DF183" s="15"/>
      <c r="DG183" s="15"/>
      <c r="DH183" s="15"/>
      <c r="DI183" s="15"/>
      <c r="DJ183" s="15"/>
      <c r="DK183" s="15"/>
      <c r="DL183" s="15"/>
      <c r="DM183" s="15"/>
      <c r="DN183" s="15"/>
      <c r="DO183" s="15"/>
      <c r="DP183" s="15"/>
      <c r="DQ183" s="15"/>
      <c r="DR183" s="15"/>
      <c r="DS183" s="15"/>
      <c r="DT183" s="15"/>
      <c r="DU183" s="15"/>
      <c r="DV183" s="15"/>
      <c r="DW183" s="15"/>
      <c r="DX183" s="15"/>
      <c r="DY183" s="15"/>
      <c r="DZ183" s="15"/>
      <c r="EA183" s="15"/>
      <c r="EB183" s="15"/>
      <c r="EC183" s="15"/>
      <c r="ED183" s="15"/>
      <c r="EE183" s="15"/>
      <c r="EF183" s="15"/>
      <c r="EG183" s="15"/>
      <c r="EH183" s="15"/>
      <c r="EI183" s="15"/>
      <c r="EJ183" s="15"/>
      <c r="EK183" s="15"/>
      <c r="EL183" s="15"/>
      <c r="EM183" s="15"/>
      <c r="EN183" s="15"/>
      <c r="EO183" s="15"/>
      <c r="EP183" s="15"/>
      <c r="EQ183" s="15"/>
      <c r="ER183" s="15"/>
      <c r="ES183" s="15"/>
      <c r="ET183" s="15"/>
      <c r="EU183" s="15"/>
      <c r="EV183" s="15"/>
      <c r="EW183" s="15"/>
      <c r="EX183" s="15"/>
      <c r="EY183" s="15"/>
      <c r="EZ183" s="15"/>
      <c r="FA183" s="15"/>
      <c r="FB183" s="15"/>
      <c r="FC183" s="15"/>
      <c r="FD183" s="15"/>
      <c r="FE183" s="15"/>
      <c r="FF183" s="15"/>
      <c r="FG183" s="15"/>
      <c r="FH183" s="15"/>
      <c r="FI183" s="15"/>
      <c r="FJ183" s="15"/>
      <c r="FK183" s="15"/>
      <c r="FL183" s="15"/>
      <c r="FM183" s="15"/>
      <c r="FN183" s="15"/>
      <c r="FO183" s="15"/>
      <c r="FP183" s="15"/>
      <c r="FQ183" s="15"/>
      <c r="FR183" s="15"/>
      <c r="FS183" s="15"/>
      <c r="FT183" s="15"/>
      <c r="FU183" s="15"/>
      <c r="FV183" s="15"/>
      <c r="FW183" s="15"/>
      <c r="FX183" s="15"/>
      <c r="FY183" s="15"/>
      <c r="FZ183" s="15"/>
      <c r="GA183" s="15"/>
      <c r="GB183" s="15"/>
      <c r="GC183" s="15"/>
      <c r="GD183" s="15"/>
      <c r="GE183" s="15"/>
      <c r="GF183" s="15"/>
      <c r="GG183" s="15"/>
      <c r="GH183" s="15"/>
      <c r="GI183" s="15"/>
      <c r="GJ183" s="15"/>
      <c r="GK183" s="15"/>
      <c r="GL183" s="15"/>
      <c r="GM183" s="15"/>
      <c r="GN183" s="15"/>
      <c r="GO183" s="15"/>
      <c r="GP183" s="88"/>
      <c r="GS183" s="6"/>
      <c r="GW183" s="13"/>
      <c r="GX183" s="13"/>
    </row>
    <row r="184" spans="1:206" hidden="1">
      <c r="A184" s="105"/>
      <c r="B184" s="106"/>
      <c r="C184" s="102"/>
      <c r="D184" s="25"/>
      <c r="E184" s="107"/>
      <c r="F184" s="108"/>
      <c r="G184" s="13"/>
      <c r="H184" s="109"/>
      <c r="I184" s="110"/>
      <c r="J184" s="13"/>
      <c r="K184" s="111"/>
      <c r="L184" s="112"/>
      <c r="M184" s="13"/>
      <c r="N184" s="113"/>
      <c r="O184" s="114"/>
      <c r="P184" s="115"/>
      <c r="Q184" s="116"/>
      <c r="R184" s="117"/>
      <c r="S184" s="118"/>
      <c r="T184" s="115"/>
      <c r="U184" s="13"/>
      <c r="V184" s="93"/>
      <c r="W184" s="93"/>
      <c r="X184" s="93"/>
      <c r="Y184" s="93"/>
      <c r="Z184" s="93"/>
      <c r="AA184" s="93"/>
      <c r="AB184" s="93"/>
      <c r="AC184" s="93"/>
      <c r="AD184" s="93"/>
      <c r="AE184" s="93"/>
      <c r="AF184" s="93"/>
      <c r="AG184" s="93"/>
      <c r="AH184" s="93"/>
      <c r="AI184" s="93"/>
      <c r="AJ184" s="93"/>
      <c r="AK184" s="93"/>
      <c r="AL184" s="93"/>
      <c r="AM184" s="93"/>
      <c r="AN184" s="93"/>
      <c r="AO184" s="93"/>
      <c r="AP184" s="93"/>
      <c r="CM184" s="76" t="b">
        <f t="shared" si="25"/>
        <v>0</v>
      </c>
      <c r="CN184" s="71" t="b">
        <f t="shared" si="26"/>
        <v>0</v>
      </c>
      <c r="CO184" s="71" t="b">
        <f t="shared" si="27"/>
        <v>0</v>
      </c>
      <c r="CP184" s="71" t="b">
        <f t="shared" si="28"/>
        <v>0</v>
      </c>
      <c r="CQ184" s="71" t="b">
        <f t="shared" si="30"/>
        <v>0</v>
      </c>
      <c r="CR184" s="71" t="b">
        <f t="shared" si="29"/>
        <v>0</v>
      </c>
      <c r="CS184" s="71"/>
      <c r="CT184" s="83"/>
      <c r="DD184" s="15"/>
      <c r="DE184" s="15"/>
      <c r="DF184" s="15"/>
      <c r="DG184" s="15"/>
      <c r="DH184" s="15"/>
      <c r="DI184" s="15"/>
      <c r="DJ184" s="15"/>
      <c r="DK184" s="15"/>
      <c r="DL184" s="15"/>
      <c r="DM184" s="15"/>
      <c r="DN184" s="15"/>
      <c r="DO184" s="15"/>
      <c r="DP184" s="15"/>
      <c r="DQ184" s="15"/>
      <c r="DR184" s="15"/>
      <c r="DS184" s="15"/>
      <c r="DT184" s="15"/>
      <c r="DU184" s="15"/>
      <c r="DV184" s="15"/>
      <c r="DW184" s="15"/>
      <c r="DX184" s="15"/>
      <c r="DY184" s="15"/>
      <c r="DZ184" s="15"/>
      <c r="EA184" s="15"/>
      <c r="EB184" s="15"/>
      <c r="EC184" s="15"/>
      <c r="ED184" s="15"/>
      <c r="EE184" s="15"/>
      <c r="EF184" s="15"/>
      <c r="EG184" s="15"/>
      <c r="EH184" s="15"/>
      <c r="EI184" s="15"/>
      <c r="EJ184" s="15"/>
      <c r="EK184" s="15"/>
      <c r="EL184" s="15"/>
      <c r="EM184" s="15"/>
      <c r="EN184" s="15"/>
      <c r="EO184" s="15"/>
      <c r="EP184" s="15"/>
      <c r="EQ184" s="15"/>
      <c r="ER184" s="15"/>
      <c r="ES184" s="15"/>
      <c r="ET184" s="15"/>
      <c r="EU184" s="15"/>
      <c r="EV184" s="15"/>
      <c r="EW184" s="15"/>
      <c r="EX184" s="15"/>
      <c r="EY184" s="15"/>
      <c r="EZ184" s="15"/>
      <c r="FA184" s="15"/>
      <c r="FB184" s="15"/>
      <c r="FC184" s="15"/>
      <c r="FD184" s="15"/>
      <c r="FE184" s="15"/>
      <c r="FF184" s="15"/>
      <c r="FG184" s="15"/>
      <c r="FH184" s="15"/>
      <c r="FI184" s="15"/>
      <c r="FJ184" s="15"/>
      <c r="FK184" s="15"/>
      <c r="FL184" s="15"/>
      <c r="FM184" s="15"/>
      <c r="FN184" s="15"/>
      <c r="FO184" s="15"/>
      <c r="FP184" s="15"/>
      <c r="FQ184" s="15"/>
      <c r="FR184" s="15"/>
      <c r="FS184" s="15"/>
      <c r="FT184" s="15"/>
      <c r="FU184" s="15"/>
      <c r="FV184" s="15"/>
      <c r="FW184" s="15"/>
      <c r="FX184" s="15"/>
      <c r="FY184" s="15"/>
      <c r="FZ184" s="15"/>
      <c r="GA184" s="15"/>
      <c r="GB184" s="15"/>
      <c r="GC184" s="15"/>
      <c r="GD184" s="15"/>
      <c r="GE184" s="15"/>
      <c r="GF184" s="15"/>
      <c r="GG184" s="15"/>
      <c r="GH184" s="15"/>
      <c r="GI184" s="15"/>
      <c r="GJ184" s="15"/>
      <c r="GK184" s="15"/>
      <c r="GL184" s="15"/>
      <c r="GM184" s="15"/>
      <c r="GN184" s="15"/>
      <c r="GO184" s="15"/>
      <c r="GP184" s="88"/>
      <c r="GS184" s="6"/>
      <c r="GW184" s="13"/>
      <c r="GX184" s="13"/>
    </row>
    <row r="185" spans="1:206" hidden="1">
      <c r="A185" s="105"/>
      <c r="B185" s="106"/>
      <c r="C185" s="102"/>
      <c r="D185" s="25"/>
      <c r="E185" s="107"/>
      <c r="F185" s="108"/>
      <c r="G185" s="13"/>
      <c r="H185" s="109"/>
      <c r="I185" s="110"/>
      <c r="J185" s="13"/>
      <c r="K185" s="111"/>
      <c r="L185" s="112"/>
      <c r="M185" s="13"/>
      <c r="N185" s="113"/>
      <c r="O185" s="114"/>
      <c r="P185" s="115"/>
      <c r="Q185" s="116"/>
      <c r="R185" s="117"/>
      <c r="S185" s="118"/>
      <c r="T185" s="115"/>
      <c r="U185" s="13"/>
      <c r="V185" s="93"/>
      <c r="W185" s="93"/>
      <c r="X185" s="93"/>
      <c r="Y185" s="93"/>
      <c r="Z185" s="93"/>
      <c r="AA185" s="93"/>
      <c r="AB185" s="93"/>
      <c r="AC185" s="93"/>
      <c r="AD185" s="93"/>
      <c r="AE185" s="93"/>
      <c r="AF185" s="93"/>
      <c r="AG185" s="93"/>
      <c r="AH185" s="93"/>
      <c r="AI185" s="93"/>
      <c r="AJ185" s="93"/>
      <c r="AK185" s="93"/>
      <c r="AL185" s="93"/>
      <c r="AM185" s="93"/>
      <c r="AN185" s="93"/>
      <c r="AO185" s="93"/>
      <c r="AP185" s="93"/>
      <c r="CM185" s="76" t="b">
        <f t="shared" si="25"/>
        <v>0</v>
      </c>
      <c r="CN185" s="71" t="b">
        <f t="shared" si="26"/>
        <v>0</v>
      </c>
      <c r="CO185" s="71" t="b">
        <f t="shared" si="27"/>
        <v>0</v>
      </c>
      <c r="CP185" s="71" t="b">
        <f t="shared" si="28"/>
        <v>0</v>
      </c>
      <c r="CQ185" s="71" t="b">
        <f t="shared" si="30"/>
        <v>0</v>
      </c>
      <c r="CR185" s="71" t="b">
        <f t="shared" si="29"/>
        <v>0</v>
      </c>
      <c r="CS185" s="71"/>
      <c r="CT185" s="83"/>
      <c r="DD185" s="15"/>
      <c r="DE185" s="15"/>
      <c r="DF185" s="15"/>
      <c r="DG185" s="15"/>
      <c r="DH185" s="15"/>
      <c r="DI185" s="15"/>
      <c r="DJ185" s="15"/>
      <c r="DK185" s="15"/>
      <c r="DL185" s="15"/>
      <c r="DM185" s="15"/>
      <c r="DN185" s="15"/>
      <c r="DO185" s="15"/>
      <c r="DP185" s="15"/>
      <c r="DQ185" s="15"/>
      <c r="DR185" s="15"/>
      <c r="DS185" s="15"/>
      <c r="DT185" s="15"/>
      <c r="DU185" s="15"/>
      <c r="DV185" s="15"/>
      <c r="DW185" s="15"/>
      <c r="DX185" s="15"/>
      <c r="DY185" s="15"/>
      <c r="DZ185" s="15"/>
      <c r="EA185" s="15"/>
      <c r="EB185" s="15"/>
      <c r="EC185" s="15"/>
      <c r="ED185" s="15"/>
      <c r="EE185" s="15"/>
      <c r="EF185" s="15"/>
      <c r="EG185" s="15"/>
      <c r="EH185" s="15"/>
      <c r="EI185" s="15"/>
      <c r="EJ185" s="15"/>
      <c r="EK185" s="15"/>
      <c r="EL185" s="15"/>
      <c r="EM185" s="15"/>
      <c r="EN185" s="15"/>
      <c r="EO185" s="15"/>
      <c r="EP185" s="15"/>
      <c r="EQ185" s="15"/>
      <c r="ER185" s="15"/>
      <c r="ES185" s="15"/>
      <c r="ET185" s="15"/>
      <c r="EU185" s="15"/>
      <c r="EV185" s="15"/>
      <c r="EW185" s="15"/>
      <c r="EX185" s="15"/>
      <c r="EY185" s="15"/>
      <c r="EZ185" s="15"/>
      <c r="FA185" s="15"/>
      <c r="FB185" s="15"/>
      <c r="FC185" s="15"/>
      <c r="FD185" s="15"/>
      <c r="FE185" s="15"/>
      <c r="FF185" s="15"/>
      <c r="FG185" s="15"/>
      <c r="FH185" s="15"/>
      <c r="FI185" s="15"/>
      <c r="FJ185" s="15"/>
      <c r="FK185" s="15"/>
      <c r="FL185" s="15"/>
      <c r="FM185" s="15"/>
      <c r="FN185" s="15"/>
      <c r="FO185" s="15"/>
      <c r="FP185" s="15"/>
      <c r="FQ185" s="15"/>
      <c r="FR185" s="15"/>
      <c r="FS185" s="15"/>
      <c r="FT185" s="15"/>
      <c r="FU185" s="15"/>
      <c r="FV185" s="15"/>
      <c r="FW185" s="15"/>
      <c r="FX185" s="15"/>
      <c r="FY185" s="15"/>
      <c r="FZ185" s="15"/>
      <c r="GA185" s="15"/>
      <c r="GB185" s="15"/>
      <c r="GC185" s="15"/>
      <c r="GD185" s="15"/>
      <c r="GE185" s="15"/>
      <c r="GF185" s="15"/>
      <c r="GG185" s="15"/>
      <c r="GH185" s="15"/>
      <c r="GI185" s="15"/>
      <c r="GJ185" s="15"/>
      <c r="GK185" s="15"/>
      <c r="GL185" s="15"/>
      <c r="GM185" s="15"/>
      <c r="GN185" s="15"/>
      <c r="GO185" s="15"/>
      <c r="GP185" s="88"/>
      <c r="GS185" s="6"/>
      <c r="GW185" s="13"/>
      <c r="GX185" s="13"/>
    </row>
    <row r="186" spans="1:206" hidden="1">
      <c r="A186" s="105"/>
      <c r="B186" s="106"/>
      <c r="C186" s="102"/>
      <c r="D186" s="25"/>
      <c r="E186" s="107"/>
      <c r="F186" s="108"/>
      <c r="G186" s="13"/>
      <c r="H186" s="109"/>
      <c r="I186" s="110"/>
      <c r="J186" s="13"/>
      <c r="K186" s="111"/>
      <c r="L186" s="112"/>
      <c r="M186" s="13"/>
      <c r="N186" s="113"/>
      <c r="O186" s="114"/>
      <c r="P186" s="115"/>
      <c r="Q186" s="116"/>
      <c r="R186" s="117"/>
      <c r="S186" s="118"/>
      <c r="T186" s="115"/>
      <c r="U186" s="13"/>
      <c r="V186" s="93"/>
      <c r="W186" s="93"/>
      <c r="X186" s="93"/>
      <c r="Y186" s="93"/>
      <c r="Z186" s="93"/>
      <c r="AA186" s="93"/>
      <c r="AB186" s="93"/>
      <c r="AC186" s="93"/>
      <c r="AD186" s="93"/>
      <c r="AE186" s="93"/>
      <c r="AF186" s="93"/>
      <c r="AG186" s="93"/>
      <c r="AH186" s="93"/>
      <c r="AI186" s="93"/>
      <c r="AJ186" s="93"/>
      <c r="AK186" s="93"/>
      <c r="AL186" s="93"/>
      <c r="AM186" s="93"/>
      <c r="AN186" s="93"/>
      <c r="AO186" s="93"/>
      <c r="AP186" s="93"/>
      <c r="CM186" s="76" t="b">
        <f t="shared" si="25"/>
        <v>0</v>
      </c>
      <c r="CN186" s="71" t="b">
        <f t="shared" si="26"/>
        <v>0</v>
      </c>
      <c r="CO186" s="71" t="b">
        <f t="shared" si="27"/>
        <v>0</v>
      </c>
      <c r="CP186" s="71" t="b">
        <f t="shared" si="28"/>
        <v>0</v>
      </c>
      <c r="CQ186" s="71" t="b">
        <f t="shared" si="30"/>
        <v>0</v>
      </c>
      <c r="CR186" s="71" t="b">
        <f t="shared" si="29"/>
        <v>0</v>
      </c>
      <c r="CS186" s="71"/>
      <c r="CT186" s="83"/>
      <c r="DD186" s="15"/>
      <c r="DE186" s="15"/>
      <c r="DF186" s="15"/>
      <c r="DG186" s="15"/>
      <c r="DH186" s="15"/>
      <c r="DI186" s="15"/>
      <c r="DJ186" s="15"/>
      <c r="DK186" s="15"/>
      <c r="DL186" s="15"/>
      <c r="DM186" s="15"/>
      <c r="DN186" s="15"/>
      <c r="DO186" s="15"/>
      <c r="DP186" s="15"/>
      <c r="DQ186" s="15"/>
      <c r="DR186" s="15"/>
      <c r="DS186" s="15"/>
      <c r="DT186" s="15"/>
      <c r="DU186" s="15"/>
      <c r="DV186" s="15"/>
      <c r="DW186" s="15"/>
      <c r="DX186" s="15"/>
      <c r="DY186" s="15"/>
      <c r="DZ186" s="15"/>
      <c r="EA186" s="15"/>
      <c r="EB186" s="15"/>
      <c r="EC186" s="15"/>
      <c r="ED186" s="15"/>
      <c r="EE186" s="15"/>
      <c r="EF186" s="15"/>
      <c r="EG186" s="15"/>
      <c r="EH186" s="15"/>
      <c r="EI186" s="15"/>
      <c r="EJ186" s="15"/>
      <c r="EK186" s="15"/>
      <c r="EL186" s="15"/>
      <c r="EM186" s="15"/>
      <c r="EN186" s="15"/>
      <c r="EO186" s="15"/>
      <c r="EP186" s="15"/>
      <c r="EQ186" s="15"/>
      <c r="ER186" s="15"/>
      <c r="ES186" s="15"/>
      <c r="ET186" s="15"/>
      <c r="EU186" s="15"/>
      <c r="EV186" s="15"/>
      <c r="EW186" s="15"/>
      <c r="EX186" s="15"/>
      <c r="EY186" s="15"/>
      <c r="EZ186" s="15"/>
      <c r="FA186" s="15"/>
      <c r="FB186" s="15"/>
      <c r="FC186" s="15"/>
      <c r="FD186" s="15"/>
      <c r="FE186" s="15"/>
      <c r="FF186" s="15"/>
      <c r="FG186" s="15"/>
      <c r="FH186" s="15"/>
      <c r="FI186" s="15"/>
      <c r="FJ186" s="15"/>
      <c r="FK186" s="15"/>
      <c r="FL186" s="15"/>
      <c r="FM186" s="15"/>
      <c r="FN186" s="15"/>
      <c r="FO186" s="15"/>
      <c r="FP186" s="15"/>
      <c r="FQ186" s="15"/>
      <c r="FR186" s="15"/>
      <c r="FS186" s="15"/>
      <c r="FT186" s="15"/>
      <c r="FU186" s="15"/>
      <c r="FV186" s="15"/>
      <c r="FW186" s="15"/>
      <c r="FX186" s="15"/>
      <c r="FY186" s="15"/>
      <c r="FZ186" s="15"/>
      <c r="GA186" s="15"/>
      <c r="GB186" s="15"/>
      <c r="GC186" s="15"/>
      <c r="GD186" s="15"/>
      <c r="GE186" s="15"/>
      <c r="GF186" s="15"/>
      <c r="GG186" s="15"/>
      <c r="GH186" s="15"/>
      <c r="GI186" s="15"/>
      <c r="GJ186" s="15"/>
      <c r="GK186" s="15"/>
      <c r="GL186" s="15"/>
      <c r="GM186" s="15"/>
      <c r="GN186" s="15"/>
      <c r="GO186" s="15"/>
      <c r="GP186" s="88"/>
      <c r="GS186" s="6"/>
      <c r="GW186" s="13"/>
      <c r="GX186" s="13"/>
    </row>
    <row r="187" spans="1:206" hidden="1">
      <c r="A187" s="105"/>
      <c r="B187" s="106"/>
      <c r="C187" s="102"/>
      <c r="D187" s="25"/>
      <c r="E187" s="107"/>
      <c r="F187" s="108"/>
      <c r="G187" s="13"/>
      <c r="H187" s="109"/>
      <c r="I187" s="110"/>
      <c r="J187" s="13"/>
      <c r="K187" s="111"/>
      <c r="L187" s="112"/>
      <c r="M187" s="13"/>
      <c r="N187" s="113"/>
      <c r="O187" s="114"/>
      <c r="P187" s="115"/>
      <c r="Q187" s="116"/>
      <c r="R187" s="117"/>
      <c r="S187" s="118"/>
      <c r="T187" s="115"/>
      <c r="U187" s="13"/>
      <c r="V187" s="93"/>
      <c r="W187" s="93"/>
      <c r="X187" s="93"/>
      <c r="Y187" s="93"/>
      <c r="Z187" s="93"/>
      <c r="AA187" s="93"/>
      <c r="AB187" s="93"/>
      <c r="AC187" s="93"/>
      <c r="AD187" s="93"/>
      <c r="AE187" s="93"/>
      <c r="AF187" s="93"/>
      <c r="AG187" s="93"/>
      <c r="AH187" s="93"/>
      <c r="AI187" s="93"/>
      <c r="AJ187" s="93"/>
      <c r="AK187" s="93"/>
      <c r="AL187" s="93"/>
      <c r="AM187" s="93"/>
      <c r="AN187" s="93"/>
      <c r="AO187" s="93"/>
      <c r="AP187" s="93"/>
      <c r="CM187" s="76" t="b">
        <f t="shared" si="25"/>
        <v>0</v>
      </c>
      <c r="CN187" s="71" t="b">
        <f t="shared" si="26"/>
        <v>0</v>
      </c>
      <c r="CO187" s="71" t="b">
        <f t="shared" si="27"/>
        <v>0</v>
      </c>
      <c r="CP187" s="71" t="b">
        <f t="shared" si="28"/>
        <v>0</v>
      </c>
      <c r="CQ187" s="71" t="b">
        <f t="shared" si="30"/>
        <v>0</v>
      </c>
      <c r="CR187" s="71" t="b">
        <f t="shared" si="29"/>
        <v>0</v>
      </c>
      <c r="CS187" s="71"/>
      <c r="CT187" s="83"/>
      <c r="DD187" s="15"/>
      <c r="DE187" s="15"/>
      <c r="DF187" s="15"/>
      <c r="DG187" s="15"/>
      <c r="DH187" s="15"/>
      <c r="DI187" s="15"/>
      <c r="DJ187" s="15"/>
      <c r="DK187" s="15"/>
      <c r="DL187" s="15"/>
      <c r="DM187" s="15"/>
      <c r="DN187" s="15"/>
      <c r="DO187" s="15"/>
      <c r="DP187" s="15"/>
      <c r="DQ187" s="15"/>
      <c r="DR187" s="15"/>
      <c r="DS187" s="15"/>
      <c r="DT187" s="15"/>
      <c r="DU187" s="15"/>
      <c r="DV187" s="15"/>
      <c r="DW187" s="15"/>
      <c r="DX187" s="15"/>
      <c r="DY187" s="15"/>
      <c r="DZ187" s="15"/>
      <c r="EA187" s="15"/>
      <c r="EB187" s="15"/>
      <c r="EC187" s="15"/>
      <c r="ED187" s="15"/>
      <c r="EE187" s="15"/>
      <c r="EF187" s="15"/>
      <c r="EG187" s="15"/>
      <c r="EH187" s="15"/>
      <c r="EI187" s="15"/>
      <c r="EJ187" s="15"/>
      <c r="EK187" s="15"/>
      <c r="EL187" s="15"/>
      <c r="EM187" s="15"/>
      <c r="EN187" s="15"/>
      <c r="EO187" s="15"/>
      <c r="EP187" s="15"/>
      <c r="EQ187" s="15"/>
      <c r="ER187" s="15"/>
      <c r="ES187" s="15"/>
      <c r="ET187" s="15"/>
      <c r="EU187" s="15"/>
      <c r="EV187" s="15"/>
      <c r="EW187" s="15"/>
      <c r="EX187" s="15"/>
      <c r="EY187" s="15"/>
      <c r="EZ187" s="15"/>
      <c r="FA187" s="15"/>
      <c r="FB187" s="15"/>
      <c r="FC187" s="15"/>
      <c r="FD187" s="15"/>
      <c r="FE187" s="15"/>
      <c r="FF187" s="15"/>
      <c r="FG187" s="15"/>
      <c r="FH187" s="15"/>
      <c r="FI187" s="15"/>
      <c r="FJ187" s="15"/>
      <c r="FK187" s="15"/>
      <c r="FL187" s="15"/>
      <c r="FM187" s="15"/>
      <c r="FN187" s="15"/>
      <c r="FO187" s="15"/>
      <c r="FP187" s="15"/>
      <c r="FQ187" s="15"/>
      <c r="FR187" s="15"/>
      <c r="FS187" s="15"/>
      <c r="FT187" s="15"/>
      <c r="FU187" s="15"/>
      <c r="FV187" s="15"/>
      <c r="FW187" s="15"/>
      <c r="FX187" s="15"/>
      <c r="FY187" s="15"/>
      <c r="FZ187" s="15"/>
      <c r="GA187" s="15"/>
      <c r="GB187" s="15"/>
      <c r="GC187" s="15"/>
      <c r="GD187" s="15"/>
      <c r="GE187" s="15"/>
      <c r="GF187" s="15"/>
      <c r="GG187" s="15"/>
      <c r="GH187" s="15"/>
      <c r="GI187" s="15"/>
      <c r="GJ187" s="15"/>
      <c r="GK187" s="15"/>
      <c r="GL187" s="15"/>
      <c r="GM187" s="15"/>
      <c r="GN187" s="15"/>
      <c r="GO187" s="15"/>
      <c r="GP187" s="88"/>
      <c r="GS187" s="6"/>
      <c r="GW187" s="13"/>
      <c r="GX187" s="13"/>
    </row>
    <row r="188" spans="1:206" hidden="1">
      <c r="A188" s="105"/>
      <c r="B188" s="106"/>
      <c r="C188" s="102"/>
      <c r="D188" s="25"/>
      <c r="E188" s="107"/>
      <c r="F188" s="108"/>
      <c r="G188" s="13"/>
      <c r="H188" s="109"/>
      <c r="I188" s="110"/>
      <c r="J188" s="13"/>
      <c r="K188" s="111"/>
      <c r="L188" s="112"/>
      <c r="M188" s="13"/>
      <c r="N188" s="113"/>
      <c r="O188" s="114"/>
      <c r="P188" s="115"/>
      <c r="Q188" s="116"/>
      <c r="R188" s="117"/>
      <c r="S188" s="118"/>
      <c r="T188" s="115"/>
      <c r="U188" s="13"/>
      <c r="V188" s="93"/>
      <c r="W188" s="93"/>
      <c r="X188" s="93"/>
      <c r="Y188" s="93"/>
      <c r="Z188" s="93"/>
      <c r="AA188" s="93"/>
      <c r="AB188" s="93"/>
      <c r="AC188" s="93"/>
      <c r="AD188" s="93"/>
      <c r="AE188" s="93"/>
      <c r="AF188" s="93"/>
      <c r="AG188" s="93"/>
      <c r="AH188" s="93"/>
      <c r="AI188" s="93"/>
      <c r="AJ188" s="93"/>
      <c r="AK188" s="93"/>
      <c r="AL188" s="93"/>
      <c r="AM188" s="93"/>
      <c r="AN188" s="93"/>
      <c r="AO188" s="93"/>
      <c r="AP188" s="93"/>
      <c r="CM188" s="76" t="b">
        <f t="shared" si="25"/>
        <v>0</v>
      </c>
      <c r="CN188" s="71" t="b">
        <f t="shared" si="26"/>
        <v>0</v>
      </c>
      <c r="CO188" s="71" t="b">
        <f t="shared" si="27"/>
        <v>0</v>
      </c>
      <c r="CP188" s="71" t="b">
        <f t="shared" si="28"/>
        <v>0</v>
      </c>
      <c r="CQ188" s="71" t="b">
        <f t="shared" si="30"/>
        <v>0</v>
      </c>
      <c r="CR188" s="71" t="b">
        <f t="shared" si="29"/>
        <v>0</v>
      </c>
      <c r="CS188" s="71"/>
      <c r="CT188" s="83"/>
      <c r="DD188" s="15"/>
      <c r="DE188" s="15"/>
      <c r="DF188" s="15"/>
      <c r="DG188" s="15"/>
      <c r="DH188" s="15"/>
      <c r="DI188" s="15"/>
      <c r="DJ188" s="15"/>
      <c r="DK188" s="15"/>
      <c r="DL188" s="15"/>
      <c r="DM188" s="15"/>
      <c r="DN188" s="15"/>
      <c r="DO188" s="15"/>
      <c r="DP188" s="15"/>
      <c r="DQ188" s="15"/>
      <c r="DR188" s="15"/>
      <c r="DS188" s="15"/>
      <c r="DT188" s="15"/>
      <c r="DU188" s="15"/>
      <c r="DV188" s="15"/>
      <c r="DW188" s="15"/>
      <c r="DX188" s="15"/>
      <c r="DY188" s="15"/>
      <c r="DZ188" s="15"/>
      <c r="EA188" s="15"/>
      <c r="EB188" s="15"/>
      <c r="EC188" s="15"/>
      <c r="ED188" s="15"/>
      <c r="EE188" s="15"/>
      <c r="EF188" s="15"/>
      <c r="EG188" s="15"/>
      <c r="EH188" s="15"/>
      <c r="EI188" s="15"/>
      <c r="EJ188" s="15"/>
      <c r="EK188" s="15"/>
      <c r="EL188" s="15"/>
      <c r="EM188" s="15"/>
      <c r="EN188" s="15"/>
      <c r="EO188" s="15"/>
      <c r="EP188" s="15"/>
      <c r="EQ188" s="15"/>
      <c r="ER188" s="15"/>
      <c r="ES188" s="15"/>
      <c r="ET188" s="15"/>
      <c r="EU188" s="15"/>
      <c r="EV188" s="15"/>
      <c r="EW188" s="15"/>
      <c r="EX188" s="15"/>
      <c r="EY188" s="15"/>
      <c r="EZ188" s="15"/>
      <c r="FA188" s="15"/>
      <c r="FB188" s="15"/>
      <c r="FC188" s="15"/>
      <c r="FD188" s="15"/>
      <c r="FE188" s="15"/>
      <c r="FF188" s="15"/>
      <c r="FG188" s="15"/>
      <c r="FH188" s="15"/>
      <c r="FI188" s="15"/>
      <c r="FJ188" s="15"/>
      <c r="FK188" s="15"/>
      <c r="FL188" s="15"/>
      <c r="FM188" s="15"/>
      <c r="FN188" s="15"/>
      <c r="FO188" s="15"/>
      <c r="FP188" s="15"/>
      <c r="FQ188" s="15"/>
      <c r="FR188" s="15"/>
      <c r="FS188" s="15"/>
      <c r="FT188" s="15"/>
      <c r="FU188" s="15"/>
      <c r="FV188" s="15"/>
      <c r="FW188" s="15"/>
      <c r="FX188" s="15"/>
      <c r="FY188" s="15"/>
      <c r="FZ188" s="15"/>
      <c r="GA188" s="15"/>
      <c r="GB188" s="15"/>
      <c r="GC188" s="15"/>
      <c r="GD188" s="15"/>
      <c r="GE188" s="15"/>
      <c r="GF188" s="15"/>
      <c r="GG188" s="15"/>
      <c r="GH188" s="15"/>
      <c r="GI188" s="15"/>
      <c r="GJ188" s="15"/>
      <c r="GK188" s="15"/>
      <c r="GL188" s="15"/>
      <c r="GM188" s="15"/>
      <c r="GN188" s="15"/>
      <c r="GO188" s="15"/>
      <c r="GP188" s="88"/>
      <c r="GS188" s="6"/>
      <c r="GW188" s="13"/>
      <c r="GX188" s="13"/>
    </row>
    <row r="189" spans="1:206" hidden="1">
      <c r="A189" s="105"/>
      <c r="B189" s="106"/>
      <c r="C189" s="102"/>
      <c r="D189" s="25"/>
      <c r="E189" s="107"/>
      <c r="F189" s="108"/>
      <c r="G189" s="13"/>
      <c r="H189" s="109"/>
      <c r="I189" s="110"/>
      <c r="J189" s="13"/>
      <c r="K189" s="111"/>
      <c r="L189" s="112"/>
      <c r="M189" s="13"/>
      <c r="N189" s="113"/>
      <c r="O189" s="114"/>
      <c r="P189" s="115"/>
      <c r="Q189" s="116"/>
      <c r="R189" s="117"/>
      <c r="S189" s="118"/>
      <c r="T189" s="115"/>
      <c r="U189" s="13"/>
      <c r="V189" s="93"/>
      <c r="W189" s="93"/>
      <c r="X189" s="93"/>
      <c r="Y189" s="93"/>
      <c r="Z189" s="93"/>
      <c r="AA189" s="93"/>
      <c r="AB189" s="93"/>
      <c r="AC189" s="93"/>
      <c r="AD189" s="93"/>
      <c r="AE189" s="93"/>
      <c r="AF189" s="93"/>
      <c r="AG189" s="93"/>
      <c r="AH189" s="93"/>
      <c r="AI189" s="93"/>
      <c r="AJ189" s="93"/>
      <c r="AK189" s="93"/>
      <c r="AL189" s="93"/>
      <c r="AM189" s="93"/>
      <c r="AN189" s="93"/>
      <c r="AO189" s="93"/>
      <c r="AP189" s="93"/>
      <c r="CM189" s="76" t="b">
        <f t="shared" si="25"/>
        <v>0</v>
      </c>
      <c r="CN189" s="71" t="b">
        <f t="shared" si="26"/>
        <v>0</v>
      </c>
      <c r="CO189" s="71" t="b">
        <f t="shared" si="27"/>
        <v>0</v>
      </c>
      <c r="CP189" s="71" t="b">
        <f t="shared" si="28"/>
        <v>0</v>
      </c>
      <c r="CQ189" s="71" t="b">
        <f t="shared" si="30"/>
        <v>0</v>
      </c>
      <c r="CR189" s="71" t="b">
        <f t="shared" si="29"/>
        <v>0</v>
      </c>
      <c r="CS189" s="71"/>
      <c r="CT189" s="83"/>
      <c r="DD189" s="15"/>
      <c r="DE189" s="15"/>
      <c r="DF189" s="15"/>
      <c r="DG189" s="15"/>
      <c r="DH189" s="15"/>
      <c r="DI189" s="15"/>
      <c r="DJ189" s="15"/>
      <c r="DK189" s="15"/>
      <c r="DL189" s="15"/>
      <c r="DM189" s="15"/>
      <c r="DN189" s="15"/>
      <c r="DO189" s="15"/>
      <c r="DP189" s="15"/>
      <c r="DQ189" s="15"/>
      <c r="DR189" s="15"/>
      <c r="DS189" s="15"/>
      <c r="DT189" s="15"/>
      <c r="DU189" s="15"/>
      <c r="DV189" s="15"/>
      <c r="DW189" s="15"/>
      <c r="DX189" s="15"/>
      <c r="DY189" s="15"/>
      <c r="DZ189" s="15"/>
      <c r="EA189" s="15"/>
      <c r="EB189" s="15"/>
      <c r="EC189" s="15"/>
      <c r="ED189" s="15"/>
      <c r="EE189" s="15"/>
      <c r="EF189" s="15"/>
      <c r="EG189" s="15"/>
      <c r="EH189" s="15"/>
      <c r="EI189" s="15"/>
      <c r="EJ189" s="15"/>
      <c r="EK189" s="15"/>
      <c r="EL189" s="15"/>
      <c r="EM189" s="15"/>
      <c r="EN189" s="15"/>
      <c r="EO189" s="15"/>
      <c r="EP189" s="15"/>
      <c r="EQ189" s="15"/>
      <c r="ER189" s="15"/>
      <c r="ES189" s="15"/>
      <c r="ET189" s="15"/>
      <c r="EU189" s="15"/>
      <c r="EV189" s="15"/>
      <c r="EW189" s="15"/>
      <c r="EX189" s="15"/>
      <c r="EY189" s="15"/>
      <c r="EZ189" s="15"/>
      <c r="FA189" s="15"/>
      <c r="FB189" s="15"/>
      <c r="FC189" s="15"/>
      <c r="FD189" s="15"/>
      <c r="FE189" s="15"/>
      <c r="FF189" s="15"/>
      <c r="FG189" s="15"/>
      <c r="FH189" s="15"/>
      <c r="FI189" s="15"/>
      <c r="FJ189" s="15"/>
      <c r="FK189" s="15"/>
      <c r="FL189" s="15"/>
      <c r="FM189" s="15"/>
      <c r="FN189" s="15"/>
      <c r="FO189" s="15"/>
      <c r="FP189" s="15"/>
      <c r="FQ189" s="15"/>
      <c r="FR189" s="15"/>
      <c r="FS189" s="15"/>
      <c r="FT189" s="15"/>
      <c r="FU189" s="15"/>
      <c r="FV189" s="15"/>
      <c r="FW189" s="15"/>
      <c r="FX189" s="15"/>
      <c r="FY189" s="15"/>
      <c r="FZ189" s="15"/>
      <c r="GA189" s="15"/>
      <c r="GB189" s="15"/>
      <c r="GC189" s="15"/>
      <c r="GD189" s="15"/>
      <c r="GE189" s="15"/>
      <c r="GF189" s="15"/>
      <c r="GG189" s="15"/>
      <c r="GH189" s="15"/>
      <c r="GI189" s="15"/>
      <c r="GJ189" s="15"/>
      <c r="GK189" s="15"/>
      <c r="GL189" s="15"/>
      <c r="GM189" s="15"/>
      <c r="GN189" s="15"/>
      <c r="GO189" s="15"/>
      <c r="GP189" s="88"/>
      <c r="GS189" s="6"/>
      <c r="GW189" s="13"/>
      <c r="GX189" s="13"/>
    </row>
    <row r="190" spans="1:206" hidden="1">
      <c r="A190" s="105"/>
      <c r="B190" s="106"/>
      <c r="C190" s="102"/>
      <c r="D190" s="25"/>
      <c r="E190" s="107"/>
      <c r="F190" s="108"/>
      <c r="G190" s="13"/>
      <c r="H190" s="109"/>
      <c r="I190" s="110"/>
      <c r="J190" s="13"/>
      <c r="K190" s="111"/>
      <c r="L190" s="112"/>
      <c r="M190" s="13"/>
      <c r="N190" s="113"/>
      <c r="O190" s="114"/>
      <c r="P190" s="115"/>
      <c r="Q190" s="116"/>
      <c r="R190" s="117"/>
      <c r="S190" s="118"/>
      <c r="T190" s="115"/>
      <c r="U190" s="13"/>
      <c r="V190" s="93"/>
      <c r="W190" s="93"/>
      <c r="X190" s="93"/>
      <c r="Y190" s="93"/>
      <c r="Z190" s="93"/>
      <c r="AA190" s="93"/>
      <c r="AB190" s="93"/>
      <c r="AC190" s="93"/>
      <c r="AD190" s="93"/>
      <c r="AE190" s="93"/>
      <c r="AF190" s="93"/>
      <c r="AG190" s="93"/>
      <c r="AH190" s="93"/>
      <c r="AI190" s="93"/>
      <c r="AJ190" s="93"/>
      <c r="AK190" s="93"/>
      <c r="AL190" s="93"/>
      <c r="AM190" s="93"/>
      <c r="AN190" s="93"/>
      <c r="AO190" s="93"/>
      <c r="AP190" s="93"/>
      <c r="CM190" s="76" t="b">
        <f t="shared" si="25"/>
        <v>0</v>
      </c>
      <c r="CN190" s="71" t="b">
        <f t="shared" si="26"/>
        <v>0</v>
      </c>
      <c r="CO190" s="71" t="b">
        <f t="shared" si="27"/>
        <v>0</v>
      </c>
      <c r="CP190" s="71" t="b">
        <f t="shared" si="28"/>
        <v>0</v>
      </c>
      <c r="CQ190" s="71" t="b">
        <f t="shared" si="30"/>
        <v>0</v>
      </c>
      <c r="CR190" s="71" t="b">
        <f t="shared" si="29"/>
        <v>0</v>
      </c>
      <c r="CS190" s="71"/>
      <c r="CT190" s="83"/>
      <c r="DD190" s="15"/>
      <c r="DE190" s="15"/>
      <c r="DF190" s="15"/>
      <c r="DG190" s="15"/>
      <c r="DH190" s="15"/>
      <c r="DI190" s="15"/>
      <c r="DJ190" s="15"/>
      <c r="DK190" s="15"/>
      <c r="DL190" s="15"/>
      <c r="DM190" s="15"/>
      <c r="DN190" s="15"/>
      <c r="DO190" s="15"/>
      <c r="DP190" s="15"/>
      <c r="DQ190" s="15"/>
      <c r="DR190" s="15"/>
      <c r="DS190" s="15"/>
      <c r="DT190" s="15"/>
      <c r="DU190" s="15"/>
      <c r="DV190" s="15"/>
      <c r="DW190" s="15"/>
      <c r="DX190" s="15"/>
      <c r="DY190" s="15"/>
      <c r="DZ190" s="15"/>
      <c r="EA190" s="15"/>
      <c r="EB190" s="15"/>
      <c r="EC190" s="15"/>
      <c r="ED190" s="15"/>
      <c r="EE190" s="15"/>
      <c r="EF190" s="15"/>
      <c r="EG190" s="15"/>
      <c r="EH190" s="15"/>
      <c r="EI190" s="15"/>
      <c r="EJ190" s="15"/>
      <c r="EK190" s="15"/>
      <c r="EL190" s="15"/>
      <c r="EM190" s="15"/>
      <c r="EN190" s="15"/>
      <c r="EO190" s="15"/>
      <c r="EP190" s="15"/>
      <c r="EQ190" s="15"/>
      <c r="ER190" s="15"/>
      <c r="ES190" s="15"/>
      <c r="ET190" s="15"/>
      <c r="EU190" s="15"/>
      <c r="EV190" s="15"/>
      <c r="EW190" s="15"/>
      <c r="EX190" s="15"/>
      <c r="EY190" s="15"/>
      <c r="EZ190" s="15"/>
      <c r="FA190" s="15"/>
      <c r="FB190" s="15"/>
      <c r="FC190" s="15"/>
      <c r="FD190" s="15"/>
      <c r="FE190" s="15"/>
      <c r="FF190" s="15"/>
      <c r="FG190" s="15"/>
      <c r="FH190" s="15"/>
      <c r="FI190" s="15"/>
      <c r="FJ190" s="15"/>
      <c r="FK190" s="15"/>
      <c r="FL190" s="15"/>
      <c r="FM190" s="15"/>
      <c r="FN190" s="15"/>
      <c r="FO190" s="15"/>
      <c r="FP190" s="15"/>
      <c r="FQ190" s="15"/>
      <c r="FR190" s="15"/>
      <c r="FS190" s="15"/>
      <c r="FT190" s="15"/>
      <c r="FU190" s="15"/>
      <c r="FV190" s="15"/>
      <c r="FW190" s="15"/>
      <c r="FX190" s="15"/>
      <c r="FY190" s="15"/>
      <c r="FZ190" s="15"/>
      <c r="GA190" s="15"/>
      <c r="GB190" s="15"/>
      <c r="GC190" s="15"/>
      <c r="GD190" s="15"/>
      <c r="GE190" s="15"/>
      <c r="GF190" s="15"/>
      <c r="GG190" s="15"/>
      <c r="GH190" s="15"/>
      <c r="GI190" s="15"/>
      <c r="GJ190" s="15"/>
      <c r="GK190" s="15"/>
      <c r="GL190" s="15"/>
      <c r="GM190" s="15"/>
      <c r="GN190" s="15"/>
      <c r="GO190" s="15"/>
      <c r="GP190" s="88"/>
      <c r="GS190" s="6"/>
      <c r="GW190" s="13"/>
      <c r="GX190" s="13"/>
    </row>
    <row r="191" spans="1:206" hidden="1">
      <c r="A191" s="105"/>
      <c r="B191" s="106"/>
      <c r="C191" s="102"/>
      <c r="D191" s="25"/>
      <c r="E191" s="107"/>
      <c r="F191" s="108"/>
      <c r="G191" s="13"/>
      <c r="H191" s="109"/>
      <c r="I191" s="110"/>
      <c r="J191" s="13"/>
      <c r="K191" s="111"/>
      <c r="L191" s="112"/>
      <c r="M191" s="13"/>
      <c r="N191" s="113"/>
      <c r="O191" s="114"/>
      <c r="P191" s="115"/>
      <c r="Q191" s="116"/>
      <c r="R191" s="117"/>
      <c r="S191" s="118"/>
      <c r="T191" s="115"/>
      <c r="U191" s="13"/>
      <c r="V191" s="93"/>
      <c r="W191" s="93"/>
      <c r="X191" s="93"/>
      <c r="Y191" s="93"/>
      <c r="Z191" s="93"/>
      <c r="AA191" s="93"/>
      <c r="AB191" s="93"/>
      <c r="AC191" s="93"/>
      <c r="AD191" s="93"/>
      <c r="AE191" s="93"/>
      <c r="AF191" s="93"/>
      <c r="AG191" s="93"/>
      <c r="AH191" s="93"/>
      <c r="AI191" s="93"/>
      <c r="AJ191" s="93"/>
      <c r="AK191" s="93"/>
      <c r="AL191" s="93"/>
      <c r="AM191" s="93"/>
      <c r="AN191" s="93"/>
      <c r="AO191" s="93"/>
      <c r="AP191" s="93"/>
      <c r="CM191" s="76" t="b">
        <f t="shared" si="25"/>
        <v>0</v>
      </c>
      <c r="CN191" s="71" t="b">
        <f t="shared" si="26"/>
        <v>0</v>
      </c>
      <c r="CO191" s="71" t="b">
        <f t="shared" si="27"/>
        <v>0</v>
      </c>
      <c r="CP191" s="71" t="b">
        <f t="shared" si="28"/>
        <v>0</v>
      </c>
      <c r="CQ191" s="71" t="b">
        <f t="shared" si="30"/>
        <v>0</v>
      </c>
      <c r="CR191" s="71" t="b">
        <f t="shared" si="29"/>
        <v>0</v>
      </c>
      <c r="CS191" s="71"/>
      <c r="CT191" s="83"/>
      <c r="DD191" s="15"/>
      <c r="DE191" s="15"/>
      <c r="DF191" s="15"/>
      <c r="DG191" s="15"/>
      <c r="DH191" s="15"/>
      <c r="DI191" s="15"/>
      <c r="DJ191" s="15"/>
      <c r="DK191" s="15"/>
      <c r="DL191" s="15"/>
      <c r="DM191" s="15"/>
      <c r="DN191" s="15"/>
      <c r="DO191" s="15"/>
      <c r="DP191" s="15"/>
      <c r="DQ191" s="15"/>
      <c r="DR191" s="15"/>
      <c r="DS191" s="15"/>
      <c r="DT191" s="15"/>
      <c r="DU191" s="15"/>
      <c r="DV191" s="15"/>
      <c r="DW191" s="15"/>
      <c r="DX191" s="15"/>
      <c r="DY191" s="15"/>
      <c r="DZ191" s="15"/>
      <c r="EA191" s="15"/>
      <c r="EB191" s="15"/>
      <c r="EC191" s="15"/>
      <c r="ED191" s="15"/>
      <c r="EE191" s="15"/>
      <c r="EF191" s="15"/>
      <c r="EG191" s="15"/>
      <c r="EH191" s="15"/>
      <c r="EI191" s="15"/>
      <c r="EJ191" s="15"/>
      <c r="EK191" s="15"/>
      <c r="EL191" s="15"/>
      <c r="EM191" s="15"/>
      <c r="EN191" s="15"/>
      <c r="EO191" s="15"/>
      <c r="EP191" s="15"/>
      <c r="EQ191" s="15"/>
      <c r="ER191" s="15"/>
      <c r="ES191" s="15"/>
      <c r="ET191" s="15"/>
      <c r="EU191" s="15"/>
      <c r="EV191" s="15"/>
      <c r="EW191" s="15"/>
      <c r="EX191" s="15"/>
      <c r="EY191" s="15"/>
      <c r="EZ191" s="15"/>
      <c r="FA191" s="15"/>
      <c r="FB191" s="15"/>
      <c r="FC191" s="15"/>
      <c r="FD191" s="15"/>
      <c r="FE191" s="15"/>
      <c r="FF191" s="15"/>
      <c r="FG191" s="15"/>
      <c r="FH191" s="15"/>
      <c r="FI191" s="15"/>
      <c r="FJ191" s="15"/>
      <c r="FK191" s="15"/>
      <c r="FL191" s="15"/>
      <c r="FM191" s="15"/>
      <c r="FN191" s="15"/>
      <c r="FO191" s="15"/>
      <c r="FP191" s="15"/>
      <c r="FQ191" s="15"/>
      <c r="FR191" s="15"/>
      <c r="FS191" s="15"/>
      <c r="FT191" s="15"/>
      <c r="FU191" s="15"/>
      <c r="FV191" s="15"/>
      <c r="FW191" s="15"/>
      <c r="FX191" s="15"/>
      <c r="FY191" s="15"/>
      <c r="FZ191" s="15"/>
      <c r="GA191" s="15"/>
      <c r="GB191" s="15"/>
      <c r="GC191" s="15"/>
      <c r="GD191" s="15"/>
      <c r="GE191" s="15"/>
      <c r="GF191" s="15"/>
      <c r="GG191" s="15"/>
      <c r="GH191" s="15"/>
      <c r="GI191" s="15"/>
      <c r="GJ191" s="15"/>
      <c r="GK191" s="15"/>
      <c r="GL191" s="15"/>
      <c r="GM191" s="15"/>
      <c r="GN191" s="15"/>
      <c r="GO191" s="15"/>
      <c r="GP191" s="88"/>
      <c r="GS191" s="6"/>
      <c r="GW191" s="13"/>
      <c r="GX191" s="13"/>
    </row>
    <row r="192" spans="1:206" hidden="1">
      <c r="A192" s="105"/>
      <c r="B192" s="106"/>
      <c r="C192" s="102"/>
      <c r="D192" s="25"/>
      <c r="E192" s="107"/>
      <c r="F192" s="108"/>
      <c r="G192" s="13"/>
      <c r="H192" s="109"/>
      <c r="I192" s="110"/>
      <c r="J192" s="13"/>
      <c r="K192" s="111"/>
      <c r="L192" s="112"/>
      <c r="M192" s="13"/>
      <c r="N192" s="113"/>
      <c r="O192" s="114"/>
      <c r="P192" s="115"/>
      <c r="Q192" s="116"/>
      <c r="R192" s="117"/>
      <c r="S192" s="118"/>
      <c r="T192" s="115"/>
      <c r="U192" s="13"/>
      <c r="V192" s="93"/>
      <c r="W192" s="93"/>
      <c r="X192" s="93"/>
      <c r="Y192" s="93"/>
      <c r="Z192" s="93"/>
      <c r="AA192" s="93"/>
      <c r="AB192" s="93"/>
      <c r="AC192" s="93"/>
      <c r="AD192" s="93"/>
      <c r="AE192" s="93"/>
      <c r="AF192" s="93"/>
      <c r="AG192" s="93"/>
      <c r="AH192" s="93"/>
      <c r="AI192" s="93"/>
      <c r="AJ192" s="93"/>
      <c r="AK192" s="93"/>
      <c r="AL192" s="93"/>
      <c r="AM192" s="93"/>
      <c r="AN192" s="93"/>
      <c r="AO192" s="93"/>
      <c r="AP192" s="93"/>
      <c r="CM192" s="76" t="b">
        <f t="shared" si="25"/>
        <v>0</v>
      </c>
      <c r="CN192" s="71" t="b">
        <f t="shared" si="26"/>
        <v>0</v>
      </c>
      <c r="CO192" s="71" t="b">
        <f t="shared" si="27"/>
        <v>0</v>
      </c>
      <c r="CP192" s="71" t="b">
        <f t="shared" si="28"/>
        <v>0</v>
      </c>
      <c r="CQ192" s="71" t="b">
        <f t="shared" si="30"/>
        <v>0</v>
      </c>
      <c r="CR192" s="71" t="b">
        <f t="shared" si="29"/>
        <v>0</v>
      </c>
      <c r="CS192" s="71"/>
      <c r="CT192" s="83"/>
      <c r="DD192" s="15"/>
      <c r="DE192" s="15"/>
      <c r="DF192" s="15"/>
      <c r="DG192" s="15"/>
      <c r="DH192" s="15"/>
      <c r="DI192" s="15"/>
      <c r="DJ192" s="15"/>
      <c r="DK192" s="15"/>
      <c r="DL192" s="15"/>
      <c r="DM192" s="15"/>
      <c r="DN192" s="15"/>
      <c r="DO192" s="15"/>
      <c r="DP192" s="15"/>
      <c r="DQ192" s="15"/>
      <c r="DR192" s="15"/>
      <c r="DS192" s="15"/>
      <c r="DT192" s="15"/>
      <c r="DU192" s="15"/>
      <c r="DV192" s="15"/>
      <c r="DW192" s="15"/>
      <c r="DX192" s="15"/>
      <c r="DY192" s="15"/>
      <c r="DZ192" s="15"/>
      <c r="EA192" s="15"/>
      <c r="EB192" s="15"/>
      <c r="EC192" s="15"/>
      <c r="ED192" s="15"/>
      <c r="EE192" s="15"/>
      <c r="EF192" s="15"/>
      <c r="EG192" s="15"/>
      <c r="EH192" s="15"/>
      <c r="EI192" s="15"/>
      <c r="EJ192" s="15"/>
      <c r="EK192" s="15"/>
      <c r="EL192" s="15"/>
      <c r="EM192" s="15"/>
      <c r="EN192" s="15"/>
      <c r="EO192" s="15"/>
      <c r="EP192" s="15"/>
      <c r="EQ192" s="15"/>
      <c r="ER192" s="15"/>
      <c r="ES192" s="15"/>
      <c r="ET192" s="15"/>
      <c r="EU192" s="15"/>
      <c r="EV192" s="15"/>
      <c r="EW192" s="15"/>
      <c r="EX192" s="15"/>
      <c r="EY192" s="15"/>
      <c r="EZ192" s="15"/>
      <c r="FA192" s="15"/>
      <c r="FB192" s="15"/>
      <c r="FC192" s="15"/>
      <c r="FD192" s="15"/>
      <c r="FE192" s="15"/>
      <c r="FF192" s="15"/>
      <c r="FG192" s="15"/>
      <c r="FH192" s="15"/>
      <c r="FI192" s="15"/>
      <c r="FJ192" s="15"/>
      <c r="FK192" s="15"/>
      <c r="FL192" s="15"/>
      <c r="FM192" s="15"/>
      <c r="FN192" s="15"/>
      <c r="FO192" s="15"/>
      <c r="FP192" s="15"/>
      <c r="FQ192" s="15"/>
      <c r="FR192" s="15"/>
      <c r="FS192" s="15"/>
      <c r="FT192" s="15"/>
      <c r="FU192" s="15"/>
      <c r="FV192" s="15"/>
      <c r="FW192" s="15"/>
      <c r="FX192" s="15"/>
      <c r="FY192" s="15"/>
      <c r="FZ192" s="15"/>
      <c r="GA192" s="15"/>
      <c r="GB192" s="15"/>
      <c r="GC192" s="15"/>
      <c r="GD192" s="15"/>
      <c r="GE192" s="15"/>
      <c r="GF192" s="15"/>
      <c r="GG192" s="15"/>
      <c r="GH192" s="15"/>
      <c r="GI192" s="15"/>
      <c r="GJ192" s="15"/>
      <c r="GK192" s="15"/>
      <c r="GL192" s="15"/>
      <c r="GM192" s="15"/>
      <c r="GN192" s="15"/>
      <c r="GO192" s="15"/>
      <c r="GP192" s="88"/>
      <c r="GS192" s="6"/>
      <c r="GW192" s="13"/>
      <c r="GX192" s="13"/>
    </row>
    <row r="193" spans="1:206" hidden="1">
      <c r="A193" s="105"/>
      <c r="B193" s="106"/>
      <c r="C193" s="102"/>
      <c r="D193" s="25"/>
      <c r="E193" s="107"/>
      <c r="F193" s="108"/>
      <c r="G193" s="13"/>
      <c r="H193" s="109"/>
      <c r="I193" s="110"/>
      <c r="J193" s="13"/>
      <c r="K193" s="111"/>
      <c r="L193" s="112"/>
      <c r="M193" s="13"/>
      <c r="N193" s="113"/>
      <c r="O193" s="114"/>
      <c r="P193" s="115"/>
      <c r="Q193" s="116"/>
      <c r="R193" s="117"/>
      <c r="S193" s="118"/>
      <c r="T193" s="115"/>
      <c r="U193" s="13"/>
      <c r="V193" s="93"/>
      <c r="W193" s="93"/>
      <c r="X193" s="93"/>
      <c r="Y193" s="93"/>
      <c r="Z193" s="93"/>
      <c r="AA193" s="93"/>
      <c r="AB193" s="93"/>
      <c r="AC193" s="93"/>
      <c r="AD193" s="93"/>
      <c r="AE193" s="93"/>
      <c r="AF193" s="93"/>
      <c r="AG193" s="93"/>
      <c r="AH193" s="93"/>
      <c r="AI193" s="93"/>
      <c r="AJ193" s="93"/>
      <c r="AK193" s="93"/>
      <c r="AL193" s="93"/>
      <c r="AM193" s="93"/>
      <c r="AN193" s="93"/>
      <c r="AO193" s="93"/>
      <c r="AP193" s="93"/>
      <c r="CM193" s="76" t="b">
        <f t="shared" si="25"/>
        <v>0</v>
      </c>
      <c r="CN193" s="71" t="b">
        <f t="shared" si="26"/>
        <v>0</v>
      </c>
      <c r="CO193" s="71" t="b">
        <f t="shared" si="27"/>
        <v>0</v>
      </c>
      <c r="CP193" s="71" t="b">
        <f t="shared" si="28"/>
        <v>0</v>
      </c>
      <c r="CQ193" s="71" t="b">
        <f t="shared" si="30"/>
        <v>0</v>
      </c>
      <c r="CR193" s="71" t="b">
        <f t="shared" si="29"/>
        <v>0</v>
      </c>
      <c r="CS193" s="71"/>
      <c r="CT193" s="83"/>
      <c r="DD193" s="15"/>
      <c r="DE193" s="15"/>
      <c r="DF193" s="15"/>
      <c r="DG193" s="15"/>
      <c r="DH193" s="15"/>
      <c r="DI193" s="15"/>
      <c r="DJ193" s="15"/>
      <c r="DK193" s="15"/>
      <c r="DL193" s="15"/>
      <c r="DM193" s="15"/>
      <c r="DN193" s="15"/>
      <c r="DO193" s="15"/>
      <c r="DP193" s="15"/>
      <c r="DQ193" s="15"/>
      <c r="DR193" s="15"/>
      <c r="DS193" s="15"/>
      <c r="DT193" s="15"/>
      <c r="DU193" s="15"/>
      <c r="DV193" s="15"/>
      <c r="DW193" s="15"/>
      <c r="DX193" s="15"/>
      <c r="DY193" s="15"/>
      <c r="DZ193" s="15"/>
      <c r="EA193" s="15"/>
      <c r="EB193" s="15"/>
      <c r="EC193" s="15"/>
      <c r="ED193" s="15"/>
      <c r="EE193" s="15"/>
      <c r="EF193" s="15"/>
      <c r="EG193" s="15"/>
      <c r="EH193" s="15"/>
      <c r="EI193" s="15"/>
      <c r="EJ193" s="15"/>
      <c r="EK193" s="15"/>
      <c r="EL193" s="15"/>
      <c r="EM193" s="15"/>
      <c r="EN193" s="15"/>
      <c r="EO193" s="15"/>
      <c r="EP193" s="15"/>
      <c r="EQ193" s="15"/>
      <c r="ER193" s="15"/>
      <c r="ES193" s="15"/>
      <c r="ET193" s="15"/>
      <c r="EU193" s="15"/>
      <c r="EV193" s="15"/>
      <c r="EW193" s="15"/>
      <c r="EX193" s="15"/>
      <c r="EY193" s="15"/>
      <c r="EZ193" s="15"/>
      <c r="FA193" s="15"/>
      <c r="FB193" s="15"/>
      <c r="FC193" s="15"/>
      <c r="FD193" s="15"/>
      <c r="FE193" s="15"/>
      <c r="FF193" s="15"/>
      <c r="FG193" s="15"/>
      <c r="FH193" s="15"/>
      <c r="FI193" s="15"/>
      <c r="FJ193" s="15"/>
      <c r="FK193" s="15"/>
      <c r="FL193" s="15"/>
      <c r="FM193" s="15"/>
      <c r="FN193" s="15"/>
      <c r="FO193" s="15"/>
      <c r="FP193" s="15"/>
      <c r="FQ193" s="15"/>
      <c r="FR193" s="15"/>
      <c r="FS193" s="15"/>
      <c r="FT193" s="15"/>
      <c r="FU193" s="15"/>
      <c r="FV193" s="15"/>
      <c r="FW193" s="15"/>
      <c r="FX193" s="15"/>
      <c r="FY193" s="15"/>
      <c r="FZ193" s="15"/>
      <c r="GA193" s="15"/>
      <c r="GB193" s="15"/>
      <c r="GC193" s="15"/>
      <c r="GD193" s="15"/>
      <c r="GE193" s="15"/>
      <c r="GF193" s="15"/>
      <c r="GG193" s="15"/>
      <c r="GH193" s="15"/>
      <c r="GI193" s="15"/>
      <c r="GJ193" s="15"/>
      <c r="GK193" s="15"/>
      <c r="GL193" s="15"/>
      <c r="GM193" s="15"/>
      <c r="GN193" s="15"/>
      <c r="GO193" s="15"/>
      <c r="GP193" s="88"/>
      <c r="GS193" s="6"/>
      <c r="GW193" s="13"/>
      <c r="GX193" s="13"/>
    </row>
    <row r="194" spans="1:206" hidden="1">
      <c r="A194" s="105"/>
      <c r="B194" s="106"/>
      <c r="C194" s="102"/>
      <c r="D194" s="25"/>
      <c r="E194" s="107"/>
      <c r="F194" s="108"/>
      <c r="G194" s="13"/>
      <c r="H194" s="109"/>
      <c r="I194" s="110"/>
      <c r="J194" s="13"/>
      <c r="K194" s="111"/>
      <c r="L194" s="112"/>
      <c r="M194" s="13"/>
      <c r="N194" s="113"/>
      <c r="O194" s="114"/>
      <c r="P194" s="115"/>
      <c r="Q194" s="116"/>
      <c r="R194" s="117"/>
      <c r="S194" s="118"/>
      <c r="T194" s="115"/>
      <c r="U194" s="13"/>
      <c r="V194" s="93"/>
      <c r="W194" s="93"/>
      <c r="X194" s="93"/>
      <c r="Y194" s="93"/>
      <c r="Z194" s="93"/>
      <c r="AA194" s="93"/>
      <c r="AB194" s="93"/>
      <c r="AC194" s="93"/>
      <c r="AD194" s="93"/>
      <c r="AE194" s="93"/>
      <c r="AF194" s="93"/>
      <c r="AG194" s="93"/>
      <c r="AH194" s="93"/>
      <c r="AI194" s="93"/>
      <c r="AJ194" s="93"/>
      <c r="AK194" s="93"/>
      <c r="AL194" s="93"/>
      <c r="AM194" s="93"/>
      <c r="AN194" s="93"/>
      <c r="AO194" s="93"/>
      <c r="AP194" s="93"/>
      <c r="CM194" s="76" t="b">
        <f t="shared" si="25"/>
        <v>0</v>
      </c>
      <c r="CN194" s="71" t="b">
        <f t="shared" si="26"/>
        <v>0</v>
      </c>
      <c r="CO194" s="71" t="b">
        <f t="shared" si="27"/>
        <v>0</v>
      </c>
      <c r="CP194" s="71" t="b">
        <f t="shared" si="28"/>
        <v>0</v>
      </c>
      <c r="CQ194" s="71" t="b">
        <f t="shared" si="30"/>
        <v>0</v>
      </c>
      <c r="CR194" s="71" t="b">
        <f t="shared" si="29"/>
        <v>0</v>
      </c>
      <c r="CS194" s="71"/>
      <c r="CT194" s="83"/>
      <c r="DD194" s="15"/>
      <c r="DE194" s="15"/>
      <c r="DF194" s="15"/>
      <c r="DG194" s="15"/>
      <c r="DH194" s="15"/>
      <c r="DI194" s="15"/>
      <c r="DJ194" s="15"/>
      <c r="DK194" s="15"/>
      <c r="DL194" s="15"/>
      <c r="DM194" s="15"/>
      <c r="DN194" s="15"/>
      <c r="DO194" s="15"/>
      <c r="DP194" s="15"/>
      <c r="DQ194" s="15"/>
      <c r="DR194" s="15"/>
      <c r="DS194" s="15"/>
      <c r="DT194" s="15"/>
      <c r="DU194" s="15"/>
      <c r="DV194" s="15"/>
      <c r="DW194" s="15"/>
      <c r="DX194" s="15"/>
      <c r="DY194" s="15"/>
      <c r="DZ194" s="15"/>
      <c r="EA194" s="15"/>
      <c r="EB194" s="15"/>
      <c r="EC194" s="15"/>
      <c r="ED194" s="15"/>
      <c r="EE194" s="15"/>
      <c r="EF194" s="15"/>
      <c r="EG194" s="15"/>
      <c r="EH194" s="15"/>
      <c r="EI194" s="15"/>
      <c r="EJ194" s="15"/>
      <c r="EK194" s="15"/>
      <c r="EL194" s="15"/>
      <c r="EM194" s="15"/>
      <c r="EN194" s="15"/>
      <c r="EO194" s="15"/>
      <c r="EP194" s="15"/>
      <c r="EQ194" s="15"/>
      <c r="ER194" s="15"/>
      <c r="ES194" s="15"/>
      <c r="ET194" s="15"/>
      <c r="EU194" s="15"/>
      <c r="EV194" s="15"/>
      <c r="EW194" s="15"/>
      <c r="EX194" s="15"/>
      <c r="EY194" s="15"/>
      <c r="EZ194" s="15"/>
      <c r="FA194" s="15"/>
      <c r="FB194" s="15"/>
      <c r="FC194" s="15"/>
      <c r="FD194" s="15"/>
      <c r="FE194" s="15"/>
      <c r="FF194" s="15"/>
      <c r="FG194" s="15"/>
      <c r="FH194" s="15"/>
      <c r="FI194" s="15"/>
      <c r="FJ194" s="15"/>
      <c r="FK194" s="15"/>
      <c r="FL194" s="15"/>
      <c r="FM194" s="15"/>
      <c r="FN194" s="15"/>
      <c r="FO194" s="15"/>
      <c r="FP194" s="15"/>
      <c r="FQ194" s="15"/>
      <c r="FR194" s="15"/>
      <c r="FS194" s="15"/>
      <c r="FT194" s="15"/>
      <c r="FU194" s="15"/>
      <c r="FV194" s="15"/>
      <c r="FW194" s="15"/>
      <c r="FX194" s="15"/>
      <c r="FY194" s="15"/>
      <c r="FZ194" s="15"/>
      <c r="GA194" s="15"/>
      <c r="GB194" s="15"/>
      <c r="GC194" s="15"/>
      <c r="GD194" s="15"/>
      <c r="GE194" s="15"/>
      <c r="GF194" s="15"/>
      <c r="GG194" s="15"/>
      <c r="GH194" s="15"/>
      <c r="GI194" s="15"/>
      <c r="GJ194" s="15"/>
      <c r="GK194" s="15"/>
      <c r="GL194" s="15"/>
      <c r="GM194" s="15"/>
      <c r="GN194" s="15"/>
      <c r="GO194" s="15"/>
      <c r="GP194" s="88"/>
      <c r="GS194" s="6"/>
      <c r="GW194" s="13"/>
      <c r="GX194" s="13"/>
    </row>
    <row r="195" spans="1:206" hidden="1">
      <c r="A195" s="105"/>
      <c r="B195" s="106"/>
      <c r="C195" s="102"/>
      <c r="D195" s="25"/>
      <c r="E195" s="107"/>
      <c r="F195" s="108"/>
      <c r="G195" s="13"/>
      <c r="H195" s="109"/>
      <c r="I195" s="110"/>
      <c r="J195" s="13"/>
      <c r="K195" s="111"/>
      <c r="L195" s="112"/>
      <c r="M195" s="13"/>
      <c r="N195" s="113"/>
      <c r="O195" s="114"/>
      <c r="P195" s="115"/>
      <c r="Q195" s="116"/>
      <c r="R195" s="117"/>
      <c r="S195" s="118"/>
      <c r="T195" s="115"/>
      <c r="U195" s="13"/>
      <c r="V195" s="93"/>
      <c r="W195" s="93"/>
      <c r="X195" s="93"/>
      <c r="Y195" s="93"/>
      <c r="Z195" s="93"/>
      <c r="AA195" s="93"/>
      <c r="AB195" s="93"/>
      <c r="AC195" s="93"/>
      <c r="AD195" s="93"/>
      <c r="AE195" s="93"/>
      <c r="AF195" s="93"/>
      <c r="AG195" s="93"/>
      <c r="AH195" s="93"/>
      <c r="AI195" s="93"/>
      <c r="AJ195" s="93"/>
      <c r="AK195" s="93"/>
      <c r="AL195" s="93"/>
      <c r="AM195" s="93"/>
      <c r="AN195" s="93"/>
      <c r="AO195" s="93"/>
      <c r="AP195" s="93"/>
      <c r="CM195" s="76" t="b">
        <f t="shared" si="25"/>
        <v>0</v>
      </c>
      <c r="CN195" s="71" t="b">
        <f t="shared" si="26"/>
        <v>0</v>
      </c>
      <c r="CO195" s="71" t="b">
        <f t="shared" si="27"/>
        <v>0</v>
      </c>
      <c r="CP195" s="71" t="b">
        <f t="shared" si="28"/>
        <v>0</v>
      </c>
      <c r="CQ195" s="71" t="b">
        <f t="shared" si="30"/>
        <v>0</v>
      </c>
      <c r="CR195" s="71" t="b">
        <f t="shared" si="29"/>
        <v>0</v>
      </c>
      <c r="CS195" s="71"/>
      <c r="CT195" s="83"/>
      <c r="DD195" s="15"/>
      <c r="DE195" s="15"/>
      <c r="DF195" s="15"/>
      <c r="DG195" s="15"/>
      <c r="DH195" s="15"/>
      <c r="DI195" s="15"/>
      <c r="DJ195" s="15"/>
      <c r="DK195" s="15"/>
      <c r="DL195" s="15"/>
      <c r="DM195" s="15"/>
      <c r="DN195" s="15"/>
      <c r="DO195" s="15"/>
      <c r="DP195" s="15"/>
      <c r="DQ195" s="15"/>
      <c r="DR195" s="15"/>
      <c r="DS195" s="15"/>
      <c r="DT195" s="15"/>
      <c r="DU195" s="15"/>
      <c r="DV195" s="15"/>
      <c r="DW195" s="15"/>
      <c r="DX195" s="15"/>
      <c r="DY195" s="15"/>
      <c r="DZ195" s="15"/>
      <c r="EA195" s="15"/>
      <c r="EB195" s="15"/>
      <c r="EC195" s="15"/>
      <c r="ED195" s="15"/>
      <c r="EE195" s="15"/>
      <c r="EF195" s="15"/>
      <c r="EG195" s="15"/>
      <c r="EH195" s="15"/>
      <c r="EI195" s="15"/>
      <c r="EJ195" s="15"/>
      <c r="EK195" s="15"/>
      <c r="EL195" s="15"/>
      <c r="EM195" s="15"/>
      <c r="EN195" s="15"/>
      <c r="EO195" s="15"/>
      <c r="EP195" s="15"/>
      <c r="EQ195" s="15"/>
      <c r="ER195" s="15"/>
      <c r="ES195" s="15"/>
      <c r="ET195" s="15"/>
      <c r="EU195" s="15"/>
      <c r="EV195" s="15"/>
      <c r="EW195" s="15"/>
      <c r="EX195" s="15"/>
      <c r="EY195" s="15"/>
      <c r="EZ195" s="15"/>
      <c r="FA195" s="15"/>
      <c r="FB195" s="15"/>
      <c r="FC195" s="15"/>
      <c r="FD195" s="15"/>
      <c r="FE195" s="15"/>
      <c r="FF195" s="15"/>
      <c r="FG195" s="15"/>
      <c r="FH195" s="15"/>
      <c r="FI195" s="15"/>
      <c r="FJ195" s="15"/>
      <c r="FK195" s="15"/>
      <c r="FL195" s="15"/>
      <c r="FM195" s="15"/>
      <c r="FN195" s="15"/>
      <c r="FO195" s="15"/>
      <c r="FP195" s="15"/>
      <c r="FQ195" s="15"/>
      <c r="FR195" s="15"/>
      <c r="FS195" s="15"/>
      <c r="FT195" s="15"/>
      <c r="FU195" s="15"/>
      <c r="FV195" s="15"/>
      <c r="FW195" s="15"/>
      <c r="FX195" s="15"/>
      <c r="FY195" s="15"/>
      <c r="FZ195" s="15"/>
      <c r="GA195" s="15"/>
      <c r="GB195" s="15"/>
      <c r="GC195" s="15"/>
      <c r="GD195" s="15"/>
      <c r="GE195" s="15"/>
      <c r="GF195" s="15"/>
      <c r="GG195" s="15"/>
      <c r="GH195" s="15"/>
      <c r="GI195" s="15"/>
      <c r="GJ195" s="15"/>
      <c r="GK195" s="15"/>
      <c r="GL195" s="15"/>
      <c r="GM195" s="15"/>
      <c r="GN195" s="15"/>
      <c r="GO195" s="15"/>
      <c r="GP195" s="88"/>
      <c r="GS195" s="6"/>
      <c r="GW195" s="13"/>
      <c r="GX195" s="13"/>
    </row>
    <row r="196" spans="1:206" hidden="1">
      <c r="A196" s="105"/>
      <c r="B196" s="106"/>
      <c r="C196" s="102"/>
      <c r="D196" s="25"/>
      <c r="E196" s="107"/>
      <c r="F196" s="108"/>
      <c r="G196" s="13"/>
      <c r="H196" s="109"/>
      <c r="I196" s="110"/>
      <c r="J196" s="13"/>
      <c r="K196" s="111"/>
      <c r="L196" s="112"/>
      <c r="M196" s="13"/>
      <c r="N196" s="113"/>
      <c r="O196" s="114"/>
      <c r="P196" s="115"/>
      <c r="Q196" s="116"/>
      <c r="R196" s="117"/>
      <c r="S196" s="118"/>
      <c r="T196" s="115"/>
      <c r="U196" s="13"/>
      <c r="V196" s="93"/>
      <c r="W196" s="93"/>
      <c r="X196" s="93"/>
      <c r="Y196" s="93"/>
      <c r="Z196" s="93"/>
      <c r="AA196" s="93"/>
      <c r="AB196" s="93"/>
      <c r="AC196" s="93"/>
      <c r="AD196" s="93"/>
      <c r="AE196" s="93"/>
      <c r="AF196" s="93"/>
      <c r="AG196" s="93"/>
      <c r="AH196" s="93"/>
      <c r="AI196" s="93"/>
      <c r="AJ196" s="93"/>
      <c r="AK196" s="93"/>
      <c r="AL196" s="93"/>
      <c r="AM196" s="93"/>
      <c r="AN196" s="93"/>
      <c r="AO196" s="93"/>
      <c r="AP196" s="93"/>
      <c r="CM196" s="76" t="b">
        <f t="shared" si="25"/>
        <v>0</v>
      </c>
      <c r="CN196" s="71" t="b">
        <f t="shared" si="26"/>
        <v>0</v>
      </c>
      <c r="CO196" s="71" t="b">
        <f t="shared" si="27"/>
        <v>0</v>
      </c>
      <c r="CP196" s="71" t="b">
        <f t="shared" si="28"/>
        <v>0</v>
      </c>
      <c r="CQ196" s="71" t="b">
        <f t="shared" si="30"/>
        <v>0</v>
      </c>
      <c r="CR196" s="71" t="b">
        <f t="shared" si="29"/>
        <v>0</v>
      </c>
      <c r="CS196" s="71"/>
      <c r="CT196" s="83"/>
      <c r="DD196" s="15"/>
      <c r="DE196" s="15"/>
      <c r="DF196" s="15"/>
      <c r="DG196" s="15"/>
      <c r="DH196" s="15"/>
      <c r="DI196" s="15"/>
      <c r="DJ196" s="15"/>
      <c r="DK196" s="15"/>
      <c r="DL196" s="15"/>
      <c r="DM196" s="15"/>
      <c r="DN196" s="15"/>
      <c r="DO196" s="15"/>
      <c r="DP196" s="15"/>
      <c r="DQ196" s="15"/>
      <c r="DR196" s="15"/>
      <c r="DS196" s="15"/>
      <c r="DT196" s="15"/>
      <c r="DU196" s="15"/>
      <c r="DV196" s="15"/>
      <c r="DW196" s="15"/>
      <c r="DX196" s="15"/>
      <c r="DY196" s="15"/>
      <c r="DZ196" s="15"/>
      <c r="EA196" s="15"/>
      <c r="EB196" s="15"/>
      <c r="EC196" s="15"/>
      <c r="ED196" s="15"/>
      <c r="EE196" s="15"/>
      <c r="EF196" s="15"/>
      <c r="EG196" s="15"/>
      <c r="EH196" s="15"/>
      <c r="EI196" s="15"/>
      <c r="EJ196" s="15"/>
      <c r="EK196" s="15"/>
      <c r="EL196" s="15"/>
      <c r="EM196" s="15"/>
      <c r="EN196" s="15"/>
      <c r="EO196" s="15"/>
      <c r="EP196" s="15"/>
      <c r="EQ196" s="15"/>
      <c r="ER196" s="15"/>
      <c r="ES196" s="15"/>
      <c r="ET196" s="15"/>
      <c r="EU196" s="15"/>
      <c r="EV196" s="15"/>
      <c r="EW196" s="15"/>
      <c r="EX196" s="15"/>
      <c r="EY196" s="15"/>
      <c r="EZ196" s="15"/>
      <c r="FA196" s="15"/>
      <c r="FB196" s="15"/>
      <c r="FC196" s="15"/>
      <c r="FD196" s="15"/>
      <c r="FE196" s="15"/>
      <c r="FF196" s="15"/>
      <c r="FG196" s="15"/>
      <c r="FH196" s="15"/>
      <c r="FI196" s="15"/>
      <c r="FJ196" s="15"/>
      <c r="FK196" s="15"/>
      <c r="FL196" s="15"/>
      <c r="FM196" s="15"/>
      <c r="FN196" s="15"/>
      <c r="FO196" s="15"/>
      <c r="FP196" s="15"/>
      <c r="FQ196" s="15"/>
      <c r="FR196" s="15"/>
      <c r="FS196" s="15"/>
      <c r="FT196" s="15"/>
      <c r="FU196" s="15"/>
      <c r="FV196" s="15"/>
      <c r="FW196" s="15"/>
      <c r="FX196" s="15"/>
      <c r="FY196" s="15"/>
      <c r="FZ196" s="15"/>
      <c r="GA196" s="15"/>
      <c r="GB196" s="15"/>
      <c r="GC196" s="15"/>
      <c r="GD196" s="15"/>
      <c r="GE196" s="15"/>
      <c r="GF196" s="15"/>
      <c r="GG196" s="15"/>
      <c r="GH196" s="15"/>
      <c r="GI196" s="15"/>
      <c r="GJ196" s="15"/>
      <c r="GK196" s="15"/>
      <c r="GL196" s="15"/>
      <c r="GM196" s="15"/>
      <c r="GN196" s="15"/>
      <c r="GO196" s="15"/>
      <c r="GP196" s="88"/>
      <c r="GS196" s="6"/>
      <c r="GW196" s="13"/>
      <c r="GX196" s="13"/>
    </row>
    <row r="197" spans="1:206" hidden="1">
      <c r="A197" s="105"/>
      <c r="B197" s="106"/>
      <c r="C197" s="102"/>
      <c r="D197" s="25"/>
      <c r="E197" s="107"/>
      <c r="F197" s="108"/>
      <c r="G197" s="13"/>
      <c r="H197" s="109"/>
      <c r="I197" s="110"/>
      <c r="J197" s="13"/>
      <c r="K197" s="111"/>
      <c r="L197" s="112"/>
      <c r="M197" s="13"/>
      <c r="N197" s="113"/>
      <c r="O197" s="114"/>
      <c r="P197" s="115"/>
      <c r="Q197" s="116"/>
      <c r="R197" s="117"/>
      <c r="S197" s="118"/>
      <c r="T197" s="115"/>
      <c r="U197" s="13"/>
      <c r="V197" s="93"/>
      <c r="W197" s="93"/>
      <c r="X197" s="93"/>
      <c r="Y197" s="93"/>
      <c r="Z197" s="93"/>
      <c r="AA197" s="93"/>
      <c r="AB197" s="93"/>
      <c r="AC197" s="93"/>
      <c r="AD197" s="93"/>
      <c r="AE197" s="93"/>
      <c r="AF197" s="93"/>
      <c r="AG197" s="93"/>
      <c r="AH197" s="93"/>
      <c r="AI197" s="93"/>
      <c r="AJ197" s="93"/>
      <c r="AK197" s="93"/>
      <c r="AL197" s="93"/>
      <c r="AM197" s="93"/>
      <c r="AN197" s="93"/>
      <c r="AO197" s="93"/>
      <c r="AP197" s="93"/>
      <c r="CM197" s="76" t="b">
        <f t="shared" si="25"/>
        <v>0</v>
      </c>
      <c r="CN197" s="71" t="b">
        <f t="shared" si="26"/>
        <v>0</v>
      </c>
      <c r="CO197" s="71" t="b">
        <f t="shared" si="27"/>
        <v>0</v>
      </c>
      <c r="CP197" s="71" t="b">
        <f t="shared" si="28"/>
        <v>0</v>
      </c>
      <c r="CQ197" s="71" t="b">
        <f t="shared" si="30"/>
        <v>0</v>
      </c>
      <c r="CR197" s="71" t="b">
        <f t="shared" si="29"/>
        <v>0</v>
      </c>
      <c r="CS197" s="71"/>
      <c r="CT197" s="83"/>
      <c r="DD197" s="15"/>
      <c r="DE197" s="15"/>
      <c r="DF197" s="15"/>
      <c r="DG197" s="15"/>
      <c r="DH197" s="15"/>
      <c r="DI197" s="15"/>
      <c r="DJ197" s="15"/>
      <c r="DK197" s="15"/>
      <c r="DL197" s="15"/>
      <c r="DM197" s="15"/>
      <c r="DN197" s="15"/>
      <c r="DO197" s="15"/>
      <c r="DP197" s="15"/>
      <c r="DQ197" s="15"/>
      <c r="DR197" s="15"/>
      <c r="DS197" s="15"/>
      <c r="DT197" s="15"/>
      <c r="DU197" s="15"/>
      <c r="DV197" s="15"/>
      <c r="DW197" s="15"/>
      <c r="DX197" s="15"/>
      <c r="DY197" s="15"/>
      <c r="DZ197" s="15"/>
      <c r="EA197" s="15"/>
      <c r="EB197" s="15"/>
      <c r="EC197" s="15"/>
      <c r="ED197" s="15"/>
      <c r="EE197" s="15"/>
      <c r="EF197" s="15"/>
      <c r="EG197" s="15"/>
      <c r="EH197" s="15"/>
      <c r="EI197" s="15"/>
      <c r="EJ197" s="15"/>
      <c r="EK197" s="15"/>
      <c r="EL197" s="15"/>
      <c r="EM197" s="15"/>
      <c r="EN197" s="15"/>
      <c r="EO197" s="15"/>
      <c r="EP197" s="15"/>
      <c r="EQ197" s="15"/>
      <c r="ER197" s="15"/>
      <c r="ES197" s="15"/>
      <c r="ET197" s="15"/>
      <c r="EU197" s="15"/>
      <c r="EV197" s="15"/>
      <c r="EW197" s="15"/>
      <c r="EX197" s="15"/>
      <c r="EY197" s="15"/>
      <c r="EZ197" s="15"/>
      <c r="FA197" s="15"/>
      <c r="FB197" s="15"/>
      <c r="FC197" s="15"/>
      <c r="FD197" s="15"/>
      <c r="FE197" s="15"/>
      <c r="FF197" s="15"/>
      <c r="FG197" s="15"/>
      <c r="FH197" s="15"/>
      <c r="FI197" s="15"/>
      <c r="FJ197" s="15"/>
      <c r="FK197" s="15"/>
      <c r="FL197" s="15"/>
      <c r="FM197" s="15"/>
      <c r="FN197" s="15"/>
      <c r="FO197" s="15"/>
      <c r="FP197" s="15"/>
      <c r="FQ197" s="15"/>
      <c r="FR197" s="15"/>
      <c r="FS197" s="15"/>
      <c r="FT197" s="15"/>
      <c r="FU197" s="15"/>
      <c r="FV197" s="15"/>
      <c r="FW197" s="15"/>
      <c r="FX197" s="15"/>
      <c r="FY197" s="15"/>
      <c r="FZ197" s="15"/>
      <c r="GA197" s="15"/>
      <c r="GB197" s="15"/>
      <c r="GC197" s="15"/>
      <c r="GD197" s="15"/>
      <c r="GE197" s="15"/>
      <c r="GF197" s="15"/>
      <c r="GG197" s="15"/>
      <c r="GH197" s="15"/>
      <c r="GI197" s="15"/>
      <c r="GJ197" s="15"/>
      <c r="GK197" s="15"/>
      <c r="GL197" s="15"/>
      <c r="GM197" s="15"/>
      <c r="GN197" s="15"/>
      <c r="GO197" s="15"/>
      <c r="GP197" s="88"/>
      <c r="GS197" s="6"/>
      <c r="GW197" s="13"/>
      <c r="GX197" s="13"/>
    </row>
    <row r="198" spans="1:206" hidden="1">
      <c r="A198" s="105"/>
      <c r="B198" s="106"/>
      <c r="C198" s="102"/>
      <c r="D198" s="25"/>
      <c r="E198" s="107"/>
      <c r="F198" s="108"/>
      <c r="G198" s="13"/>
      <c r="H198" s="109"/>
      <c r="I198" s="110"/>
      <c r="J198" s="13"/>
      <c r="K198" s="111"/>
      <c r="L198" s="112"/>
      <c r="M198" s="13"/>
      <c r="N198" s="113"/>
      <c r="O198" s="114"/>
      <c r="P198" s="115"/>
      <c r="Q198" s="116"/>
      <c r="R198" s="117"/>
      <c r="S198" s="118"/>
      <c r="T198" s="115"/>
      <c r="U198" s="13"/>
      <c r="V198" s="93"/>
      <c r="W198" s="93"/>
      <c r="X198" s="93"/>
      <c r="Y198" s="93"/>
      <c r="Z198" s="93"/>
      <c r="AA198" s="93"/>
      <c r="AB198" s="93"/>
      <c r="AC198" s="93"/>
      <c r="AD198" s="93"/>
      <c r="AE198" s="93"/>
      <c r="AF198" s="93"/>
      <c r="AG198" s="93"/>
      <c r="AH198" s="93"/>
      <c r="AI198" s="93"/>
      <c r="AJ198" s="93"/>
      <c r="AK198" s="93"/>
      <c r="AL198" s="93"/>
      <c r="AM198" s="93"/>
      <c r="AN198" s="93"/>
      <c r="AO198" s="93"/>
      <c r="AP198" s="93"/>
      <c r="CM198" s="76" t="b">
        <f t="shared" si="25"/>
        <v>0</v>
      </c>
      <c r="CN198" s="71" t="b">
        <f t="shared" si="26"/>
        <v>0</v>
      </c>
      <c r="CO198" s="71" t="b">
        <f t="shared" si="27"/>
        <v>0</v>
      </c>
      <c r="CP198" s="71" t="b">
        <f t="shared" si="28"/>
        <v>0</v>
      </c>
      <c r="CQ198" s="71" t="b">
        <f t="shared" si="30"/>
        <v>0</v>
      </c>
      <c r="CR198" s="71" t="b">
        <f t="shared" si="29"/>
        <v>0</v>
      </c>
      <c r="CS198" s="71"/>
      <c r="CT198" s="83"/>
      <c r="DD198" s="15"/>
      <c r="DE198" s="15"/>
      <c r="DF198" s="15"/>
      <c r="DG198" s="15"/>
      <c r="DH198" s="15"/>
      <c r="DI198" s="15"/>
      <c r="DJ198" s="15"/>
      <c r="DK198" s="15"/>
      <c r="DL198" s="15"/>
      <c r="DM198" s="15"/>
      <c r="DN198" s="15"/>
      <c r="DO198" s="15"/>
      <c r="DP198" s="15"/>
      <c r="DQ198" s="15"/>
      <c r="DR198" s="15"/>
      <c r="DS198" s="15"/>
      <c r="DT198" s="15"/>
      <c r="DU198" s="15"/>
      <c r="DV198" s="15"/>
      <c r="DW198" s="15"/>
      <c r="DX198" s="15"/>
      <c r="DY198" s="15"/>
      <c r="DZ198" s="15"/>
      <c r="EA198" s="15"/>
      <c r="EB198" s="15"/>
      <c r="EC198" s="15"/>
      <c r="ED198" s="15"/>
      <c r="EE198" s="15"/>
      <c r="EF198" s="15"/>
      <c r="EG198" s="15"/>
      <c r="EH198" s="15"/>
      <c r="EI198" s="15"/>
      <c r="EJ198" s="15"/>
      <c r="EK198" s="15"/>
      <c r="EL198" s="15"/>
      <c r="EM198" s="15"/>
      <c r="EN198" s="15"/>
      <c r="EO198" s="15"/>
      <c r="EP198" s="15"/>
      <c r="EQ198" s="15"/>
      <c r="ER198" s="15"/>
      <c r="ES198" s="15"/>
      <c r="ET198" s="15"/>
      <c r="EU198" s="15"/>
      <c r="EV198" s="15"/>
      <c r="EW198" s="15"/>
      <c r="EX198" s="15"/>
      <c r="EY198" s="15"/>
      <c r="EZ198" s="15"/>
      <c r="FA198" s="15"/>
      <c r="FB198" s="15"/>
      <c r="FC198" s="15"/>
      <c r="FD198" s="15"/>
      <c r="FE198" s="15"/>
      <c r="FF198" s="15"/>
      <c r="FG198" s="15"/>
      <c r="FH198" s="15"/>
      <c r="FI198" s="15"/>
      <c r="FJ198" s="15"/>
      <c r="FK198" s="15"/>
      <c r="FL198" s="15"/>
      <c r="FM198" s="15"/>
      <c r="FN198" s="15"/>
      <c r="FO198" s="15"/>
      <c r="FP198" s="15"/>
      <c r="FQ198" s="15"/>
      <c r="FR198" s="15"/>
      <c r="FS198" s="15"/>
      <c r="FT198" s="15"/>
      <c r="FU198" s="15"/>
      <c r="FV198" s="15"/>
      <c r="FW198" s="15"/>
      <c r="FX198" s="15"/>
      <c r="FY198" s="15"/>
      <c r="FZ198" s="15"/>
      <c r="GA198" s="15"/>
      <c r="GB198" s="15"/>
      <c r="GC198" s="15"/>
      <c r="GD198" s="15"/>
      <c r="GE198" s="15"/>
      <c r="GF198" s="15"/>
      <c r="GG198" s="15"/>
      <c r="GH198" s="15"/>
      <c r="GI198" s="15"/>
      <c r="GJ198" s="15"/>
      <c r="GK198" s="15"/>
      <c r="GL198" s="15"/>
      <c r="GM198" s="15"/>
      <c r="GN198" s="15"/>
      <c r="GO198" s="15"/>
      <c r="GP198" s="88"/>
      <c r="GS198" s="6"/>
      <c r="GW198" s="13"/>
      <c r="GX198" s="13"/>
    </row>
    <row r="199" spans="1:206" hidden="1">
      <c r="A199" s="105"/>
      <c r="B199" s="106"/>
      <c r="C199" s="102"/>
      <c r="D199" s="25"/>
      <c r="E199" s="107"/>
      <c r="F199" s="108"/>
      <c r="G199" s="13"/>
      <c r="H199" s="109"/>
      <c r="I199" s="110"/>
      <c r="J199" s="13"/>
      <c r="K199" s="111"/>
      <c r="L199" s="112"/>
      <c r="M199" s="13"/>
      <c r="N199" s="113"/>
      <c r="O199" s="114"/>
      <c r="P199" s="115"/>
      <c r="Q199" s="116"/>
      <c r="R199" s="117"/>
      <c r="S199" s="118"/>
      <c r="T199" s="115"/>
      <c r="U199" s="13"/>
      <c r="V199" s="93"/>
      <c r="W199" s="93"/>
      <c r="X199" s="93"/>
      <c r="Y199" s="93"/>
      <c r="Z199" s="93"/>
      <c r="AA199" s="93"/>
      <c r="AB199" s="93"/>
      <c r="AC199" s="93"/>
      <c r="AD199" s="93"/>
      <c r="AE199" s="93"/>
      <c r="AF199" s="93"/>
      <c r="AG199" s="93"/>
      <c r="AH199" s="93"/>
      <c r="AI199" s="93"/>
      <c r="AJ199" s="93"/>
      <c r="AK199" s="93"/>
      <c r="AL199" s="93"/>
      <c r="AM199" s="93"/>
      <c r="AN199" s="93"/>
      <c r="AO199" s="93"/>
      <c r="AP199" s="93"/>
      <c r="CM199" s="76" t="b">
        <f t="shared" si="25"/>
        <v>0</v>
      </c>
      <c r="CN199" s="71" t="b">
        <f t="shared" si="26"/>
        <v>0</v>
      </c>
      <c r="CO199" s="71" t="b">
        <f t="shared" si="27"/>
        <v>0</v>
      </c>
      <c r="CP199" s="71" t="b">
        <f t="shared" si="28"/>
        <v>0</v>
      </c>
      <c r="CQ199" s="71" t="b">
        <f t="shared" si="30"/>
        <v>0</v>
      </c>
      <c r="CR199" s="71" t="b">
        <f t="shared" si="29"/>
        <v>0</v>
      </c>
      <c r="CS199" s="71"/>
      <c r="CT199" s="83"/>
      <c r="DD199" s="15"/>
      <c r="DE199" s="15"/>
      <c r="DF199" s="15"/>
      <c r="DG199" s="15"/>
      <c r="DH199" s="15"/>
      <c r="DI199" s="15"/>
      <c r="DJ199" s="15"/>
      <c r="DK199" s="15"/>
      <c r="DL199" s="15"/>
      <c r="DM199" s="15"/>
      <c r="DN199" s="15"/>
      <c r="DO199" s="15"/>
      <c r="DP199" s="15"/>
      <c r="DQ199" s="15"/>
      <c r="DR199" s="15"/>
      <c r="DS199" s="15"/>
      <c r="DT199" s="15"/>
      <c r="DU199" s="15"/>
      <c r="DV199" s="15"/>
      <c r="DW199" s="15"/>
      <c r="DX199" s="15"/>
      <c r="DY199" s="15"/>
      <c r="DZ199" s="15"/>
      <c r="EA199" s="15"/>
      <c r="EB199" s="15"/>
      <c r="EC199" s="15"/>
      <c r="ED199" s="15"/>
      <c r="EE199" s="15"/>
      <c r="EF199" s="15"/>
      <c r="EG199" s="15"/>
      <c r="EH199" s="15"/>
      <c r="EI199" s="15"/>
      <c r="EJ199" s="15"/>
      <c r="EK199" s="15"/>
      <c r="EL199" s="15"/>
      <c r="EM199" s="15"/>
      <c r="EN199" s="15"/>
      <c r="EO199" s="15"/>
      <c r="EP199" s="15"/>
      <c r="EQ199" s="15"/>
      <c r="ER199" s="15"/>
      <c r="ES199" s="15"/>
      <c r="ET199" s="15"/>
      <c r="EU199" s="15"/>
      <c r="EV199" s="15"/>
      <c r="EW199" s="15"/>
      <c r="EX199" s="15"/>
      <c r="EY199" s="15"/>
      <c r="EZ199" s="15"/>
      <c r="FA199" s="15"/>
      <c r="FB199" s="15"/>
      <c r="FC199" s="15"/>
      <c r="FD199" s="15"/>
      <c r="FE199" s="15"/>
      <c r="FF199" s="15"/>
      <c r="FG199" s="15"/>
      <c r="FH199" s="15"/>
      <c r="FI199" s="15"/>
      <c r="FJ199" s="15"/>
      <c r="FK199" s="15"/>
      <c r="FL199" s="15"/>
      <c r="FM199" s="15"/>
      <c r="FN199" s="15"/>
      <c r="FO199" s="15"/>
      <c r="FP199" s="15"/>
      <c r="FQ199" s="15"/>
      <c r="FR199" s="15"/>
      <c r="FS199" s="15"/>
      <c r="FT199" s="15"/>
      <c r="FU199" s="15"/>
      <c r="FV199" s="15"/>
      <c r="FW199" s="15"/>
      <c r="FX199" s="15"/>
      <c r="FY199" s="15"/>
      <c r="FZ199" s="15"/>
      <c r="GA199" s="15"/>
      <c r="GB199" s="15"/>
      <c r="GC199" s="15"/>
      <c r="GD199" s="15"/>
      <c r="GE199" s="15"/>
      <c r="GF199" s="15"/>
      <c r="GG199" s="15"/>
      <c r="GH199" s="15"/>
      <c r="GI199" s="15"/>
      <c r="GJ199" s="15"/>
      <c r="GK199" s="15"/>
      <c r="GL199" s="15"/>
      <c r="GM199" s="15"/>
      <c r="GN199" s="15"/>
      <c r="GO199" s="15"/>
      <c r="GP199" s="88"/>
      <c r="GS199" s="6"/>
      <c r="GW199" s="13"/>
      <c r="GX199" s="13"/>
    </row>
    <row r="200" spans="1:206" hidden="1">
      <c r="A200" s="105"/>
      <c r="B200" s="106"/>
      <c r="C200" s="102"/>
      <c r="D200" s="25"/>
      <c r="E200" s="107"/>
      <c r="F200" s="108"/>
      <c r="G200" s="13"/>
      <c r="H200" s="109"/>
      <c r="I200" s="110"/>
      <c r="J200" s="13"/>
      <c r="K200" s="111"/>
      <c r="L200" s="112"/>
      <c r="M200" s="13"/>
      <c r="N200" s="113"/>
      <c r="O200" s="114"/>
      <c r="P200" s="115"/>
      <c r="Q200" s="116"/>
      <c r="R200" s="117"/>
      <c r="S200" s="118"/>
      <c r="T200" s="115"/>
      <c r="U200" s="13"/>
      <c r="V200" s="93"/>
      <c r="W200" s="93"/>
      <c r="X200" s="93"/>
      <c r="Y200" s="93"/>
      <c r="Z200" s="93"/>
      <c r="AA200" s="93"/>
      <c r="AB200" s="93"/>
      <c r="AC200" s="93"/>
      <c r="AD200" s="93"/>
      <c r="AE200" s="93"/>
      <c r="AF200" s="93"/>
      <c r="AG200" s="93"/>
      <c r="AH200" s="93"/>
      <c r="AI200" s="93"/>
      <c r="AJ200" s="93"/>
      <c r="AK200" s="93"/>
      <c r="AL200" s="93"/>
      <c r="AM200" s="93"/>
      <c r="AN200" s="93"/>
      <c r="AO200" s="93"/>
      <c r="AP200" s="93"/>
      <c r="CM200" s="76" t="b">
        <f t="shared" si="25"/>
        <v>0</v>
      </c>
      <c r="CN200" s="71" t="b">
        <f t="shared" si="26"/>
        <v>0</v>
      </c>
      <c r="CO200" s="71" t="b">
        <f t="shared" si="27"/>
        <v>0</v>
      </c>
      <c r="CP200" s="71" t="b">
        <f t="shared" si="28"/>
        <v>0</v>
      </c>
      <c r="CQ200" s="71" t="b">
        <f t="shared" si="30"/>
        <v>0</v>
      </c>
      <c r="CR200" s="71" t="b">
        <f t="shared" si="29"/>
        <v>0</v>
      </c>
      <c r="CS200" s="71"/>
      <c r="CT200" s="83"/>
      <c r="DD200" s="15"/>
      <c r="DE200" s="15"/>
      <c r="DF200" s="15"/>
      <c r="DG200" s="15"/>
      <c r="DH200" s="15"/>
      <c r="DI200" s="15"/>
      <c r="DJ200" s="15"/>
      <c r="DK200" s="15"/>
      <c r="DL200" s="15"/>
      <c r="DM200" s="15"/>
      <c r="DN200" s="15"/>
      <c r="DO200" s="15"/>
      <c r="DP200" s="15"/>
      <c r="DQ200" s="15"/>
      <c r="DR200" s="15"/>
      <c r="DS200" s="15"/>
      <c r="DT200" s="15"/>
      <c r="DU200" s="15"/>
      <c r="DV200" s="15"/>
      <c r="DW200" s="15"/>
      <c r="DX200" s="15"/>
      <c r="DY200" s="15"/>
      <c r="DZ200" s="15"/>
      <c r="EA200" s="15"/>
      <c r="EB200" s="15"/>
      <c r="EC200" s="15"/>
      <c r="ED200" s="15"/>
      <c r="EE200" s="15"/>
      <c r="EF200" s="15"/>
      <c r="EG200" s="15"/>
      <c r="EH200" s="15"/>
      <c r="EI200" s="15"/>
      <c r="EJ200" s="15"/>
      <c r="EK200" s="15"/>
      <c r="EL200" s="15"/>
      <c r="EM200" s="15"/>
      <c r="EN200" s="15"/>
      <c r="EO200" s="15"/>
      <c r="EP200" s="15"/>
      <c r="EQ200" s="15"/>
      <c r="ER200" s="15"/>
      <c r="ES200" s="15"/>
      <c r="ET200" s="15"/>
      <c r="EU200" s="15"/>
      <c r="EV200" s="15"/>
      <c r="EW200" s="15"/>
      <c r="EX200" s="15"/>
      <c r="EY200" s="15"/>
      <c r="EZ200" s="15"/>
      <c r="FA200" s="15"/>
      <c r="FB200" s="15"/>
      <c r="FC200" s="15"/>
      <c r="FD200" s="15"/>
      <c r="FE200" s="15"/>
      <c r="FF200" s="15"/>
      <c r="FG200" s="15"/>
      <c r="FH200" s="15"/>
      <c r="FI200" s="15"/>
      <c r="FJ200" s="15"/>
      <c r="FK200" s="15"/>
      <c r="FL200" s="15"/>
      <c r="FM200" s="15"/>
      <c r="FN200" s="15"/>
      <c r="FO200" s="15"/>
      <c r="FP200" s="15"/>
      <c r="FQ200" s="15"/>
      <c r="FR200" s="15"/>
      <c r="FS200" s="15"/>
      <c r="FT200" s="15"/>
      <c r="FU200" s="15"/>
      <c r="FV200" s="15"/>
      <c r="FW200" s="15"/>
      <c r="FX200" s="15"/>
      <c r="FY200" s="15"/>
      <c r="FZ200" s="15"/>
      <c r="GA200" s="15"/>
      <c r="GB200" s="15"/>
      <c r="GC200" s="15"/>
      <c r="GD200" s="15"/>
      <c r="GE200" s="15"/>
      <c r="GF200" s="15"/>
      <c r="GG200" s="15"/>
      <c r="GH200" s="15"/>
      <c r="GI200" s="15"/>
      <c r="GJ200" s="15"/>
      <c r="GK200" s="15"/>
      <c r="GL200" s="15"/>
      <c r="GM200" s="15"/>
      <c r="GN200" s="15"/>
      <c r="GO200" s="15"/>
      <c r="GP200" s="88"/>
      <c r="GS200" s="6"/>
      <c r="GW200" s="13"/>
      <c r="GX200" s="13"/>
    </row>
    <row r="201" spans="1:206" hidden="1">
      <c r="A201" s="105"/>
      <c r="B201" s="106"/>
      <c r="C201" s="102"/>
      <c r="D201" s="25"/>
      <c r="E201" s="107"/>
      <c r="F201" s="108"/>
      <c r="G201" s="13"/>
      <c r="H201" s="109"/>
      <c r="I201" s="110"/>
      <c r="J201" s="13"/>
      <c r="K201" s="111"/>
      <c r="L201" s="112"/>
      <c r="M201" s="13"/>
      <c r="N201" s="113"/>
      <c r="O201" s="114"/>
      <c r="P201" s="115"/>
      <c r="Q201" s="116"/>
      <c r="R201" s="117"/>
      <c r="S201" s="118"/>
      <c r="T201" s="115"/>
      <c r="U201" s="13"/>
      <c r="V201" s="93"/>
      <c r="W201" s="93"/>
      <c r="X201" s="93"/>
      <c r="Y201" s="93"/>
      <c r="Z201" s="93"/>
      <c r="AA201" s="93"/>
      <c r="AB201" s="93"/>
      <c r="AC201" s="93"/>
      <c r="AD201" s="93"/>
      <c r="AE201" s="93"/>
      <c r="AF201" s="93"/>
      <c r="AG201" s="93"/>
      <c r="AH201" s="93"/>
      <c r="AI201" s="93"/>
      <c r="AJ201" s="93"/>
      <c r="AK201" s="93"/>
      <c r="AL201" s="93"/>
      <c r="AM201" s="93"/>
      <c r="AN201" s="93"/>
      <c r="AO201" s="93"/>
      <c r="AP201" s="93"/>
      <c r="CM201" s="76" t="b">
        <f t="shared" ref="CM201:CM264" si="31">IF(B201="-","",OR(B201=1,B201=3,B201=5,B201=7,B201=9,B201=12,B201=14,B201=16,B201=18,B201=19,B201=21,B201=23,B201=25,B201=27,B201=30,B201=32,B201=34,B201=36))</f>
        <v>0</v>
      </c>
      <c r="CN201" s="71" t="b">
        <f t="shared" ref="CN201:CN264" si="32">IF(B201="-","",OR(B201=2,B201=4,B201=6,B201=8,B201=10,B201=11,B201=13,B201=15,B201=17,B201=20,B201=22,B201=24,B201=26,B201=28,B201=29,B201=31,B201=33,B201=35))</f>
        <v>0</v>
      </c>
      <c r="CO201" s="71" t="b">
        <f t="shared" ref="CO201:CO264" si="33">IF(B201="-","",OR(B201=2,B201=4,B201=6,B201=8,B201=10,B201=12,B201=14,B201=16,B201=18,B201=20,B201=22,B201=24,B201=26,B201=28,B201=30,B201=32,B201=34,B201=36))</f>
        <v>0</v>
      </c>
      <c r="CP201" s="71" t="b">
        <f t="shared" ref="CP201:CP264" si="34">IF(B201="-","",OR(B201=1,B201=3,B201=5,B201=7,B201=9,B201=11,B201=13,B201=15,B201=17,B201=19,B201=21,B201=23,B201=25,B201=27,B201=29,B201=31,B201=33,B201=35))</f>
        <v>0</v>
      </c>
      <c r="CQ201" s="71" t="b">
        <f t="shared" si="30"/>
        <v>0</v>
      </c>
      <c r="CR201" s="71" t="b">
        <f t="shared" ref="CR201:CR264" si="35">IF(B201="-","",OR(B201=19,B201=20,B201=21,B201=22,B201=23,B201=24,B201=25,B201=26,B201=27,B201=28,B201=29,B201=30,B201=31,B201=32,B201=33,B201=34,B201=35,B201=36))</f>
        <v>0</v>
      </c>
      <c r="CS201" s="71"/>
      <c r="CT201" s="83"/>
      <c r="DD201" s="15"/>
      <c r="DE201" s="15"/>
      <c r="DF201" s="15"/>
      <c r="DG201" s="15"/>
      <c r="DH201" s="15"/>
      <c r="DI201" s="15"/>
      <c r="DJ201" s="15"/>
      <c r="DK201" s="15"/>
      <c r="DL201" s="15"/>
      <c r="DM201" s="15"/>
      <c r="DN201" s="15"/>
      <c r="DO201" s="15"/>
      <c r="DP201" s="15"/>
      <c r="DQ201" s="15"/>
      <c r="DR201" s="15"/>
      <c r="DS201" s="15"/>
      <c r="DT201" s="15"/>
      <c r="DU201" s="15"/>
      <c r="DV201" s="15"/>
      <c r="DW201" s="15"/>
      <c r="DX201" s="15"/>
      <c r="DY201" s="15"/>
      <c r="DZ201" s="15"/>
      <c r="EA201" s="15"/>
      <c r="EB201" s="15"/>
      <c r="EC201" s="15"/>
      <c r="ED201" s="15"/>
      <c r="EE201" s="15"/>
      <c r="EF201" s="15"/>
      <c r="EG201" s="15"/>
      <c r="EH201" s="15"/>
      <c r="EI201" s="15"/>
      <c r="EJ201" s="15"/>
      <c r="EK201" s="15"/>
      <c r="EL201" s="15"/>
      <c r="EM201" s="15"/>
      <c r="EN201" s="15"/>
      <c r="EO201" s="15"/>
      <c r="EP201" s="15"/>
      <c r="EQ201" s="15"/>
      <c r="ER201" s="15"/>
      <c r="ES201" s="15"/>
      <c r="ET201" s="15"/>
      <c r="EU201" s="15"/>
      <c r="EV201" s="15"/>
      <c r="EW201" s="15"/>
      <c r="EX201" s="15"/>
      <c r="EY201" s="15"/>
      <c r="EZ201" s="15"/>
      <c r="FA201" s="15"/>
      <c r="FB201" s="15"/>
      <c r="FC201" s="15"/>
      <c r="FD201" s="15"/>
      <c r="FE201" s="15"/>
      <c r="FF201" s="15"/>
      <c r="FG201" s="15"/>
      <c r="FH201" s="15"/>
      <c r="FI201" s="15"/>
      <c r="FJ201" s="15"/>
      <c r="FK201" s="15"/>
      <c r="FL201" s="15"/>
      <c r="FM201" s="15"/>
      <c r="FN201" s="15"/>
      <c r="FO201" s="15"/>
      <c r="FP201" s="15"/>
      <c r="FQ201" s="15"/>
      <c r="FR201" s="15"/>
      <c r="FS201" s="15"/>
      <c r="FT201" s="15"/>
      <c r="FU201" s="15"/>
      <c r="FV201" s="15"/>
      <c r="FW201" s="15"/>
      <c r="FX201" s="15"/>
      <c r="FY201" s="15"/>
      <c r="FZ201" s="15"/>
      <c r="GA201" s="15"/>
      <c r="GB201" s="15"/>
      <c r="GC201" s="15"/>
      <c r="GD201" s="15"/>
      <c r="GE201" s="15"/>
      <c r="GF201" s="15"/>
      <c r="GG201" s="15"/>
      <c r="GH201" s="15"/>
      <c r="GI201" s="15"/>
      <c r="GJ201" s="15"/>
      <c r="GK201" s="15"/>
      <c r="GL201" s="15"/>
      <c r="GM201" s="15"/>
      <c r="GN201" s="15"/>
      <c r="GO201" s="15"/>
      <c r="GP201" s="88"/>
      <c r="GS201" s="6"/>
      <c r="GW201" s="13"/>
      <c r="GX201" s="13"/>
    </row>
    <row r="202" spans="1:206" hidden="1">
      <c r="A202" s="105"/>
      <c r="B202" s="106"/>
      <c r="C202" s="102"/>
      <c r="D202" s="25"/>
      <c r="E202" s="107"/>
      <c r="F202" s="108"/>
      <c r="G202" s="13"/>
      <c r="H202" s="109"/>
      <c r="I202" s="110"/>
      <c r="J202" s="13"/>
      <c r="K202" s="111"/>
      <c r="L202" s="112"/>
      <c r="M202" s="13"/>
      <c r="N202" s="113"/>
      <c r="O202" s="114"/>
      <c r="P202" s="115"/>
      <c r="Q202" s="116"/>
      <c r="R202" s="117"/>
      <c r="S202" s="118"/>
      <c r="T202" s="115"/>
      <c r="U202" s="13"/>
      <c r="V202" s="93"/>
      <c r="W202" s="93"/>
      <c r="X202" s="93"/>
      <c r="Y202" s="93"/>
      <c r="Z202" s="93"/>
      <c r="AA202" s="93"/>
      <c r="AB202" s="93"/>
      <c r="AC202" s="93"/>
      <c r="AD202" s="93"/>
      <c r="AE202" s="93"/>
      <c r="AF202" s="93"/>
      <c r="AG202" s="93"/>
      <c r="AH202" s="93"/>
      <c r="AI202" s="93"/>
      <c r="AJ202" s="93"/>
      <c r="AK202" s="93"/>
      <c r="AL202" s="93"/>
      <c r="AM202" s="93"/>
      <c r="AN202" s="93"/>
      <c r="AO202" s="93"/>
      <c r="AP202" s="93"/>
      <c r="CM202" s="76" t="b">
        <f t="shared" si="31"/>
        <v>0</v>
      </c>
      <c r="CN202" s="71" t="b">
        <f t="shared" si="32"/>
        <v>0</v>
      </c>
      <c r="CO202" s="71" t="b">
        <f t="shared" si="33"/>
        <v>0</v>
      </c>
      <c r="CP202" s="71" t="b">
        <f t="shared" si="34"/>
        <v>0</v>
      </c>
      <c r="CQ202" s="71" t="b">
        <f t="shared" si="30"/>
        <v>0</v>
      </c>
      <c r="CR202" s="71" t="b">
        <f t="shared" si="35"/>
        <v>0</v>
      </c>
      <c r="CS202" s="71"/>
      <c r="CT202" s="83"/>
      <c r="DD202" s="15"/>
      <c r="DE202" s="15"/>
      <c r="DF202" s="15"/>
      <c r="DG202" s="15"/>
      <c r="DH202" s="15"/>
      <c r="DI202" s="15"/>
      <c r="DJ202" s="15"/>
      <c r="DK202" s="15"/>
      <c r="DL202" s="15"/>
      <c r="DM202" s="15"/>
      <c r="DN202" s="15"/>
      <c r="DO202" s="15"/>
      <c r="DP202" s="15"/>
      <c r="DQ202" s="15"/>
      <c r="DR202" s="15"/>
      <c r="DS202" s="15"/>
      <c r="DT202" s="15"/>
      <c r="DU202" s="15"/>
      <c r="DV202" s="15"/>
      <c r="DW202" s="15"/>
      <c r="DX202" s="15"/>
      <c r="DY202" s="15"/>
      <c r="DZ202" s="15"/>
      <c r="EA202" s="15"/>
      <c r="EB202" s="15"/>
      <c r="EC202" s="15"/>
      <c r="ED202" s="15"/>
      <c r="EE202" s="15"/>
      <c r="EF202" s="15"/>
      <c r="EG202" s="15"/>
      <c r="EH202" s="15"/>
      <c r="EI202" s="15"/>
      <c r="EJ202" s="15"/>
      <c r="EK202" s="15"/>
      <c r="EL202" s="15"/>
      <c r="EM202" s="15"/>
      <c r="EN202" s="15"/>
      <c r="EO202" s="15"/>
      <c r="EP202" s="15"/>
      <c r="EQ202" s="15"/>
      <c r="ER202" s="15"/>
      <c r="ES202" s="15"/>
      <c r="ET202" s="15"/>
      <c r="EU202" s="15"/>
      <c r="EV202" s="15"/>
      <c r="EW202" s="15"/>
      <c r="EX202" s="15"/>
      <c r="EY202" s="15"/>
      <c r="EZ202" s="15"/>
      <c r="FA202" s="15"/>
      <c r="FB202" s="15"/>
      <c r="FC202" s="15"/>
      <c r="FD202" s="15"/>
      <c r="FE202" s="15"/>
      <c r="FF202" s="15"/>
      <c r="FG202" s="15"/>
      <c r="FH202" s="15"/>
      <c r="FI202" s="15"/>
      <c r="FJ202" s="15"/>
      <c r="FK202" s="15"/>
      <c r="FL202" s="15"/>
      <c r="FM202" s="15"/>
      <c r="FN202" s="15"/>
      <c r="FO202" s="15"/>
      <c r="FP202" s="15"/>
      <c r="FQ202" s="15"/>
      <c r="FR202" s="15"/>
      <c r="FS202" s="15"/>
      <c r="FT202" s="15"/>
      <c r="FU202" s="15"/>
      <c r="FV202" s="15"/>
      <c r="FW202" s="15"/>
      <c r="FX202" s="15"/>
      <c r="FY202" s="15"/>
      <c r="FZ202" s="15"/>
      <c r="GA202" s="15"/>
      <c r="GB202" s="15"/>
      <c r="GC202" s="15"/>
      <c r="GD202" s="15"/>
      <c r="GE202" s="15"/>
      <c r="GF202" s="15"/>
      <c r="GG202" s="15"/>
      <c r="GH202" s="15"/>
      <c r="GI202" s="15"/>
      <c r="GJ202" s="15"/>
      <c r="GK202" s="15"/>
      <c r="GL202" s="15"/>
      <c r="GM202" s="15"/>
      <c r="GN202" s="15"/>
      <c r="GO202" s="15"/>
      <c r="GP202" s="88"/>
      <c r="GS202" s="6"/>
      <c r="GW202" s="13"/>
      <c r="GX202" s="13"/>
    </row>
    <row r="203" spans="1:206" hidden="1">
      <c r="A203" s="105"/>
      <c r="B203" s="106"/>
      <c r="C203" s="102"/>
      <c r="D203" s="25"/>
      <c r="E203" s="107"/>
      <c r="F203" s="108"/>
      <c r="G203" s="13"/>
      <c r="H203" s="109"/>
      <c r="I203" s="110"/>
      <c r="J203" s="13"/>
      <c r="K203" s="111"/>
      <c r="L203" s="112"/>
      <c r="M203" s="13"/>
      <c r="N203" s="113"/>
      <c r="O203" s="114"/>
      <c r="P203" s="115"/>
      <c r="Q203" s="116"/>
      <c r="R203" s="117"/>
      <c r="S203" s="118"/>
      <c r="T203" s="115"/>
      <c r="U203" s="13"/>
      <c r="V203" s="93"/>
      <c r="W203" s="93"/>
      <c r="X203" s="93"/>
      <c r="Y203" s="93"/>
      <c r="Z203" s="93"/>
      <c r="AA203" s="93"/>
      <c r="AB203" s="93"/>
      <c r="AC203" s="93"/>
      <c r="AD203" s="93"/>
      <c r="AE203" s="93"/>
      <c r="AF203" s="93"/>
      <c r="AG203" s="93"/>
      <c r="AH203" s="93"/>
      <c r="AI203" s="93"/>
      <c r="AJ203" s="93"/>
      <c r="AK203" s="93"/>
      <c r="AL203" s="93"/>
      <c r="AM203" s="93"/>
      <c r="AN203" s="93"/>
      <c r="AO203" s="93"/>
      <c r="AP203" s="93"/>
      <c r="CM203" s="76" t="b">
        <f t="shared" si="31"/>
        <v>0</v>
      </c>
      <c r="CN203" s="71" t="b">
        <f t="shared" si="32"/>
        <v>0</v>
      </c>
      <c r="CO203" s="71" t="b">
        <f t="shared" si="33"/>
        <v>0</v>
      </c>
      <c r="CP203" s="71" t="b">
        <f t="shared" si="34"/>
        <v>0</v>
      </c>
      <c r="CQ203" s="71" t="b">
        <f t="shared" si="30"/>
        <v>0</v>
      </c>
      <c r="CR203" s="71" t="b">
        <f t="shared" si="35"/>
        <v>0</v>
      </c>
      <c r="CS203" s="71"/>
      <c r="CT203" s="83"/>
      <c r="DD203" s="15"/>
      <c r="DE203" s="15"/>
      <c r="DF203" s="15"/>
      <c r="DG203" s="15"/>
      <c r="DH203" s="15"/>
      <c r="DI203" s="15"/>
      <c r="DJ203" s="15"/>
      <c r="DK203" s="15"/>
      <c r="DL203" s="15"/>
      <c r="DM203" s="15"/>
      <c r="DN203" s="15"/>
      <c r="DO203" s="15"/>
      <c r="DP203" s="15"/>
      <c r="DQ203" s="15"/>
      <c r="DR203" s="15"/>
      <c r="DS203" s="15"/>
      <c r="DT203" s="15"/>
      <c r="DU203" s="15"/>
      <c r="DV203" s="15"/>
      <c r="DW203" s="15"/>
      <c r="DX203" s="15"/>
      <c r="DY203" s="15"/>
      <c r="DZ203" s="15"/>
      <c r="EA203" s="15"/>
      <c r="EB203" s="15"/>
      <c r="EC203" s="15"/>
      <c r="ED203" s="15"/>
      <c r="EE203" s="15"/>
      <c r="EF203" s="15"/>
      <c r="EG203" s="15"/>
      <c r="EH203" s="15"/>
      <c r="EI203" s="15"/>
      <c r="EJ203" s="15"/>
      <c r="EK203" s="15"/>
      <c r="EL203" s="15"/>
      <c r="EM203" s="15"/>
      <c r="EN203" s="15"/>
      <c r="EO203" s="15"/>
      <c r="EP203" s="15"/>
      <c r="EQ203" s="15"/>
      <c r="ER203" s="15"/>
      <c r="ES203" s="15"/>
      <c r="ET203" s="15"/>
      <c r="EU203" s="15"/>
      <c r="EV203" s="15"/>
      <c r="EW203" s="15"/>
      <c r="EX203" s="15"/>
      <c r="EY203" s="15"/>
      <c r="EZ203" s="15"/>
      <c r="FA203" s="15"/>
      <c r="FB203" s="15"/>
      <c r="FC203" s="15"/>
      <c r="FD203" s="15"/>
      <c r="FE203" s="15"/>
      <c r="FF203" s="15"/>
      <c r="FG203" s="15"/>
      <c r="FH203" s="15"/>
      <c r="FI203" s="15"/>
      <c r="FJ203" s="15"/>
      <c r="FK203" s="15"/>
      <c r="FL203" s="15"/>
      <c r="FM203" s="15"/>
      <c r="FN203" s="15"/>
      <c r="FO203" s="15"/>
      <c r="FP203" s="15"/>
      <c r="FQ203" s="15"/>
      <c r="FR203" s="15"/>
      <c r="FS203" s="15"/>
      <c r="FT203" s="15"/>
      <c r="FU203" s="15"/>
      <c r="FV203" s="15"/>
      <c r="FW203" s="15"/>
      <c r="FX203" s="15"/>
      <c r="FY203" s="15"/>
      <c r="FZ203" s="15"/>
      <c r="GA203" s="15"/>
      <c r="GB203" s="15"/>
      <c r="GC203" s="15"/>
      <c r="GD203" s="15"/>
      <c r="GE203" s="15"/>
      <c r="GF203" s="15"/>
      <c r="GG203" s="15"/>
      <c r="GH203" s="15"/>
      <c r="GI203" s="15"/>
      <c r="GJ203" s="15"/>
      <c r="GK203" s="15"/>
      <c r="GL203" s="15"/>
      <c r="GM203" s="15"/>
      <c r="GN203" s="15"/>
      <c r="GO203" s="15"/>
      <c r="GP203" s="88"/>
      <c r="GS203" s="6"/>
      <c r="GW203" s="13"/>
      <c r="GX203" s="13"/>
    </row>
    <row r="204" spans="1:206" hidden="1">
      <c r="A204" s="105"/>
      <c r="B204" s="106"/>
      <c r="C204" s="102"/>
      <c r="D204" s="25"/>
      <c r="E204" s="107"/>
      <c r="F204" s="108"/>
      <c r="G204" s="13"/>
      <c r="H204" s="109"/>
      <c r="I204" s="110"/>
      <c r="J204" s="13"/>
      <c r="K204" s="111"/>
      <c r="L204" s="112"/>
      <c r="M204" s="13"/>
      <c r="N204" s="113"/>
      <c r="O204" s="114"/>
      <c r="P204" s="115"/>
      <c r="Q204" s="116"/>
      <c r="R204" s="117"/>
      <c r="S204" s="118"/>
      <c r="T204" s="115"/>
      <c r="U204" s="13"/>
      <c r="V204" s="93"/>
      <c r="W204" s="93"/>
      <c r="X204" s="93"/>
      <c r="Y204" s="93"/>
      <c r="Z204" s="93"/>
      <c r="AA204" s="93"/>
      <c r="AB204" s="93"/>
      <c r="AC204" s="93"/>
      <c r="AD204" s="93"/>
      <c r="AE204" s="93"/>
      <c r="AF204" s="93"/>
      <c r="AG204" s="93"/>
      <c r="AH204" s="93"/>
      <c r="AI204" s="93"/>
      <c r="AJ204" s="93"/>
      <c r="AK204" s="93"/>
      <c r="AL204" s="93"/>
      <c r="AM204" s="93"/>
      <c r="AN204" s="93"/>
      <c r="AO204" s="93"/>
      <c r="AP204" s="93"/>
      <c r="CM204" s="76" t="b">
        <f t="shared" si="31"/>
        <v>0</v>
      </c>
      <c r="CN204" s="71" t="b">
        <f t="shared" si="32"/>
        <v>0</v>
      </c>
      <c r="CO204" s="71" t="b">
        <f t="shared" si="33"/>
        <v>0</v>
      </c>
      <c r="CP204" s="71" t="b">
        <f t="shared" si="34"/>
        <v>0</v>
      </c>
      <c r="CQ204" s="71" t="b">
        <f t="shared" ref="CQ204:CQ267" si="36">IF(B204="-","",OR(B204=1,B204=2,B204=3,B204=4,B204=5,B204=6,B204=7,B204=8,B204=9,B204=10,B204=11,B204=12,B204=13,B204=14,B204=15,B204=16,B204=17,B204=18))</f>
        <v>0</v>
      </c>
      <c r="CR204" s="71" t="b">
        <f t="shared" si="35"/>
        <v>0</v>
      </c>
      <c r="CS204" s="71"/>
      <c r="CT204" s="83"/>
      <c r="DD204" s="15"/>
      <c r="DE204" s="15"/>
      <c r="DF204" s="15"/>
      <c r="DG204" s="15"/>
      <c r="DH204" s="15"/>
      <c r="DI204" s="15"/>
      <c r="DJ204" s="15"/>
      <c r="DK204" s="15"/>
      <c r="DL204" s="15"/>
      <c r="DM204" s="15"/>
      <c r="DN204" s="15"/>
      <c r="DO204" s="15"/>
      <c r="DP204" s="15"/>
      <c r="DQ204" s="15"/>
      <c r="DR204" s="15"/>
      <c r="DS204" s="15"/>
      <c r="DT204" s="15"/>
      <c r="DU204" s="15"/>
      <c r="DV204" s="15"/>
      <c r="DW204" s="15"/>
      <c r="DX204" s="15"/>
      <c r="DY204" s="15"/>
      <c r="DZ204" s="15"/>
      <c r="EA204" s="15"/>
      <c r="EB204" s="15"/>
      <c r="EC204" s="15"/>
      <c r="ED204" s="15"/>
      <c r="EE204" s="15"/>
      <c r="EF204" s="15"/>
      <c r="EG204" s="15"/>
      <c r="EH204" s="15"/>
      <c r="EI204" s="15"/>
      <c r="EJ204" s="15"/>
      <c r="EK204" s="15"/>
      <c r="EL204" s="15"/>
      <c r="EM204" s="15"/>
      <c r="EN204" s="15"/>
      <c r="EO204" s="15"/>
      <c r="EP204" s="15"/>
      <c r="EQ204" s="15"/>
      <c r="ER204" s="15"/>
      <c r="ES204" s="15"/>
      <c r="ET204" s="15"/>
      <c r="EU204" s="15"/>
      <c r="EV204" s="15"/>
      <c r="EW204" s="15"/>
      <c r="EX204" s="15"/>
      <c r="EY204" s="15"/>
      <c r="EZ204" s="15"/>
      <c r="FA204" s="15"/>
      <c r="FB204" s="15"/>
      <c r="FC204" s="15"/>
      <c r="FD204" s="15"/>
      <c r="FE204" s="15"/>
      <c r="FF204" s="15"/>
      <c r="FG204" s="15"/>
      <c r="FH204" s="15"/>
      <c r="FI204" s="15"/>
      <c r="FJ204" s="15"/>
      <c r="FK204" s="15"/>
      <c r="FL204" s="15"/>
      <c r="FM204" s="15"/>
      <c r="FN204" s="15"/>
      <c r="FO204" s="15"/>
      <c r="FP204" s="15"/>
      <c r="FQ204" s="15"/>
      <c r="FR204" s="15"/>
      <c r="FS204" s="15"/>
      <c r="FT204" s="15"/>
      <c r="FU204" s="15"/>
      <c r="FV204" s="15"/>
      <c r="FW204" s="15"/>
      <c r="FX204" s="15"/>
      <c r="FY204" s="15"/>
      <c r="FZ204" s="15"/>
      <c r="GA204" s="15"/>
      <c r="GB204" s="15"/>
      <c r="GC204" s="15"/>
      <c r="GD204" s="15"/>
      <c r="GE204" s="15"/>
      <c r="GF204" s="15"/>
      <c r="GG204" s="15"/>
      <c r="GH204" s="15"/>
      <c r="GI204" s="15"/>
      <c r="GJ204" s="15"/>
      <c r="GK204" s="15"/>
      <c r="GL204" s="15"/>
      <c r="GM204" s="15"/>
      <c r="GN204" s="15"/>
      <c r="GO204" s="15"/>
      <c r="GP204" s="88"/>
      <c r="GS204" s="6"/>
      <c r="GW204" s="13"/>
      <c r="GX204" s="13"/>
    </row>
    <row r="205" spans="1:206" hidden="1">
      <c r="A205" s="105"/>
      <c r="B205" s="106"/>
      <c r="C205" s="102"/>
      <c r="D205" s="25"/>
      <c r="E205" s="107"/>
      <c r="F205" s="108"/>
      <c r="G205" s="13"/>
      <c r="H205" s="109"/>
      <c r="I205" s="110"/>
      <c r="J205" s="13"/>
      <c r="K205" s="111"/>
      <c r="L205" s="112"/>
      <c r="M205" s="13"/>
      <c r="N205" s="113"/>
      <c r="O205" s="114"/>
      <c r="P205" s="115"/>
      <c r="Q205" s="116"/>
      <c r="R205" s="117"/>
      <c r="S205" s="118"/>
      <c r="T205" s="115"/>
      <c r="U205" s="13"/>
      <c r="V205" s="93"/>
      <c r="W205" s="93"/>
      <c r="X205" s="93"/>
      <c r="Y205" s="93"/>
      <c r="Z205" s="93"/>
      <c r="AA205" s="93"/>
      <c r="AB205" s="93"/>
      <c r="AC205" s="93"/>
      <c r="AD205" s="93"/>
      <c r="AE205" s="93"/>
      <c r="AF205" s="93"/>
      <c r="AG205" s="93"/>
      <c r="AH205" s="93"/>
      <c r="AI205" s="93"/>
      <c r="AJ205" s="93"/>
      <c r="AK205" s="93"/>
      <c r="AL205" s="93"/>
      <c r="AM205" s="93"/>
      <c r="AN205" s="93"/>
      <c r="AO205" s="93"/>
      <c r="AP205" s="93"/>
      <c r="CM205" s="76" t="b">
        <f t="shared" si="31"/>
        <v>0</v>
      </c>
      <c r="CN205" s="71" t="b">
        <f t="shared" si="32"/>
        <v>0</v>
      </c>
      <c r="CO205" s="71" t="b">
        <f t="shared" si="33"/>
        <v>0</v>
      </c>
      <c r="CP205" s="71" t="b">
        <f t="shared" si="34"/>
        <v>0</v>
      </c>
      <c r="CQ205" s="71" t="b">
        <f t="shared" si="36"/>
        <v>0</v>
      </c>
      <c r="CR205" s="71" t="b">
        <f t="shared" si="35"/>
        <v>0</v>
      </c>
      <c r="CS205" s="71"/>
      <c r="CT205" s="83"/>
      <c r="DD205" s="15"/>
      <c r="DE205" s="15"/>
      <c r="DF205" s="15"/>
      <c r="DG205" s="15"/>
      <c r="DH205" s="15"/>
      <c r="DI205" s="15"/>
      <c r="DJ205" s="15"/>
      <c r="DK205" s="15"/>
      <c r="DL205" s="15"/>
      <c r="DM205" s="15"/>
      <c r="DN205" s="15"/>
      <c r="DO205" s="15"/>
      <c r="DP205" s="15"/>
      <c r="DQ205" s="15"/>
      <c r="DR205" s="15"/>
      <c r="DS205" s="15"/>
      <c r="DT205" s="15"/>
      <c r="DU205" s="15"/>
      <c r="DV205" s="15"/>
      <c r="DW205" s="15"/>
      <c r="DX205" s="15"/>
      <c r="DY205" s="15"/>
      <c r="DZ205" s="15"/>
      <c r="EA205" s="15"/>
      <c r="EB205" s="15"/>
      <c r="EC205" s="15"/>
      <c r="ED205" s="15"/>
      <c r="EE205" s="15"/>
      <c r="EF205" s="15"/>
      <c r="EG205" s="15"/>
      <c r="EH205" s="15"/>
      <c r="EI205" s="15"/>
      <c r="EJ205" s="15"/>
      <c r="EK205" s="15"/>
      <c r="EL205" s="15"/>
      <c r="EM205" s="15"/>
      <c r="EN205" s="15"/>
      <c r="EO205" s="15"/>
      <c r="EP205" s="15"/>
      <c r="EQ205" s="15"/>
      <c r="ER205" s="15"/>
      <c r="ES205" s="15"/>
      <c r="ET205" s="15"/>
      <c r="EU205" s="15"/>
      <c r="EV205" s="15"/>
      <c r="EW205" s="15"/>
      <c r="EX205" s="15"/>
      <c r="EY205" s="15"/>
      <c r="EZ205" s="15"/>
      <c r="FA205" s="15"/>
      <c r="FB205" s="15"/>
      <c r="FC205" s="15"/>
      <c r="FD205" s="15"/>
      <c r="FE205" s="15"/>
      <c r="FF205" s="15"/>
      <c r="FG205" s="15"/>
      <c r="FH205" s="15"/>
      <c r="FI205" s="15"/>
      <c r="FJ205" s="15"/>
      <c r="FK205" s="15"/>
      <c r="FL205" s="15"/>
      <c r="FM205" s="15"/>
      <c r="FN205" s="15"/>
      <c r="FO205" s="15"/>
      <c r="FP205" s="15"/>
      <c r="FQ205" s="15"/>
      <c r="FR205" s="15"/>
      <c r="FS205" s="15"/>
      <c r="FT205" s="15"/>
      <c r="FU205" s="15"/>
      <c r="FV205" s="15"/>
      <c r="FW205" s="15"/>
      <c r="FX205" s="15"/>
      <c r="FY205" s="15"/>
      <c r="FZ205" s="15"/>
      <c r="GA205" s="15"/>
      <c r="GB205" s="15"/>
      <c r="GC205" s="15"/>
      <c r="GD205" s="15"/>
      <c r="GE205" s="15"/>
      <c r="GF205" s="15"/>
      <c r="GG205" s="15"/>
      <c r="GH205" s="15"/>
      <c r="GI205" s="15"/>
      <c r="GJ205" s="15"/>
      <c r="GK205" s="15"/>
      <c r="GL205" s="15"/>
      <c r="GM205" s="15"/>
      <c r="GN205" s="15"/>
      <c r="GO205" s="15"/>
      <c r="GP205" s="88"/>
      <c r="GS205" s="6"/>
      <c r="GW205" s="13"/>
      <c r="GX205" s="13"/>
    </row>
    <row r="206" spans="1:206" hidden="1">
      <c r="A206" s="105"/>
      <c r="B206" s="106"/>
      <c r="C206" s="102"/>
      <c r="D206" s="25"/>
      <c r="E206" s="107"/>
      <c r="F206" s="108"/>
      <c r="G206" s="13"/>
      <c r="H206" s="109"/>
      <c r="I206" s="110"/>
      <c r="J206" s="13"/>
      <c r="K206" s="111"/>
      <c r="L206" s="112"/>
      <c r="M206" s="13"/>
      <c r="N206" s="113"/>
      <c r="O206" s="114"/>
      <c r="P206" s="115"/>
      <c r="Q206" s="116"/>
      <c r="R206" s="117"/>
      <c r="S206" s="118"/>
      <c r="T206" s="115"/>
      <c r="U206" s="13"/>
      <c r="V206" s="93"/>
      <c r="W206" s="93"/>
      <c r="X206" s="93"/>
      <c r="Y206" s="93"/>
      <c r="Z206" s="93"/>
      <c r="AA206" s="93"/>
      <c r="AB206" s="93"/>
      <c r="AC206" s="93"/>
      <c r="AD206" s="93"/>
      <c r="AE206" s="93"/>
      <c r="AF206" s="93"/>
      <c r="AG206" s="93"/>
      <c r="AH206" s="93"/>
      <c r="AI206" s="93"/>
      <c r="AJ206" s="93"/>
      <c r="AK206" s="93"/>
      <c r="AL206" s="93"/>
      <c r="AM206" s="93"/>
      <c r="AN206" s="93"/>
      <c r="AO206" s="93"/>
      <c r="AP206" s="93"/>
      <c r="CM206" s="76" t="b">
        <f t="shared" si="31"/>
        <v>0</v>
      </c>
      <c r="CN206" s="71" t="b">
        <f t="shared" si="32"/>
        <v>0</v>
      </c>
      <c r="CO206" s="71" t="b">
        <f t="shared" si="33"/>
        <v>0</v>
      </c>
      <c r="CP206" s="71" t="b">
        <f t="shared" si="34"/>
        <v>0</v>
      </c>
      <c r="CQ206" s="71" t="b">
        <f t="shared" si="36"/>
        <v>0</v>
      </c>
      <c r="CR206" s="71" t="b">
        <f t="shared" si="35"/>
        <v>0</v>
      </c>
      <c r="CS206" s="71"/>
      <c r="CT206" s="83"/>
      <c r="DD206" s="15"/>
      <c r="DE206" s="15"/>
      <c r="DF206" s="15"/>
      <c r="DG206" s="15"/>
      <c r="DH206" s="15"/>
      <c r="DI206" s="15"/>
      <c r="DJ206" s="15"/>
      <c r="DK206" s="15"/>
      <c r="DL206" s="15"/>
      <c r="DM206" s="15"/>
      <c r="DN206" s="15"/>
      <c r="DO206" s="15"/>
      <c r="DP206" s="15"/>
      <c r="DQ206" s="15"/>
      <c r="DR206" s="15"/>
      <c r="DS206" s="15"/>
      <c r="DT206" s="15"/>
      <c r="DU206" s="15"/>
      <c r="DV206" s="15"/>
      <c r="DW206" s="15"/>
      <c r="DX206" s="15"/>
      <c r="DY206" s="15"/>
      <c r="DZ206" s="15"/>
      <c r="EA206" s="15"/>
      <c r="EB206" s="15"/>
      <c r="EC206" s="15"/>
      <c r="ED206" s="15"/>
      <c r="EE206" s="15"/>
      <c r="EF206" s="15"/>
      <c r="EG206" s="15"/>
      <c r="EH206" s="15"/>
      <c r="EI206" s="15"/>
      <c r="EJ206" s="15"/>
      <c r="EK206" s="15"/>
      <c r="EL206" s="15"/>
      <c r="EM206" s="15"/>
      <c r="EN206" s="15"/>
      <c r="EO206" s="15"/>
      <c r="EP206" s="15"/>
      <c r="EQ206" s="15"/>
      <c r="ER206" s="15"/>
      <c r="ES206" s="15"/>
      <c r="ET206" s="15"/>
      <c r="EU206" s="15"/>
      <c r="EV206" s="15"/>
      <c r="EW206" s="15"/>
      <c r="EX206" s="15"/>
      <c r="EY206" s="15"/>
      <c r="EZ206" s="15"/>
      <c r="FA206" s="15"/>
      <c r="FB206" s="15"/>
      <c r="FC206" s="15"/>
      <c r="FD206" s="15"/>
      <c r="FE206" s="15"/>
      <c r="FF206" s="15"/>
      <c r="FG206" s="15"/>
      <c r="FH206" s="15"/>
      <c r="FI206" s="15"/>
      <c r="FJ206" s="15"/>
      <c r="FK206" s="15"/>
      <c r="FL206" s="15"/>
      <c r="FM206" s="15"/>
      <c r="FN206" s="15"/>
      <c r="FO206" s="15"/>
      <c r="FP206" s="15"/>
      <c r="FQ206" s="15"/>
      <c r="FR206" s="15"/>
      <c r="FS206" s="15"/>
      <c r="FT206" s="15"/>
      <c r="FU206" s="15"/>
      <c r="FV206" s="15"/>
      <c r="FW206" s="15"/>
      <c r="FX206" s="15"/>
      <c r="FY206" s="15"/>
      <c r="FZ206" s="15"/>
      <c r="GA206" s="15"/>
      <c r="GB206" s="15"/>
      <c r="GC206" s="15"/>
      <c r="GD206" s="15"/>
      <c r="GE206" s="15"/>
      <c r="GF206" s="15"/>
      <c r="GG206" s="15"/>
      <c r="GH206" s="15"/>
      <c r="GI206" s="15"/>
      <c r="GJ206" s="15"/>
      <c r="GK206" s="15"/>
      <c r="GL206" s="15"/>
      <c r="GM206" s="15"/>
      <c r="GN206" s="15"/>
      <c r="GO206" s="15"/>
      <c r="GP206" s="88"/>
      <c r="GS206" s="6"/>
      <c r="GW206" s="13"/>
      <c r="GX206" s="13"/>
    </row>
    <row r="207" spans="1:206" hidden="1">
      <c r="A207" s="105"/>
      <c r="B207" s="106"/>
      <c r="C207" s="102"/>
      <c r="D207" s="25"/>
      <c r="E207" s="107"/>
      <c r="F207" s="108"/>
      <c r="G207" s="13"/>
      <c r="H207" s="109"/>
      <c r="I207" s="110"/>
      <c r="J207" s="13"/>
      <c r="K207" s="111"/>
      <c r="L207" s="112"/>
      <c r="M207" s="13"/>
      <c r="N207" s="113"/>
      <c r="O207" s="114"/>
      <c r="P207" s="115"/>
      <c r="Q207" s="116"/>
      <c r="R207" s="117"/>
      <c r="S207" s="118"/>
      <c r="T207" s="115"/>
      <c r="U207" s="13"/>
      <c r="V207" s="93"/>
      <c r="W207" s="93"/>
      <c r="X207" s="93"/>
      <c r="Y207" s="93"/>
      <c r="Z207" s="93"/>
      <c r="AA207" s="93"/>
      <c r="AB207" s="93"/>
      <c r="AC207" s="93"/>
      <c r="AD207" s="93"/>
      <c r="AE207" s="93"/>
      <c r="AF207" s="93"/>
      <c r="AG207" s="93"/>
      <c r="AH207" s="93"/>
      <c r="AI207" s="93"/>
      <c r="AJ207" s="93"/>
      <c r="AK207" s="93"/>
      <c r="AL207" s="93"/>
      <c r="AM207" s="93"/>
      <c r="AN207" s="93"/>
      <c r="AO207" s="93"/>
      <c r="AP207" s="93"/>
      <c r="CM207" s="76" t="b">
        <f t="shared" si="31"/>
        <v>0</v>
      </c>
      <c r="CN207" s="71" t="b">
        <f t="shared" si="32"/>
        <v>0</v>
      </c>
      <c r="CO207" s="71" t="b">
        <f t="shared" si="33"/>
        <v>0</v>
      </c>
      <c r="CP207" s="71" t="b">
        <f t="shared" si="34"/>
        <v>0</v>
      </c>
      <c r="CQ207" s="71" t="b">
        <f t="shared" si="36"/>
        <v>0</v>
      </c>
      <c r="CR207" s="71" t="b">
        <f t="shared" si="35"/>
        <v>0</v>
      </c>
      <c r="CS207" s="71"/>
      <c r="CT207" s="83"/>
      <c r="DD207" s="15"/>
      <c r="DE207" s="15"/>
      <c r="DF207" s="15"/>
      <c r="DG207" s="15"/>
      <c r="DH207" s="15"/>
      <c r="DI207" s="15"/>
      <c r="DJ207" s="15"/>
      <c r="DK207" s="15"/>
      <c r="DL207" s="15"/>
      <c r="DM207" s="15"/>
      <c r="DN207" s="15"/>
      <c r="DO207" s="15"/>
      <c r="DP207" s="15"/>
      <c r="DQ207" s="15"/>
      <c r="DR207" s="15"/>
      <c r="DS207" s="15"/>
      <c r="DT207" s="15"/>
      <c r="DU207" s="15"/>
      <c r="DV207" s="15"/>
      <c r="DW207" s="15"/>
      <c r="DX207" s="15"/>
      <c r="DY207" s="15"/>
      <c r="DZ207" s="15"/>
      <c r="EA207" s="15"/>
      <c r="EB207" s="15"/>
      <c r="EC207" s="15"/>
      <c r="ED207" s="15"/>
      <c r="EE207" s="15"/>
      <c r="EF207" s="15"/>
      <c r="EG207" s="15"/>
      <c r="EH207" s="15"/>
      <c r="EI207" s="15"/>
      <c r="EJ207" s="15"/>
      <c r="EK207" s="15"/>
      <c r="EL207" s="15"/>
      <c r="EM207" s="15"/>
      <c r="EN207" s="15"/>
      <c r="EO207" s="15"/>
      <c r="EP207" s="15"/>
      <c r="EQ207" s="15"/>
      <c r="ER207" s="15"/>
      <c r="ES207" s="15"/>
      <c r="ET207" s="15"/>
      <c r="EU207" s="15"/>
      <c r="EV207" s="15"/>
      <c r="EW207" s="15"/>
      <c r="EX207" s="15"/>
      <c r="EY207" s="15"/>
      <c r="EZ207" s="15"/>
      <c r="FA207" s="15"/>
      <c r="FB207" s="15"/>
      <c r="FC207" s="15"/>
      <c r="FD207" s="15"/>
      <c r="FE207" s="15"/>
      <c r="FF207" s="15"/>
      <c r="FG207" s="15"/>
      <c r="FH207" s="15"/>
      <c r="FI207" s="15"/>
      <c r="FJ207" s="15"/>
      <c r="FK207" s="15"/>
      <c r="FL207" s="15"/>
      <c r="FM207" s="15"/>
      <c r="FN207" s="15"/>
      <c r="FO207" s="15"/>
      <c r="FP207" s="15"/>
      <c r="FQ207" s="15"/>
      <c r="FR207" s="15"/>
      <c r="FS207" s="15"/>
      <c r="FT207" s="15"/>
      <c r="FU207" s="15"/>
      <c r="FV207" s="15"/>
      <c r="FW207" s="15"/>
      <c r="FX207" s="15"/>
      <c r="FY207" s="15"/>
      <c r="FZ207" s="15"/>
      <c r="GA207" s="15"/>
      <c r="GB207" s="15"/>
      <c r="GC207" s="15"/>
      <c r="GD207" s="15"/>
      <c r="GE207" s="15"/>
      <c r="GF207" s="15"/>
      <c r="GG207" s="15"/>
      <c r="GH207" s="15"/>
      <c r="GI207" s="15"/>
      <c r="GJ207" s="15"/>
      <c r="GK207" s="15"/>
      <c r="GL207" s="15"/>
      <c r="GM207" s="15"/>
      <c r="GN207" s="15"/>
      <c r="GO207" s="15"/>
      <c r="GP207" s="88"/>
      <c r="GS207" s="6"/>
      <c r="GW207" s="13"/>
      <c r="GX207" s="13"/>
    </row>
    <row r="208" spans="1:206" hidden="1">
      <c r="A208" s="105"/>
      <c r="B208" s="106"/>
      <c r="C208" s="102"/>
      <c r="D208" s="25"/>
      <c r="E208" s="107"/>
      <c r="F208" s="108"/>
      <c r="G208" s="13"/>
      <c r="H208" s="109"/>
      <c r="I208" s="110"/>
      <c r="J208" s="13"/>
      <c r="K208" s="111"/>
      <c r="L208" s="112"/>
      <c r="M208" s="13"/>
      <c r="N208" s="113"/>
      <c r="O208" s="114"/>
      <c r="P208" s="115"/>
      <c r="Q208" s="116"/>
      <c r="R208" s="117"/>
      <c r="S208" s="118"/>
      <c r="T208" s="115"/>
      <c r="U208" s="13"/>
      <c r="V208" s="93"/>
      <c r="W208" s="93"/>
      <c r="X208" s="93"/>
      <c r="Y208" s="93"/>
      <c r="Z208" s="93"/>
      <c r="AA208" s="93"/>
      <c r="AB208" s="93"/>
      <c r="AC208" s="93"/>
      <c r="AD208" s="93"/>
      <c r="AE208" s="93"/>
      <c r="AF208" s="93"/>
      <c r="AG208" s="93"/>
      <c r="AH208" s="93"/>
      <c r="AI208" s="93"/>
      <c r="AJ208" s="93"/>
      <c r="AK208" s="93"/>
      <c r="AL208" s="93"/>
      <c r="AM208" s="93"/>
      <c r="AN208" s="93"/>
      <c r="AO208" s="93"/>
      <c r="AP208" s="93"/>
      <c r="CM208" s="76" t="b">
        <f t="shared" si="31"/>
        <v>0</v>
      </c>
      <c r="CN208" s="71" t="b">
        <f t="shared" si="32"/>
        <v>0</v>
      </c>
      <c r="CO208" s="71" t="b">
        <f t="shared" si="33"/>
        <v>0</v>
      </c>
      <c r="CP208" s="71" t="b">
        <f t="shared" si="34"/>
        <v>0</v>
      </c>
      <c r="CQ208" s="71" t="b">
        <f t="shared" si="36"/>
        <v>0</v>
      </c>
      <c r="CR208" s="71" t="b">
        <f t="shared" si="35"/>
        <v>0</v>
      </c>
      <c r="CS208" s="71"/>
      <c r="CT208" s="83"/>
      <c r="DD208" s="15"/>
      <c r="DE208" s="15"/>
      <c r="DF208" s="15"/>
      <c r="DG208" s="15"/>
      <c r="DH208" s="15"/>
      <c r="DI208" s="15"/>
      <c r="DJ208" s="15"/>
      <c r="DK208" s="15"/>
      <c r="DL208" s="15"/>
      <c r="DM208" s="15"/>
      <c r="DN208" s="15"/>
      <c r="DO208" s="15"/>
      <c r="DP208" s="15"/>
      <c r="DQ208" s="15"/>
      <c r="DR208" s="15"/>
      <c r="DS208" s="15"/>
      <c r="DT208" s="15"/>
      <c r="DU208" s="15"/>
      <c r="DV208" s="15"/>
      <c r="DW208" s="15"/>
      <c r="DX208" s="15"/>
      <c r="DY208" s="15"/>
      <c r="DZ208" s="15"/>
      <c r="EA208" s="15"/>
      <c r="EB208" s="15"/>
      <c r="EC208" s="15"/>
      <c r="ED208" s="15"/>
      <c r="EE208" s="15"/>
      <c r="EF208" s="15"/>
      <c r="EG208" s="15"/>
      <c r="EH208" s="15"/>
      <c r="EI208" s="15"/>
      <c r="EJ208" s="15"/>
      <c r="EK208" s="15"/>
      <c r="EL208" s="15"/>
      <c r="EM208" s="15"/>
      <c r="EN208" s="15"/>
      <c r="EO208" s="15"/>
      <c r="EP208" s="15"/>
      <c r="EQ208" s="15"/>
      <c r="ER208" s="15"/>
      <c r="ES208" s="15"/>
      <c r="ET208" s="15"/>
      <c r="EU208" s="15"/>
      <c r="EV208" s="15"/>
      <c r="EW208" s="15"/>
      <c r="EX208" s="15"/>
      <c r="EY208" s="15"/>
      <c r="EZ208" s="15"/>
      <c r="FA208" s="15"/>
      <c r="FB208" s="15"/>
      <c r="FC208" s="15"/>
      <c r="FD208" s="15"/>
      <c r="FE208" s="15"/>
      <c r="FF208" s="15"/>
      <c r="FG208" s="15"/>
      <c r="FH208" s="15"/>
      <c r="FI208" s="15"/>
      <c r="FJ208" s="15"/>
      <c r="FK208" s="15"/>
      <c r="FL208" s="15"/>
      <c r="FM208" s="15"/>
      <c r="FN208" s="15"/>
      <c r="FO208" s="15"/>
      <c r="FP208" s="15"/>
      <c r="FQ208" s="15"/>
      <c r="FR208" s="15"/>
      <c r="FS208" s="15"/>
      <c r="FT208" s="15"/>
      <c r="FU208" s="15"/>
      <c r="FV208" s="15"/>
      <c r="FW208" s="15"/>
      <c r="FX208" s="15"/>
      <c r="FY208" s="15"/>
      <c r="FZ208" s="15"/>
      <c r="GA208" s="15"/>
      <c r="GB208" s="15"/>
      <c r="GC208" s="15"/>
      <c r="GD208" s="15"/>
      <c r="GE208" s="15"/>
      <c r="GF208" s="15"/>
      <c r="GG208" s="15"/>
      <c r="GH208" s="15"/>
      <c r="GI208" s="15"/>
      <c r="GJ208" s="15"/>
      <c r="GK208" s="15"/>
      <c r="GL208" s="15"/>
      <c r="GM208" s="15"/>
      <c r="GN208" s="15"/>
      <c r="GO208" s="15"/>
      <c r="GP208" s="88"/>
      <c r="GS208" s="6"/>
      <c r="GW208" s="13"/>
      <c r="GX208" s="13"/>
    </row>
    <row r="209" spans="1:206" hidden="1">
      <c r="A209" s="105"/>
      <c r="B209" s="106"/>
      <c r="C209" s="102"/>
      <c r="D209" s="25"/>
      <c r="E209" s="107"/>
      <c r="F209" s="108"/>
      <c r="G209" s="13"/>
      <c r="H209" s="109"/>
      <c r="I209" s="110"/>
      <c r="J209" s="13"/>
      <c r="K209" s="111"/>
      <c r="L209" s="112"/>
      <c r="M209" s="13"/>
      <c r="N209" s="113"/>
      <c r="O209" s="114"/>
      <c r="P209" s="115"/>
      <c r="Q209" s="116"/>
      <c r="R209" s="117"/>
      <c r="S209" s="118"/>
      <c r="T209" s="115"/>
      <c r="U209" s="13"/>
      <c r="V209" s="93"/>
      <c r="W209" s="93"/>
      <c r="X209" s="93"/>
      <c r="Y209" s="93"/>
      <c r="Z209" s="93"/>
      <c r="AA209" s="93"/>
      <c r="AB209" s="93"/>
      <c r="AC209" s="93"/>
      <c r="AD209" s="93"/>
      <c r="AE209" s="93"/>
      <c r="AF209" s="93"/>
      <c r="AG209" s="93"/>
      <c r="AH209" s="93"/>
      <c r="AI209" s="93"/>
      <c r="AJ209" s="93"/>
      <c r="AK209" s="93"/>
      <c r="AL209" s="93"/>
      <c r="AM209" s="93"/>
      <c r="AN209" s="93"/>
      <c r="AO209" s="93"/>
      <c r="AP209" s="93"/>
      <c r="CM209" s="76" t="b">
        <f t="shared" si="31"/>
        <v>0</v>
      </c>
      <c r="CN209" s="71" t="b">
        <f t="shared" si="32"/>
        <v>0</v>
      </c>
      <c r="CO209" s="71" t="b">
        <f t="shared" si="33"/>
        <v>0</v>
      </c>
      <c r="CP209" s="71" t="b">
        <f t="shared" si="34"/>
        <v>0</v>
      </c>
      <c r="CQ209" s="71" t="b">
        <f t="shared" si="36"/>
        <v>0</v>
      </c>
      <c r="CR209" s="71" t="b">
        <f t="shared" si="35"/>
        <v>0</v>
      </c>
      <c r="CS209" s="71"/>
      <c r="CT209" s="83"/>
      <c r="DD209" s="15"/>
      <c r="DE209" s="15"/>
      <c r="DF209" s="15"/>
      <c r="DG209" s="15"/>
      <c r="DH209" s="15"/>
      <c r="DI209" s="15"/>
      <c r="DJ209" s="15"/>
      <c r="DK209" s="15"/>
      <c r="DL209" s="15"/>
      <c r="DM209" s="15"/>
      <c r="DN209" s="15"/>
      <c r="DO209" s="15"/>
      <c r="DP209" s="15"/>
      <c r="DQ209" s="15"/>
      <c r="DR209" s="15"/>
      <c r="DS209" s="15"/>
      <c r="DT209" s="15"/>
      <c r="DU209" s="15"/>
      <c r="DV209" s="15"/>
      <c r="DW209" s="15"/>
      <c r="DX209" s="15"/>
      <c r="DY209" s="15"/>
      <c r="DZ209" s="15"/>
      <c r="EA209" s="15"/>
      <c r="EB209" s="15"/>
      <c r="EC209" s="15"/>
      <c r="ED209" s="15"/>
      <c r="EE209" s="15"/>
      <c r="EF209" s="15"/>
      <c r="EG209" s="15"/>
      <c r="EH209" s="15"/>
      <c r="EI209" s="15"/>
      <c r="EJ209" s="15"/>
      <c r="EK209" s="15"/>
      <c r="EL209" s="15"/>
      <c r="EM209" s="15"/>
      <c r="EN209" s="15"/>
      <c r="EO209" s="15"/>
      <c r="EP209" s="15"/>
      <c r="EQ209" s="15"/>
      <c r="ER209" s="15"/>
      <c r="ES209" s="15"/>
      <c r="ET209" s="15"/>
      <c r="EU209" s="15"/>
      <c r="EV209" s="15"/>
      <c r="EW209" s="15"/>
      <c r="EX209" s="15"/>
      <c r="EY209" s="15"/>
      <c r="EZ209" s="15"/>
      <c r="FA209" s="15"/>
      <c r="FB209" s="15"/>
      <c r="FC209" s="15"/>
      <c r="FD209" s="15"/>
      <c r="FE209" s="15"/>
      <c r="FF209" s="15"/>
      <c r="FG209" s="15"/>
      <c r="FH209" s="15"/>
      <c r="FI209" s="15"/>
      <c r="FJ209" s="15"/>
      <c r="FK209" s="15"/>
      <c r="FL209" s="15"/>
      <c r="FM209" s="15"/>
      <c r="FN209" s="15"/>
      <c r="FO209" s="15"/>
      <c r="FP209" s="15"/>
      <c r="FQ209" s="15"/>
      <c r="FR209" s="15"/>
      <c r="FS209" s="15"/>
      <c r="FT209" s="15"/>
      <c r="FU209" s="15"/>
      <c r="FV209" s="15"/>
      <c r="FW209" s="15"/>
      <c r="FX209" s="15"/>
      <c r="FY209" s="15"/>
      <c r="FZ209" s="15"/>
      <c r="GA209" s="15"/>
      <c r="GB209" s="15"/>
      <c r="GC209" s="15"/>
      <c r="GD209" s="15"/>
      <c r="GE209" s="15"/>
      <c r="GF209" s="15"/>
      <c r="GG209" s="15"/>
      <c r="GH209" s="15"/>
      <c r="GI209" s="15"/>
      <c r="GJ209" s="15"/>
      <c r="GK209" s="15"/>
      <c r="GL209" s="15"/>
      <c r="GM209" s="15"/>
      <c r="GN209" s="15"/>
      <c r="GO209" s="15"/>
      <c r="GP209" s="88"/>
      <c r="GS209" s="6"/>
      <c r="GW209" s="13"/>
      <c r="GX209" s="13"/>
    </row>
    <row r="210" spans="1:206" hidden="1">
      <c r="A210" s="105"/>
      <c r="B210" s="106"/>
      <c r="C210" s="102"/>
      <c r="D210" s="25"/>
      <c r="E210" s="107"/>
      <c r="F210" s="108"/>
      <c r="G210" s="13"/>
      <c r="H210" s="109"/>
      <c r="I210" s="110"/>
      <c r="J210" s="13"/>
      <c r="K210" s="111"/>
      <c r="L210" s="112"/>
      <c r="M210" s="13"/>
      <c r="N210" s="113"/>
      <c r="O210" s="114"/>
      <c r="P210" s="115"/>
      <c r="Q210" s="116"/>
      <c r="R210" s="117"/>
      <c r="S210" s="118"/>
      <c r="T210" s="115"/>
      <c r="U210" s="13"/>
      <c r="V210" s="93"/>
      <c r="W210" s="93"/>
      <c r="X210" s="93"/>
      <c r="Y210" s="93"/>
      <c r="Z210" s="93"/>
      <c r="AA210" s="93"/>
      <c r="AB210" s="93"/>
      <c r="AC210" s="93"/>
      <c r="AD210" s="93"/>
      <c r="AE210" s="93"/>
      <c r="AF210" s="93"/>
      <c r="AG210" s="93"/>
      <c r="AH210" s="93"/>
      <c r="AI210" s="93"/>
      <c r="AJ210" s="93"/>
      <c r="AK210" s="93"/>
      <c r="AL210" s="93"/>
      <c r="AM210" s="93"/>
      <c r="AN210" s="93"/>
      <c r="AO210" s="93"/>
      <c r="AP210" s="93"/>
      <c r="CM210" s="76" t="b">
        <f t="shared" si="31"/>
        <v>0</v>
      </c>
      <c r="CN210" s="71" t="b">
        <f t="shared" si="32"/>
        <v>0</v>
      </c>
      <c r="CO210" s="71" t="b">
        <f t="shared" si="33"/>
        <v>0</v>
      </c>
      <c r="CP210" s="71" t="b">
        <f t="shared" si="34"/>
        <v>0</v>
      </c>
      <c r="CQ210" s="71" t="b">
        <f t="shared" si="36"/>
        <v>0</v>
      </c>
      <c r="CR210" s="71" t="b">
        <f t="shared" si="35"/>
        <v>0</v>
      </c>
      <c r="CS210" s="71"/>
      <c r="CT210" s="83"/>
      <c r="DD210" s="15"/>
      <c r="DE210" s="15"/>
      <c r="DF210" s="15"/>
      <c r="DG210" s="15"/>
      <c r="DH210" s="15"/>
      <c r="DI210" s="15"/>
      <c r="DJ210" s="15"/>
      <c r="DK210" s="15"/>
      <c r="DL210" s="15"/>
      <c r="DM210" s="15"/>
      <c r="DN210" s="15"/>
      <c r="DO210" s="15"/>
      <c r="DP210" s="15"/>
      <c r="DQ210" s="15"/>
      <c r="DR210" s="15"/>
      <c r="DS210" s="15"/>
      <c r="DT210" s="15"/>
      <c r="DU210" s="15"/>
      <c r="DV210" s="15"/>
      <c r="DW210" s="15"/>
      <c r="DX210" s="15"/>
      <c r="DY210" s="15"/>
      <c r="DZ210" s="15"/>
      <c r="EA210" s="15"/>
      <c r="EB210" s="15"/>
      <c r="EC210" s="15"/>
      <c r="ED210" s="15"/>
      <c r="EE210" s="15"/>
      <c r="EF210" s="15"/>
      <c r="EG210" s="15"/>
      <c r="EH210" s="15"/>
      <c r="EI210" s="15"/>
      <c r="EJ210" s="15"/>
      <c r="EK210" s="15"/>
      <c r="EL210" s="15"/>
      <c r="EM210" s="15"/>
      <c r="EN210" s="15"/>
      <c r="EO210" s="15"/>
      <c r="EP210" s="15"/>
      <c r="EQ210" s="15"/>
      <c r="ER210" s="15"/>
      <c r="ES210" s="15"/>
      <c r="ET210" s="15"/>
      <c r="EU210" s="15"/>
      <c r="EV210" s="15"/>
      <c r="EW210" s="15"/>
      <c r="EX210" s="15"/>
      <c r="EY210" s="15"/>
      <c r="EZ210" s="15"/>
      <c r="FA210" s="15"/>
      <c r="FB210" s="15"/>
      <c r="FC210" s="15"/>
      <c r="FD210" s="15"/>
      <c r="FE210" s="15"/>
      <c r="FF210" s="15"/>
      <c r="FG210" s="15"/>
      <c r="FH210" s="15"/>
      <c r="FI210" s="15"/>
      <c r="FJ210" s="15"/>
      <c r="FK210" s="15"/>
      <c r="FL210" s="15"/>
      <c r="FM210" s="15"/>
      <c r="FN210" s="15"/>
      <c r="FO210" s="15"/>
      <c r="FP210" s="15"/>
      <c r="FQ210" s="15"/>
      <c r="FR210" s="15"/>
      <c r="FS210" s="15"/>
      <c r="FT210" s="15"/>
      <c r="FU210" s="15"/>
      <c r="FV210" s="15"/>
      <c r="FW210" s="15"/>
      <c r="FX210" s="15"/>
      <c r="FY210" s="15"/>
      <c r="FZ210" s="15"/>
      <c r="GA210" s="15"/>
      <c r="GB210" s="15"/>
      <c r="GC210" s="15"/>
      <c r="GD210" s="15"/>
      <c r="GE210" s="15"/>
      <c r="GF210" s="15"/>
      <c r="GG210" s="15"/>
      <c r="GH210" s="15"/>
      <c r="GI210" s="15"/>
      <c r="GJ210" s="15"/>
      <c r="GK210" s="15"/>
      <c r="GL210" s="15"/>
      <c r="GM210" s="15"/>
      <c r="GN210" s="15"/>
      <c r="GO210" s="15"/>
      <c r="GP210" s="88"/>
      <c r="GS210" s="6"/>
      <c r="GW210" s="13"/>
      <c r="GX210" s="13"/>
    </row>
    <row r="211" spans="1:206" hidden="1">
      <c r="A211" s="105"/>
      <c r="B211" s="106"/>
      <c r="C211" s="102"/>
      <c r="D211" s="25"/>
      <c r="E211" s="107"/>
      <c r="F211" s="108"/>
      <c r="G211" s="13"/>
      <c r="H211" s="109"/>
      <c r="I211" s="110"/>
      <c r="J211" s="13"/>
      <c r="K211" s="111"/>
      <c r="L211" s="112"/>
      <c r="M211" s="13"/>
      <c r="N211" s="113"/>
      <c r="O211" s="114"/>
      <c r="P211" s="115"/>
      <c r="Q211" s="116"/>
      <c r="R211" s="117"/>
      <c r="S211" s="118"/>
      <c r="T211" s="115"/>
      <c r="U211" s="13"/>
      <c r="V211" s="93"/>
      <c r="W211" s="93"/>
      <c r="X211" s="93"/>
      <c r="Y211" s="93"/>
      <c r="Z211" s="93"/>
      <c r="AA211" s="93"/>
      <c r="AB211" s="93"/>
      <c r="AC211" s="93"/>
      <c r="AD211" s="93"/>
      <c r="AE211" s="93"/>
      <c r="AF211" s="93"/>
      <c r="AG211" s="93"/>
      <c r="AH211" s="93"/>
      <c r="AI211" s="93"/>
      <c r="AJ211" s="93"/>
      <c r="AK211" s="93"/>
      <c r="AL211" s="93"/>
      <c r="AM211" s="93"/>
      <c r="AN211" s="93"/>
      <c r="AO211" s="93"/>
      <c r="AP211" s="93"/>
      <c r="CM211" s="76" t="b">
        <f t="shared" si="31"/>
        <v>0</v>
      </c>
      <c r="CN211" s="71" t="b">
        <f t="shared" si="32"/>
        <v>0</v>
      </c>
      <c r="CO211" s="71" t="b">
        <f t="shared" si="33"/>
        <v>0</v>
      </c>
      <c r="CP211" s="71" t="b">
        <f t="shared" si="34"/>
        <v>0</v>
      </c>
      <c r="CQ211" s="71" t="b">
        <f t="shared" si="36"/>
        <v>0</v>
      </c>
      <c r="CR211" s="71" t="b">
        <f t="shared" si="35"/>
        <v>0</v>
      </c>
      <c r="CS211" s="71"/>
      <c r="CT211" s="83"/>
      <c r="DD211" s="15"/>
      <c r="DE211" s="15"/>
      <c r="DF211" s="15"/>
      <c r="DG211" s="15"/>
      <c r="DH211" s="15"/>
      <c r="DI211" s="15"/>
      <c r="DJ211" s="15"/>
      <c r="DK211" s="15"/>
      <c r="DL211" s="15"/>
      <c r="DM211" s="15"/>
      <c r="DN211" s="15"/>
      <c r="DO211" s="15"/>
      <c r="DP211" s="15"/>
      <c r="DQ211" s="15"/>
      <c r="DR211" s="15"/>
      <c r="DS211" s="15"/>
      <c r="DT211" s="15"/>
      <c r="DU211" s="15"/>
      <c r="DV211" s="15"/>
      <c r="DW211" s="15"/>
      <c r="DX211" s="15"/>
      <c r="DY211" s="15"/>
      <c r="DZ211" s="15"/>
      <c r="EA211" s="15"/>
      <c r="EB211" s="15"/>
      <c r="EC211" s="15"/>
      <c r="ED211" s="15"/>
      <c r="EE211" s="15"/>
      <c r="EF211" s="15"/>
      <c r="EG211" s="15"/>
      <c r="EH211" s="15"/>
      <c r="EI211" s="15"/>
      <c r="EJ211" s="15"/>
      <c r="EK211" s="15"/>
      <c r="EL211" s="15"/>
      <c r="EM211" s="15"/>
      <c r="EN211" s="15"/>
      <c r="EO211" s="15"/>
      <c r="EP211" s="15"/>
      <c r="EQ211" s="15"/>
      <c r="ER211" s="15"/>
      <c r="ES211" s="15"/>
      <c r="ET211" s="15"/>
      <c r="EU211" s="15"/>
      <c r="EV211" s="15"/>
      <c r="EW211" s="15"/>
      <c r="EX211" s="15"/>
      <c r="EY211" s="15"/>
      <c r="EZ211" s="15"/>
      <c r="FA211" s="15"/>
      <c r="FB211" s="15"/>
      <c r="FC211" s="15"/>
      <c r="FD211" s="15"/>
      <c r="FE211" s="15"/>
      <c r="FF211" s="15"/>
      <c r="FG211" s="15"/>
      <c r="FH211" s="15"/>
      <c r="FI211" s="15"/>
      <c r="FJ211" s="15"/>
      <c r="FK211" s="15"/>
      <c r="FL211" s="15"/>
      <c r="FM211" s="15"/>
      <c r="FN211" s="15"/>
      <c r="FO211" s="15"/>
      <c r="FP211" s="15"/>
      <c r="FQ211" s="15"/>
      <c r="FR211" s="15"/>
      <c r="FS211" s="15"/>
      <c r="FT211" s="15"/>
      <c r="FU211" s="15"/>
      <c r="FV211" s="15"/>
      <c r="FW211" s="15"/>
      <c r="FX211" s="15"/>
      <c r="FY211" s="15"/>
      <c r="FZ211" s="15"/>
      <c r="GA211" s="15"/>
      <c r="GB211" s="15"/>
      <c r="GC211" s="15"/>
      <c r="GD211" s="15"/>
      <c r="GE211" s="15"/>
      <c r="GF211" s="15"/>
      <c r="GG211" s="15"/>
      <c r="GH211" s="15"/>
      <c r="GI211" s="15"/>
      <c r="GJ211" s="15"/>
      <c r="GK211" s="15"/>
      <c r="GL211" s="15"/>
      <c r="GM211" s="15"/>
      <c r="GN211" s="15"/>
      <c r="GO211" s="15"/>
      <c r="GP211" s="88"/>
      <c r="GS211" s="6"/>
      <c r="GW211" s="13"/>
      <c r="GX211" s="13"/>
    </row>
    <row r="212" spans="1:206" hidden="1">
      <c r="A212" s="105"/>
      <c r="B212" s="106"/>
      <c r="C212" s="102"/>
      <c r="D212" s="25"/>
      <c r="E212" s="107"/>
      <c r="F212" s="108"/>
      <c r="G212" s="13"/>
      <c r="H212" s="109"/>
      <c r="I212" s="110"/>
      <c r="J212" s="13"/>
      <c r="K212" s="111"/>
      <c r="L212" s="112"/>
      <c r="M212" s="13"/>
      <c r="N212" s="113"/>
      <c r="O212" s="114"/>
      <c r="P212" s="115"/>
      <c r="Q212" s="116"/>
      <c r="R212" s="117"/>
      <c r="S212" s="118"/>
      <c r="T212" s="115"/>
      <c r="U212" s="13"/>
      <c r="V212" s="93"/>
      <c r="W212" s="93"/>
      <c r="X212" s="93"/>
      <c r="Y212" s="93"/>
      <c r="Z212" s="93"/>
      <c r="AA212" s="93"/>
      <c r="AB212" s="93"/>
      <c r="AC212" s="93"/>
      <c r="AD212" s="93"/>
      <c r="AE212" s="93"/>
      <c r="AF212" s="93"/>
      <c r="AG212" s="93"/>
      <c r="AH212" s="93"/>
      <c r="AI212" s="93"/>
      <c r="AJ212" s="93"/>
      <c r="AK212" s="93"/>
      <c r="AL212" s="93"/>
      <c r="AM212" s="93"/>
      <c r="AN212" s="93"/>
      <c r="AO212" s="93"/>
      <c r="AP212" s="93"/>
      <c r="CM212" s="76" t="b">
        <f t="shared" si="31"/>
        <v>0</v>
      </c>
      <c r="CN212" s="71" t="b">
        <f t="shared" si="32"/>
        <v>0</v>
      </c>
      <c r="CO212" s="71" t="b">
        <f t="shared" si="33"/>
        <v>0</v>
      </c>
      <c r="CP212" s="71" t="b">
        <f t="shared" si="34"/>
        <v>0</v>
      </c>
      <c r="CQ212" s="71" t="b">
        <f t="shared" si="36"/>
        <v>0</v>
      </c>
      <c r="CR212" s="71" t="b">
        <f t="shared" si="35"/>
        <v>0</v>
      </c>
      <c r="CS212" s="71"/>
      <c r="CT212" s="83"/>
      <c r="DD212" s="15"/>
      <c r="DE212" s="15"/>
      <c r="DF212" s="15"/>
      <c r="DG212" s="15"/>
      <c r="DH212" s="15"/>
      <c r="DI212" s="15"/>
      <c r="DJ212" s="15"/>
      <c r="DK212" s="15"/>
      <c r="DL212" s="15"/>
      <c r="DM212" s="15"/>
      <c r="DN212" s="15"/>
      <c r="DO212" s="15"/>
      <c r="DP212" s="15"/>
      <c r="DQ212" s="15"/>
      <c r="DR212" s="15"/>
      <c r="DS212" s="15"/>
      <c r="DT212" s="15"/>
      <c r="DU212" s="15"/>
      <c r="DV212" s="15"/>
      <c r="DW212" s="15"/>
      <c r="DX212" s="15"/>
      <c r="DY212" s="15"/>
      <c r="DZ212" s="15"/>
      <c r="EA212" s="15"/>
      <c r="EB212" s="15"/>
      <c r="EC212" s="15"/>
      <c r="ED212" s="15"/>
      <c r="EE212" s="15"/>
      <c r="EF212" s="15"/>
      <c r="EG212" s="15"/>
      <c r="EH212" s="15"/>
      <c r="EI212" s="15"/>
      <c r="EJ212" s="15"/>
      <c r="EK212" s="15"/>
      <c r="EL212" s="15"/>
      <c r="EM212" s="15"/>
      <c r="EN212" s="15"/>
      <c r="EO212" s="15"/>
      <c r="EP212" s="15"/>
      <c r="EQ212" s="15"/>
      <c r="ER212" s="15"/>
      <c r="ES212" s="15"/>
      <c r="ET212" s="15"/>
      <c r="EU212" s="15"/>
      <c r="EV212" s="15"/>
      <c r="EW212" s="15"/>
      <c r="EX212" s="15"/>
      <c r="EY212" s="15"/>
      <c r="EZ212" s="15"/>
      <c r="FA212" s="15"/>
      <c r="FB212" s="15"/>
      <c r="FC212" s="15"/>
      <c r="FD212" s="15"/>
      <c r="FE212" s="15"/>
      <c r="FF212" s="15"/>
      <c r="FG212" s="15"/>
      <c r="FH212" s="15"/>
      <c r="FI212" s="15"/>
      <c r="FJ212" s="15"/>
      <c r="FK212" s="15"/>
      <c r="FL212" s="15"/>
      <c r="FM212" s="15"/>
      <c r="FN212" s="15"/>
      <c r="FO212" s="15"/>
      <c r="FP212" s="15"/>
      <c r="FQ212" s="15"/>
      <c r="FR212" s="15"/>
      <c r="FS212" s="15"/>
      <c r="FT212" s="15"/>
      <c r="FU212" s="15"/>
      <c r="FV212" s="15"/>
      <c r="FW212" s="15"/>
      <c r="FX212" s="15"/>
      <c r="FY212" s="15"/>
      <c r="FZ212" s="15"/>
      <c r="GA212" s="15"/>
      <c r="GB212" s="15"/>
      <c r="GC212" s="15"/>
      <c r="GD212" s="15"/>
      <c r="GE212" s="15"/>
      <c r="GF212" s="15"/>
      <c r="GG212" s="15"/>
      <c r="GH212" s="15"/>
      <c r="GI212" s="15"/>
      <c r="GJ212" s="15"/>
      <c r="GK212" s="15"/>
      <c r="GL212" s="15"/>
      <c r="GM212" s="15"/>
      <c r="GN212" s="15"/>
      <c r="GO212" s="15"/>
      <c r="GP212" s="88"/>
      <c r="GS212" s="6"/>
      <c r="GW212" s="13"/>
      <c r="GX212" s="13"/>
    </row>
    <row r="213" spans="1:206" hidden="1">
      <c r="A213" s="105"/>
      <c r="B213" s="106"/>
      <c r="C213" s="102"/>
      <c r="D213" s="25"/>
      <c r="E213" s="107"/>
      <c r="F213" s="108"/>
      <c r="G213" s="13"/>
      <c r="H213" s="109"/>
      <c r="I213" s="110"/>
      <c r="J213" s="13"/>
      <c r="K213" s="111"/>
      <c r="L213" s="112"/>
      <c r="M213" s="13"/>
      <c r="N213" s="113"/>
      <c r="O213" s="114"/>
      <c r="P213" s="115"/>
      <c r="Q213" s="116"/>
      <c r="R213" s="117"/>
      <c r="S213" s="118"/>
      <c r="T213" s="115"/>
      <c r="U213" s="13"/>
      <c r="V213" s="93"/>
      <c r="W213" s="93"/>
      <c r="X213" s="93"/>
      <c r="Y213" s="93"/>
      <c r="Z213" s="93"/>
      <c r="AA213" s="93"/>
      <c r="AB213" s="93"/>
      <c r="AC213" s="93"/>
      <c r="AD213" s="93"/>
      <c r="AE213" s="93"/>
      <c r="AF213" s="93"/>
      <c r="AG213" s="93"/>
      <c r="AH213" s="93"/>
      <c r="AI213" s="93"/>
      <c r="AJ213" s="93"/>
      <c r="AK213" s="93"/>
      <c r="AL213" s="93"/>
      <c r="AM213" s="93"/>
      <c r="AN213" s="93"/>
      <c r="AO213" s="93"/>
      <c r="AP213" s="93"/>
      <c r="CM213" s="76" t="b">
        <f t="shared" si="31"/>
        <v>0</v>
      </c>
      <c r="CN213" s="71" t="b">
        <f t="shared" si="32"/>
        <v>0</v>
      </c>
      <c r="CO213" s="71" t="b">
        <f t="shared" si="33"/>
        <v>0</v>
      </c>
      <c r="CP213" s="71" t="b">
        <f t="shared" si="34"/>
        <v>0</v>
      </c>
      <c r="CQ213" s="71" t="b">
        <f t="shared" si="36"/>
        <v>0</v>
      </c>
      <c r="CR213" s="71" t="b">
        <f t="shared" si="35"/>
        <v>0</v>
      </c>
      <c r="CS213" s="71"/>
      <c r="CT213" s="83"/>
      <c r="DD213" s="15"/>
      <c r="DE213" s="15"/>
      <c r="DF213" s="15"/>
      <c r="DG213" s="15"/>
      <c r="DH213" s="15"/>
      <c r="DI213" s="15"/>
      <c r="DJ213" s="15"/>
      <c r="DK213" s="15"/>
      <c r="DL213" s="15"/>
      <c r="DM213" s="15"/>
      <c r="DN213" s="15"/>
      <c r="DO213" s="15"/>
      <c r="DP213" s="15"/>
      <c r="DQ213" s="15"/>
      <c r="DR213" s="15"/>
      <c r="DS213" s="15"/>
      <c r="DT213" s="15"/>
      <c r="DU213" s="15"/>
      <c r="DV213" s="15"/>
      <c r="DW213" s="15"/>
      <c r="DX213" s="15"/>
      <c r="DY213" s="15"/>
      <c r="DZ213" s="15"/>
      <c r="EA213" s="15"/>
      <c r="EB213" s="15"/>
      <c r="EC213" s="15"/>
      <c r="ED213" s="15"/>
      <c r="EE213" s="15"/>
      <c r="EF213" s="15"/>
      <c r="EG213" s="15"/>
      <c r="EH213" s="15"/>
      <c r="EI213" s="15"/>
      <c r="EJ213" s="15"/>
      <c r="EK213" s="15"/>
      <c r="EL213" s="15"/>
      <c r="EM213" s="15"/>
      <c r="EN213" s="15"/>
      <c r="EO213" s="15"/>
      <c r="EP213" s="15"/>
      <c r="EQ213" s="15"/>
      <c r="ER213" s="15"/>
      <c r="ES213" s="15"/>
      <c r="ET213" s="15"/>
      <c r="EU213" s="15"/>
      <c r="EV213" s="15"/>
      <c r="EW213" s="15"/>
      <c r="EX213" s="15"/>
      <c r="EY213" s="15"/>
      <c r="EZ213" s="15"/>
      <c r="FA213" s="15"/>
      <c r="FB213" s="15"/>
      <c r="FC213" s="15"/>
      <c r="FD213" s="15"/>
      <c r="FE213" s="15"/>
      <c r="FF213" s="15"/>
      <c r="FG213" s="15"/>
      <c r="FH213" s="15"/>
      <c r="FI213" s="15"/>
      <c r="FJ213" s="15"/>
      <c r="FK213" s="15"/>
      <c r="FL213" s="15"/>
      <c r="FM213" s="15"/>
      <c r="FN213" s="15"/>
      <c r="FO213" s="15"/>
      <c r="FP213" s="15"/>
      <c r="FQ213" s="15"/>
      <c r="FR213" s="15"/>
      <c r="FS213" s="15"/>
      <c r="FT213" s="15"/>
      <c r="FU213" s="15"/>
      <c r="FV213" s="15"/>
      <c r="FW213" s="15"/>
      <c r="FX213" s="15"/>
      <c r="FY213" s="15"/>
      <c r="FZ213" s="15"/>
      <c r="GA213" s="15"/>
      <c r="GB213" s="15"/>
      <c r="GC213" s="15"/>
      <c r="GD213" s="15"/>
      <c r="GE213" s="15"/>
      <c r="GF213" s="15"/>
      <c r="GG213" s="15"/>
      <c r="GH213" s="15"/>
      <c r="GI213" s="15"/>
      <c r="GJ213" s="15"/>
      <c r="GK213" s="15"/>
      <c r="GL213" s="15"/>
      <c r="GM213" s="15"/>
      <c r="GN213" s="15"/>
      <c r="GO213" s="15"/>
      <c r="GP213" s="88"/>
      <c r="GS213" s="6"/>
      <c r="GW213" s="13"/>
      <c r="GX213" s="13"/>
    </row>
    <row r="214" spans="1:206" hidden="1">
      <c r="A214" s="105"/>
      <c r="B214" s="106"/>
      <c r="C214" s="102"/>
      <c r="D214" s="25"/>
      <c r="E214" s="107"/>
      <c r="F214" s="108"/>
      <c r="G214" s="13"/>
      <c r="H214" s="109"/>
      <c r="I214" s="110"/>
      <c r="J214" s="13"/>
      <c r="K214" s="111"/>
      <c r="L214" s="112"/>
      <c r="M214" s="13"/>
      <c r="N214" s="113"/>
      <c r="O214" s="114"/>
      <c r="P214" s="115"/>
      <c r="Q214" s="116"/>
      <c r="R214" s="117"/>
      <c r="S214" s="118"/>
      <c r="T214" s="115"/>
      <c r="U214" s="13"/>
      <c r="V214" s="93"/>
      <c r="W214" s="93"/>
      <c r="X214" s="93"/>
      <c r="Y214" s="93"/>
      <c r="Z214" s="93"/>
      <c r="AA214" s="93"/>
      <c r="AB214" s="93"/>
      <c r="AC214" s="93"/>
      <c r="AD214" s="93"/>
      <c r="AE214" s="93"/>
      <c r="AF214" s="93"/>
      <c r="AG214" s="93"/>
      <c r="AH214" s="93"/>
      <c r="AI214" s="93"/>
      <c r="AJ214" s="93"/>
      <c r="AK214" s="93"/>
      <c r="AL214" s="93"/>
      <c r="AM214" s="93"/>
      <c r="AN214" s="93"/>
      <c r="AO214" s="93"/>
      <c r="AP214" s="93"/>
      <c r="CM214" s="76" t="b">
        <f t="shared" si="31"/>
        <v>0</v>
      </c>
      <c r="CN214" s="71" t="b">
        <f t="shared" si="32"/>
        <v>0</v>
      </c>
      <c r="CO214" s="71" t="b">
        <f t="shared" si="33"/>
        <v>0</v>
      </c>
      <c r="CP214" s="71" t="b">
        <f t="shared" si="34"/>
        <v>0</v>
      </c>
      <c r="CQ214" s="71" t="b">
        <f t="shared" si="36"/>
        <v>0</v>
      </c>
      <c r="CR214" s="71" t="b">
        <f t="shared" si="35"/>
        <v>0</v>
      </c>
      <c r="CS214" s="71"/>
      <c r="CT214" s="83"/>
      <c r="DD214" s="15"/>
      <c r="DE214" s="15"/>
      <c r="DF214" s="15"/>
      <c r="DG214" s="15"/>
      <c r="DH214" s="15"/>
      <c r="DI214" s="15"/>
      <c r="DJ214" s="15"/>
      <c r="DK214" s="15"/>
      <c r="DL214" s="15"/>
      <c r="DM214" s="15"/>
      <c r="DN214" s="15"/>
      <c r="DO214" s="15"/>
      <c r="DP214" s="15"/>
      <c r="DQ214" s="15"/>
      <c r="DR214" s="15"/>
      <c r="DS214" s="15"/>
      <c r="DT214" s="15"/>
      <c r="DU214" s="15"/>
      <c r="DV214" s="15"/>
      <c r="DW214" s="15"/>
      <c r="DX214" s="15"/>
      <c r="DY214" s="15"/>
      <c r="DZ214" s="15"/>
      <c r="EA214" s="15"/>
      <c r="EB214" s="15"/>
      <c r="EC214" s="15"/>
      <c r="ED214" s="15"/>
      <c r="EE214" s="15"/>
      <c r="EF214" s="15"/>
      <c r="EG214" s="15"/>
      <c r="EH214" s="15"/>
      <c r="EI214" s="15"/>
      <c r="EJ214" s="15"/>
      <c r="EK214" s="15"/>
      <c r="EL214" s="15"/>
      <c r="EM214" s="15"/>
      <c r="EN214" s="15"/>
      <c r="EO214" s="15"/>
      <c r="EP214" s="15"/>
      <c r="EQ214" s="15"/>
      <c r="ER214" s="15"/>
      <c r="ES214" s="15"/>
      <c r="ET214" s="15"/>
      <c r="EU214" s="15"/>
      <c r="EV214" s="15"/>
      <c r="EW214" s="15"/>
      <c r="EX214" s="15"/>
      <c r="EY214" s="15"/>
      <c r="EZ214" s="15"/>
      <c r="FA214" s="15"/>
      <c r="FB214" s="15"/>
      <c r="FC214" s="15"/>
      <c r="FD214" s="15"/>
      <c r="FE214" s="15"/>
      <c r="FF214" s="15"/>
      <c r="FG214" s="15"/>
      <c r="FH214" s="15"/>
      <c r="FI214" s="15"/>
      <c r="FJ214" s="15"/>
      <c r="FK214" s="15"/>
      <c r="FL214" s="15"/>
      <c r="FM214" s="15"/>
      <c r="FN214" s="15"/>
      <c r="FO214" s="15"/>
      <c r="FP214" s="15"/>
      <c r="FQ214" s="15"/>
      <c r="FR214" s="15"/>
      <c r="FS214" s="15"/>
      <c r="FT214" s="15"/>
      <c r="FU214" s="15"/>
      <c r="FV214" s="15"/>
      <c r="FW214" s="15"/>
      <c r="FX214" s="15"/>
      <c r="FY214" s="15"/>
      <c r="FZ214" s="15"/>
      <c r="GA214" s="15"/>
      <c r="GB214" s="15"/>
      <c r="GC214" s="15"/>
      <c r="GD214" s="15"/>
      <c r="GE214" s="15"/>
      <c r="GF214" s="15"/>
      <c r="GG214" s="15"/>
      <c r="GH214" s="15"/>
      <c r="GI214" s="15"/>
      <c r="GJ214" s="15"/>
      <c r="GK214" s="15"/>
      <c r="GL214" s="15"/>
      <c r="GM214" s="15"/>
      <c r="GN214" s="15"/>
      <c r="GO214" s="15"/>
      <c r="GP214" s="88"/>
      <c r="GS214" s="6"/>
      <c r="GW214" s="13"/>
      <c r="GX214" s="13"/>
    </row>
    <row r="215" spans="1:206" hidden="1">
      <c r="A215" s="105"/>
      <c r="B215" s="106"/>
      <c r="C215" s="102"/>
      <c r="D215" s="25"/>
      <c r="E215" s="107"/>
      <c r="F215" s="108"/>
      <c r="G215" s="13"/>
      <c r="H215" s="109"/>
      <c r="I215" s="110"/>
      <c r="J215" s="13"/>
      <c r="K215" s="111"/>
      <c r="L215" s="112"/>
      <c r="M215" s="13"/>
      <c r="N215" s="113"/>
      <c r="O215" s="114"/>
      <c r="P215" s="115"/>
      <c r="Q215" s="116"/>
      <c r="R215" s="117"/>
      <c r="S215" s="118"/>
      <c r="T215" s="115"/>
      <c r="U215" s="13"/>
      <c r="V215" s="93"/>
      <c r="W215" s="93"/>
      <c r="X215" s="93"/>
      <c r="Y215" s="93"/>
      <c r="Z215" s="93"/>
      <c r="AA215" s="93"/>
      <c r="AB215" s="93"/>
      <c r="AC215" s="93"/>
      <c r="AD215" s="93"/>
      <c r="AE215" s="93"/>
      <c r="AF215" s="93"/>
      <c r="AG215" s="93"/>
      <c r="AH215" s="93"/>
      <c r="AI215" s="93"/>
      <c r="AJ215" s="93"/>
      <c r="AK215" s="93"/>
      <c r="AL215" s="93"/>
      <c r="AM215" s="93"/>
      <c r="AN215" s="93"/>
      <c r="AO215" s="93"/>
      <c r="AP215" s="93"/>
      <c r="CM215" s="76" t="b">
        <f t="shared" si="31"/>
        <v>0</v>
      </c>
      <c r="CN215" s="71" t="b">
        <f t="shared" si="32"/>
        <v>0</v>
      </c>
      <c r="CO215" s="71" t="b">
        <f t="shared" si="33"/>
        <v>0</v>
      </c>
      <c r="CP215" s="71" t="b">
        <f t="shared" si="34"/>
        <v>0</v>
      </c>
      <c r="CQ215" s="71" t="b">
        <f t="shared" si="36"/>
        <v>0</v>
      </c>
      <c r="CR215" s="71" t="b">
        <f t="shared" si="35"/>
        <v>0</v>
      </c>
      <c r="CS215" s="71"/>
      <c r="CT215" s="83"/>
      <c r="DD215" s="15"/>
      <c r="DE215" s="15"/>
      <c r="DF215" s="15"/>
      <c r="DG215" s="15"/>
      <c r="DH215" s="15"/>
      <c r="DI215" s="15"/>
      <c r="DJ215" s="15"/>
      <c r="DK215" s="15"/>
      <c r="DL215" s="15"/>
      <c r="DM215" s="15"/>
      <c r="DN215" s="15"/>
      <c r="DO215" s="15"/>
      <c r="DP215" s="15"/>
      <c r="DQ215" s="15"/>
      <c r="DR215" s="15"/>
      <c r="DS215" s="15"/>
      <c r="DT215" s="15"/>
      <c r="DU215" s="15"/>
      <c r="DV215" s="15"/>
      <c r="DW215" s="15"/>
      <c r="DX215" s="15"/>
      <c r="DY215" s="15"/>
      <c r="DZ215" s="15"/>
      <c r="EA215" s="15"/>
      <c r="EB215" s="15"/>
      <c r="EC215" s="15"/>
      <c r="ED215" s="15"/>
      <c r="EE215" s="15"/>
      <c r="EF215" s="15"/>
      <c r="EG215" s="15"/>
      <c r="EH215" s="15"/>
      <c r="EI215" s="15"/>
      <c r="EJ215" s="15"/>
      <c r="EK215" s="15"/>
      <c r="EL215" s="15"/>
      <c r="EM215" s="15"/>
      <c r="EN215" s="15"/>
      <c r="EO215" s="15"/>
      <c r="EP215" s="15"/>
      <c r="EQ215" s="15"/>
      <c r="ER215" s="15"/>
      <c r="ES215" s="15"/>
      <c r="ET215" s="15"/>
      <c r="EU215" s="15"/>
      <c r="EV215" s="15"/>
      <c r="EW215" s="15"/>
      <c r="EX215" s="15"/>
      <c r="EY215" s="15"/>
      <c r="EZ215" s="15"/>
      <c r="FA215" s="15"/>
      <c r="FB215" s="15"/>
      <c r="FC215" s="15"/>
      <c r="FD215" s="15"/>
      <c r="FE215" s="15"/>
      <c r="FF215" s="15"/>
      <c r="FG215" s="15"/>
      <c r="FH215" s="15"/>
      <c r="FI215" s="15"/>
      <c r="FJ215" s="15"/>
      <c r="FK215" s="15"/>
      <c r="FL215" s="15"/>
      <c r="FM215" s="15"/>
      <c r="FN215" s="15"/>
      <c r="FO215" s="15"/>
      <c r="FP215" s="15"/>
      <c r="FQ215" s="15"/>
      <c r="FR215" s="15"/>
      <c r="FS215" s="15"/>
      <c r="FT215" s="15"/>
      <c r="FU215" s="15"/>
      <c r="FV215" s="15"/>
      <c r="FW215" s="15"/>
      <c r="FX215" s="15"/>
      <c r="FY215" s="15"/>
      <c r="FZ215" s="15"/>
      <c r="GA215" s="15"/>
      <c r="GB215" s="15"/>
      <c r="GC215" s="15"/>
      <c r="GD215" s="15"/>
      <c r="GE215" s="15"/>
      <c r="GF215" s="15"/>
      <c r="GG215" s="15"/>
      <c r="GH215" s="15"/>
      <c r="GI215" s="15"/>
      <c r="GJ215" s="15"/>
      <c r="GK215" s="15"/>
      <c r="GL215" s="15"/>
      <c r="GM215" s="15"/>
      <c r="GN215" s="15"/>
      <c r="GO215" s="15"/>
      <c r="GP215" s="88"/>
      <c r="GS215" s="6"/>
      <c r="GW215" s="13"/>
      <c r="GX215" s="13"/>
    </row>
    <row r="216" spans="1:206" hidden="1">
      <c r="A216" s="105"/>
      <c r="B216" s="106"/>
      <c r="C216" s="102"/>
      <c r="D216" s="25"/>
      <c r="E216" s="107"/>
      <c r="F216" s="108"/>
      <c r="G216" s="13"/>
      <c r="H216" s="109"/>
      <c r="I216" s="110"/>
      <c r="J216" s="13"/>
      <c r="K216" s="111"/>
      <c r="L216" s="112"/>
      <c r="M216" s="13"/>
      <c r="N216" s="113"/>
      <c r="O216" s="114"/>
      <c r="P216" s="115"/>
      <c r="Q216" s="116"/>
      <c r="R216" s="117"/>
      <c r="S216" s="118"/>
      <c r="T216" s="115"/>
      <c r="U216" s="13"/>
      <c r="V216" s="93"/>
      <c r="W216" s="93"/>
      <c r="X216" s="93"/>
      <c r="Y216" s="93"/>
      <c r="Z216" s="93"/>
      <c r="AA216" s="93"/>
      <c r="AB216" s="93"/>
      <c r="AC216" s="93"/>
      <c r="AD216" s="93"/>
      <c r="AE216" s="93"/>
      <c r="AF216" s="93"/>
      <c r="AG216" s="93"/>
      <c r="AH216" s="93"/>
      <c r="AI216" s="93"/>
      <c r="AJ216" s="93"/>
      <c r="AK216" s="93"/>
      <c r="AL216" s="93"/>
      <c r="AM216" s="93"/>
      <c r="AN216" s="93"/>
      <c r="AO216" s="93"/>
      <c r="AP216" s="93"/>
      <c r="CM216" s="76" t="b">
        <f t="shared" si="31"/>
        <v>0</v>
      </c>
      <c r="CN216" s="71" t="b">
        <f t="shared" si="32"/>
        <v>0</v>
      </c>
      <c r="CO216" s="71" t="b">
        <f t="shared" si="33"/>
        <v>0</v>
      </c>
      <c r="CP216" s="71" t="b">
        <f t="shared" si="34"/>
        <v>0</v>
      </c>
      <c r="CQ216" s="71" t="b">
        <f t="shared" si="36"/>
        <v>0</v>
      </c>
      <c r="CR216" s="71" t="b">
        <f t="shared" si="35"/>
        <v>0</v>
      </c>
      <c r="CS216" s="71"/>
      <c r="CT216" s="83"/>
      <c r="DD216" s="15"/>
      <c r="DE216" s="15"/>
      <c r="DF216" s="15"/>
      <c r="DG216" s="15"/>
      <c r="DH216" s="15"/>
      <c r="DI216" s="15"/>
      <c r="DJ216" s="15"/>
      <c r="DK216" s="15"/>
      <c r="DL216" s="15"/>
      <c r="DM216" s="15"/>
      <c r="DN216" s="15"/>
      <c r="DO216" s="15"/>
      <c r="DP216" s="15"/>
      <c r="DQ216" s="15"/>
      <c r="DR216" s="15"/>
      <c r="DS216" s="15"/>
      <c r="DT216" s="15"/>
      <c r="DU216" s="15"/>
      <c r="DV216" s="15"/>
      <c r="DW216" s="15"/>
      <c r="DX216" s="15"/>
      <c r="DY216" s="15"/>
      <c r="DZ216" s="15"/>
      <c r="EA216" s="15"/>
      <c r="EB216" s="15"/>
      <c r="EC216" s="15"/>
      <c r="ED216" s="15"/>
      <c r="EE216" s="15"/>
      <c r="EF216" s="15"/>
      <c r="EG216" s="15"/>
      <c r="EH216" s="15"/>
      <c r="EI216" s="15"/>
      <c r="EJ216" s="15"/>
      <c r="EK216" s="15"/>
      <c r="EL216" s="15"/>
      <c r="EM216" s="15"/>
      <c r="EN216" s="15"/>
      <c r="EO216" s="15"/>
      <c r="EP216" s="15"/>
      <c r="EQ216" s="15"/>
      <c r="ER216" s="15"/>
      <c r="ES216" s="15"/>
      <c r="ET216" s="15"/>
      <c r="EU216" s="15"/>
      <c r="EV216" s="15"/>
      <c r="EW216" s="15"/>
      <c r="EX216" s="15"/>
      <c r="EY216" s="15"/>
      <c r="EZ216" s="15"/>
      <c r="FA216" s="15"/>
      <c r="FB216" s="15"/>
      <c r="FC216" s="15"/>
      <c r="FD216" s="15"/>
      <c r="FE216" s="15"/>
      <c r="FF216" s="15"/>
      <c r="FG216" s="15"/>
      <c r="FH216" s="15"/>
      <c r="FI216" s="15"/>
      <c r="FJ216" s="15"/>
      <c r="FK216" s="15"/>
      <c r="FL216" s="15"/>
      <c r="FM216" s="15"/>
      <c r="FN216" s="15"/>
      <c r="FO216" s="15"/>
      <c r="FP216" s="15"/>
      <c r="FQ216" s="15"/>
      <c r="FR216" s="15"/>
      <c r="FS216" s="15"/>
      <c r="FT216" s="15"/>
      <c r="FU216" s="15"/>
      <c r="FV216" s="15"/>
      <c r="FW216" s="15"/>
      <c r="FX216" s="15"/>
      <c r="FY216" s="15"/>
      <c r="FZ216" s="15"/>
      <c r="GA216" s="15"/>
      <c r="GB216" s="15"/>
      <c r="GC216" s="15"/>
      <c r="GD216" s="15"/>
      <c r="GE216" s="15"/>
      <c r="GF216" s="15"/>
      <c r="GG216" s="15"/>
      <c r="GH216" s="15"/>
      <c r="GI216" s="15"/>
      <c r="GJ216" s="15"/>
      <c r="GK216" s="15"/>
      <c r="GL216" s="15"/>
      <c r="GM216" s="15"/>
      <c r="GN216" s="15"/>
      <c r="GO216" s="15"/>
      <c r="GP216" s="88"/>
      <c r="GS216" s="6"/>
      <c r="GW216" s="13"/>
      <c r="GX216" s="13"/>
    </row>
    <row r="217" spans="1:206" hidden="1">
      <c r="A217" s="105"/>
      <c r="B217" s="106"/>
      <c r="C217" s="102"/>
      <c r="D217" s="25"/>
      <c r="E217" s="107"/>
      <c r="F217" s="108"/>
      <c r="G217" s="13"/>
      <c r="H217" s="109"/>
      <c r="I217" s="110"/>
      <c r="J217" s="13"/>
      <c r="K217" s="111"/>
      <c r="L217" s="112"/>
      <c r="M217" s="13"/>
      <c r="N217" s="113"/>
      <c r="O217" s="114"/>
      <c r="P217" s="115"/>
      <c r="Q217" s="116"/>
      <c r="R217" s="117"/>
      <c r="S217" s="118"/>
      <c r="T217" s="115"/>
      <c r="U217" s="13"/>
      <c r="V217" s="93"/>
      <c r="W217" s="93"/>
      <c r="X217" s="93"/>
      <c r="Y217" s="93"/>
      <c r="Z217" s="93"/>
      <c r="AA217" s="93"/>
      <c r="AB217" s="93"/>
      <c r="AC217" s="93"/>
      <c r="AD217" s="93"/>
      <c r="AE217" s="93"/>
      <c r="AF217" s="93"/>
      <c r="AG217" s="93"/>
      <c r="AH217" s="93"/>
      <c r="AI217" s="93"/>
      <c r="AJ217" s="93"/>
      <c r="AK217" s="93"/>
      <c r="AL217" s="93"/>
      <c r="AM217" s="93"/>
      <c r="AN217" s="93"/>
      <c r="AO217" s="93"/>
      <c r="AP217" s="93"/>
      <c r="CM217" s="76" t="b">
        <f t="shared" si="31"/>
        <v>0</v>
      </c>
      <c r="CN217" s="71" t="b">
        <f t="shared" si="32"/>
        <v>0</v>
      </c>
      <c r="CO217" s="71" t="b">
        <f t="shared" si="33"/>
        <v>0</v>
      </c>
      <c r="CP217" s="71" t="b">
        <f t="shared" si="34"/>
        <v>0</v>
      </c>
      <c r="CQ217" s="71" t="b">
        <f t="shared" si="36"/>
        <v>0</v>
      </c>
      <c r="CR217" s="71" t="b">
        <f t="shared" si="35"/>
        <v>0</v>
      </c>
      <c r="CS217" s="71"/>
      <c r="CT217" s="83"/>
      <c r="DD217" s="15"/>
      <c r="DE217" s="15"/>
      <c r="DF217" s="15"/>
      <c r="DG217" s="15"/>
      <c r="DH217" s="15"/>
      <c r="DI217" s="15"/>
      <c r="DJ217" s="15"/>
      <c r="DK217" s="15"/>
      <c r="DL217" s="15"/>
      <c r="DM217" s="15"/>
      <c r="DN217" s="15"/>
      <c r="DO217" s="15"/>
      <c r="DP217" s="15"/>
      <c r="DQ217" s="15"/>
      <c r="DR217" s="15"/>
      <c r="DS217" s="15"/>
      <c r="DT217" s="15"/>
      <c r="DU217" s="15"/>
      <c r="DV217" s="15"/>
      <c r="DW217" s="15"/>
      <c r="DX217" s="15"/>
      <c r="DY217" s="15"/>
      <c r="DZ217" s="15"/>
      <c r="EA217" s="15"/>
      <c r="EB217" s="15"/>
      <c r="EC217" s="15"/>
      <c r="ED217" s="15"/>
      <c r="EE217" s="15"/>
      <c r="EF217" s="15"/>
      <c r="EG217" s="15"/>
      <c r="EH217" s="15"/>
      <c r="EI217" s="15"/>
      <c r="EJ217" s="15"/>
      <c r="EK217" s="15"/>
      <c r="EL217" s="15"/>
      <c r="EM217" s="15"/>
      <c r="EN217" s="15"/>
      <c r="EO217" s="15"/>
      <c r="EP217" s="15"/>
      <c r="EQ217" s="15"/>
      <c r="ER217" s="15"/>
      <c r="ES217" s="15"/>
      <c r="ET217" s="15"/>
      <c r="EU217" s="15"/>
      <c r="EV217" s="15"/>
      <c r="EW217" s="15"/>
      <c r="EX217" s="15"/>
      <c r="EY217" s="15"/>
      <c r="EZ217" s="15"/>
      <c r="FA217" s="15"/>
      <c r="FB217" s="15"/>
      <c r="FC217" s="15"/>
      <c r="FD217" s="15"/>
      <c r="FE217" s="15"/>
      <c r="FF217" s="15"/>
      <c r="FG217" s="15"/>
      <c r="FH217" s="15"/>
      <c r="FI217" s="15"/>
      <c r="FJ217" s="15"/>
      <c r="FK217" s="15"/>
      <c r="FL217" s="15"/>
      <c r="FM217" s="15"/>
      <c r="FN217" s="15"/>
      <c r="FO217" s="15"/>
      <c r="FP217" s="15"/>
      <c r="FQ217" s="15"/>
      <c r="FR217" s="15"/>
      <c r="FS217" s="15"/>
      <c r="FT217" s="15"/>
      <c r="FU217" s="15"/>
      <c r="FV217" s="15"/>
      <c r="FW217" s="15"/>
      <c r="FX217" s="15"/>
      <c r="FY217" s="15"/>
      <c r="FZ217" s="15"/>
      <c r="GA217" s="15"/>
      <c r="GB217" s="15"/>
      <c r="GC217" s="15"/>
      <c r="GD217" s="15"/>
      <c r="GE217" s="15"/>
      <c r="GF217" s="15"/>
      <c r="GG217" s="15"/>
      <c r="GH217" s="15"/>
      <c r="GI217" s="15"/>
      <c r="GJ217" s="15"/>
      <c r="GK217" s="15"/>
      <c r="GL217" s="15"/>
      <c r="GM217" s="15"/>
      <c r="GN217" s="15"/>
      <c r="GO217" s="15"/>
      <c r="GP217" s="88"/>
      <c r="GS217" s="6"/>
      <c r="GW217" s="13"/>
      <c r="GX217" s="13"/>
    </row>
    <row r="218" spans="1:206" hidden="1">
      <c r="A218" s="105"/>
      <c r="B218" s="106"/>
      <c r="C218" s="102"/>
      <c r="D218" s="25"/>
      <c r="E218" s="107"/>
      <c r="F218" s="108"/>
      <c r="G218" s="13"/>
      <c r="H218" s="109"/>
      <c r="I218" s="110"/>
      <c r="J218" s="13"/>
      <c r="K218" s="111"/>
      <c r="L218" s="112"/>
      <c r="M218" s="13"/>
      <c r="N218" s="113"/>
      <c r="O218" s="114"/>
      <c r="P218" s="115"/>
      <c r="Q218" s="116"/>
      <c r="R218" s="117"/>
      <c r="S218" s="118"/>
      <c r="T218" s="115"/>
      <c r="U218" s="13"/>
      <c r="V218" s="93"/>
      <c r="W218" s="93"/>
      <c r="X218" s="93"/>
      <c r="Y218" s="93"/>
      <c r="Z218" s="93"/>
      <c r="AA218" s="93"/>
      <c r="AB218" s="93"/>
      <c r="AC218" s="93"/>
      <c r="AD218" s="93"/>
      <c r="AE218" s="93"/>
      <c r="AF218" s="93"/>
      <c r="AG218" s="93"/>
      <c r="AH218" s="93"/>
      <c r="AI218" s="93"/>
      <c r="AJ218" s="93"/>
      <c r="AK218" s="93"/>
      <c r="AL218" s="93"/>
      <c r="AM218" s="93"/>
      <c r="AN218" s="93"/>
      <c r="AO218" s="93"/>
      <c r="AP218" s="93"/>
      <c r="CM218" s="76" t="b">
        <f t="shared" si="31"/>
        <v>0</v>
      </c>
      <c r="CN218" s="71" t="b">
        <f t="shared" si="32"/>
        <v>0</v>
      </c>
      <c r="CO218" s="71" t="b">
        <f t="shared" si="33"/>
        <v>0</v>
      </c>
      <c r="CP218" s="71" t="b">
        <f t="shared" si="34"/>
        <v>0</v>
      </c>
      <c r="CQ218" s="71" t="b">
        <f t="shared" si="36"/>
        <v>0</v>
      </c>
      <c r="CR218" s="71" t="b">
        <f t="shared" si="35"/>
        <v>0</v>
      </c>
      <c r="CS218" s="71"/>
      <c r="CT218" s="83"/>
      <c r="DD218" s="15"/>
      <c r="DE218" s="15"/>
      <c r="DF218" s="15"/>
      <c r="DG218" s="15"/>
      <c r="DH218" s="15"/>
      <c r="DI218" s="15"/>
      <c r="DJ218" s="15"/>
      <c r="DK218" s="15"/>
      <c r="DL218" s="15"/>
      <c r="DM218" s="15"/>
      <c r="DN218" s="15"/>
      <c r="DO218" s="15"/>
      <c r="DP218" s="15"/>
      <c r="DQ218" s="15"/>
      <c r="DR218" s="15"/>
      <c r="DS218" s="15"/>
      <c r="DT218" s="15"/>
      <c r="DU218" s="15"/>
      <c r="DV218" s="15"/>
      <c r="DW218" s="15"/>
      <c r="DX218" s="15"/>
      <c r="DY218" s="15"/>
      <c r="DZ218" s="15"/>
      <c r="EA218" s="15"/>
      <c r="EB218" s="15"/>
      <c r="EC218" s="15"/>
      <c r="ED218" s="15"/>
      <c r="EE218" s="15"/>
      <c r="EF218" s="15"/>
      <c r="EG218" s="15"/>
      <c r="EH218" s="15"/>
      <c r="EI218" s="15"/>
      <c r="EJ218" s="15"/>
      <c r="EK218" s="15"/>
      <c r="EL218" s="15"/>
      <c r="EM218" s="15"/>
      <c r="EN218" s="15"/>
      <c r="EO218" s="15"/>
      <c r="EP218" s="15"/>
      <c r="EQ218" s="15"/>
      <c r="ER218" s="15"/>
      <c r="ES218" s="15"/>
      <c r="ET218" s="15"/>
      <c r="EU218" s="15"/>
      <c r="EV218" s="15"/>
      <c r="EW218" s="15"/>
      <c r="EX218" s="15"/>
      <c r="EY218" s="15"/>
      <c r="EZ218" s="15"/>
      <c r="FA218" s="15"/>
      <c r="FB218" s="15"/>
      <c r="FC218" s="15"/>
      <c r="FD218" s="15"/>
      <c r="FE218" s="15"/>
      <c r="FF218" s="15"/>
      <c r="FG218" s="15"/>
      <c r="FH218" s="15"/>
      <c r="FI218" s="15"/>
      <c r="FJ218" s="15"/>
      <c r="FK218" s="15"/>
      <c r="FL218" s="15"/>
      <c r="FM218" s="15"/>
      <c r="FN218" s="15"/>
      <c r="FO218" s="15"/>
      <c r="FP218" s="15"/>
      <c r="FQ218" s="15"/>
      <c r="FR218" s="15"/>
      <c r="FS218" s="15"/>
      <c r="FT218" s="15"/>
      <c r="FU218" s="15"/>
      <c r="FV218" s="15"/>
      <c r="FW218" s="15"/>
      <c r="FX218" s="15"/>
      <c r="FY218" s="15"/>
      <c r="FZ218" s="15"/>
      <c r="GA218" s="15"/>
      <c r="GB218" s="15"/>
      <c r="GC218" s="15"/>
      <c r="GD218" s="15"/>
      <c r="GE218" s="15"/>
      <c r="GF218" s="15"/>
      <c r="GG218" s="15"/>
      <c r="GH218" s="15"/>
      <c r="GI218" s="15"/>
      <c r="GJ218" s="15"/>
      <c r="GK218" s="15"/>
      <c r="GL218" s="15"/>
      <c r="GM218" s="15"/>
      <c r="GN218" s="15"/>
      <c r="GO218" s="15"/>
      <c r="GP218" s="88"/>
      <c r="GS218" s="6"/>
      <c r="GW218" s="13"/>
      <c r="GX218" s="13"/>
    </row>
    <row r="219" spans="1:206" hidden="1">
      <c r="A219" s="105"/>
      <c r="B219" s="106"/>
      <c r="C219" s="102"/>
      <c r="D219" s="25"/>
      <c r="E219" s="107"/>
      <c r="F219" s="108"/>
      <c r="G219" s="13"/>
      <c r="H219" s="109"/>
      <c r="I219" s="110"/>
      <c r="J219" s="13"/>
      <c r="K219" s="111"/>
      <c r="L219" s="112"/>
      <c r="M219" s="13"/>
      <c r="N219" s="113"/>
      <c r="O219" s="114"/>
      <c r="P219" s="115"/>
      <c r="Q219" s="116"/>
      <c r="R219" s="117"/>
      <c r="S219" s="118"/>
      <c r="T219" s="115"/>
      <c r="U219" s="13"/>
      <c r="V219" s="93"/>
      <c r="W219" s="93"/>
      <c r="X219" s="93"/>
      <c r="Y219" s="93"/>
      <c r="Z219" s="93"/>
      <c r="AA219" s="93"/>
      <c r="AB219" s="93"/>
      <c r="AC219" s="93"/>
      <c r="AD219" s="93"/>
      <c r="AE219" s="93"/>
      <c r="AF219" s="93"/>
      <c r="AG219" s="93"/>
      <c r="AH219" s="93"/>
      <c r="AI219" s="93"/>
      <c r="AJ219" s="93"/>
      <c r="AK219" s="93"/>
      <c r="AL219" s="93"/>
      <c r="AM219" s="93"/>
      <c r="AN219" s="93"/>
      <c r="AO219" s="93"/>
      <c r="AP219" s="93"/>
      <c r="CM219" s="76" t="b">
        <f t="shared" si="31"/>
        <v>0</v>
      </c>
      <c r="CN219" s="71" t="b">
        <f t="shared" si="32"/>
        <v>0</v>
      </c>
      <c r="CO219" s="71" t="b">
        <f t="shared" si="33"/>
        <v>0</v>
      </c>
      <c r="CP219" s="71" t="b">
        <f t="shared" si="34"/>
        <v>0</v>
      </c>
      <c r="CQ219" s="71" t="b">
        <f t="shared" si="36"/>
        <v>0</v>
      </c>
      <c r="CR219" s="71" t="b">
        <f t="shared" si="35"/>
        <v>0</v>
      </c>
      <c r="CS219" s="71"/>
      <c r="CT219" s="83"/>
      <c r="DD219" s="15"/>
      <c r="DE219" s="15"/>
      <c r="DF219" s="15"/>
      <c r="DG219" s="15"/>
      <c r="DH219" s="15"/>
      <c r="DI219" s="15"/>
      <c r="DJ219" s="15"/>
      <c r="DK219" s="15"/>
      <c r="DL219" s="15"/>
      <c r="DM219" s="15"/>
      <c r="DN219" s="15"/>
      <c r="DO219" s="15"/>
      <c r="DP219" s="15"/>
      <c r="DQ219" s="15"/>
      <c r="DR219" s="15"/>
      <c r="DS219" s="15"/>
      <c r="DT219" s="15"/>
      <c r="DU219" s="15"/>
      <c r="DV219" s="15"/>
      <c r="DW219" s="15"/>
      <c r="DX219" s="15"/>
      <c r="DY219" s="15"/>
      <c r="DZ219" s="15"/>
      <c r="EA219" s="15"/>
      <c r="EB219" s="15"/>
      <c r="EC219" s="15"/>
      <c r="ED219" s="15"/>
      <c r="EE219" s="15"/>
      <c r="EF219" s="15"/>
      <c r="EG219" s="15"/>
      <c r="EH219" s="15"/>
      <c r="EI219" s="15"/>
      <c r="EJ219" s="15"/>
      <c r="EK219" s="15"/>
      <c r="EL219" s="15"/>
      <c r="EM219" s="15"/>
      <c r="EN219" s="15"/>
      <c r="EO219" s="15"/>
      <c r="EP219" s="15"/>
      <c r="EQ219" s="15"/>
      <c r="ER219" s="15"/>
      <c r="ES219" s="15"/>
      <c r="ET219" s="15"/>
      <c r="EU219" s="15"/>
      <c r="EV219" s="15"/>
      <c r="EW219" s="15"/>
      <c r="EX219" s="15"/>
      <c r="EY219" s="15"/>
      <c r="EZ219" s="15"/>
      <c r="FA219" s="15"/>
      <c r="FB219" s="15"/>
      <c r="FC219" s="15"/>
      <c r="FD219" s="15"/>
      <c r="FE219" s="15"/>
      <c r="FF219" s="15"/>
      <c r="FG219" s="15"/>
      <c r="FH219" s="15"/>
      <c r="FI219" s="15"/>
      <c r="FJ219" s="15"/>
      <c r="FK219" s="15"/>
      <c r="FL219" s="15"/>
      <c r="FM219" s="15"/>
      <c r="FN219" s="15"/>
      <c r="FO219" s="15"/>
      <c r="FP219" s="15"/>
      <c r="FQ219" s="15"/>
      <c r="FR219" s="15"/>
      <c r="FS219" s="15"/>
      <c r="FT219" s="15"/>
      <c r="FU219" s="15"/>
      <c r="FV219" s="15"/>
      <c r="FW219" s="15"/>
      <c r="FX219" s="15"/>
      <c r="FY219" s="15"/>
      <c r="FZ219" s="15"/>
      <c r="GA219" s="15"/>
      <c r="GB219" s="15"/>
      <c r="GC219" s="15"/>
      <c r="GD219" s="15"/>
      <c r="GE219" s="15"/>
      <c r="GF219" s="15"/>
      <c r="GG219" s="15"/>
      <c r="GH219" s="15"/>
      <c r="GI219" s="15"/>
      <c r="GJ219" s="15"/>
      <c r="GK219" s="15"/>
      <c r="GL219" s="15"/>
      <c r="GM219" s="15"/>
      <c r="GN219" s="15"/>
      <c r="GO219" s="15"/>
      <c r="GP219" s="88"/>
      <c r="GS219" s="6"/>
      <c r="GW219" s="13"/>
      <c r="GX219" s="13"/>
    </row>
    <row r="220" spans="1:206" hidden="1">
      <c r="A220" s="105"/>
      <c r="B220" s="106"/>
      <c r="C220" s="102"/>
      <c r="D220" s="25"/>
      <c r="E220" s="107"/>
      <c r="F220" s="108"/>
      <c r="G220" s="13"/>
      <c r="H220" s="109"/>
      <c r="I220" s="110"/>
      <c r="J220" s="13"/>
      <c r="K220" s="111"/>
      <c r="L220" s="112"/>
      <c r="M220" s="13"/>
      <c r="N220" s="113"/>
      <c r="O220" s="114"/>
      <c r="P220" s="115"/>
      <c r="Q220" s="116"/>
      <c r="R220" s="117"/>
      <c r="S220" s="118"/>
      <c r="T220" s="115"/>
      <c r="U220" s="13"/>
      <c r="V220" s="93"/>
      <c r="W220" s="93"/>
      <c r="X220" s="93"/>
      <c r="Y220" s="93"/>
      <c r="Z220" s="93"/>
      <c r="AA220" s="93"/>
      <c r="AB220" s="93"/>
      <c r="AC220" s="93"/>
      <c r="AD220" s="93"/>
      <c r="AE220" s="93"/>
      <c r="AF220" s="93"/>
      <c r="AG220" s="93"/>
      <c r="AH220" s="93"/>
      <c r="AI220" s="93"/>
      <c r="AJ220" s="93"/>
      <c r="AK220" s="93"/>
      <c r="AL220" s="93"/>
      <c r="AM220" s="93"/>
      <c r="AN220" s="93"/>
      <c r="AO220" s="93"/>
      <c r="AP220" s="93"/>
      <c r="CM220" s="76" t="b">
        <f t="shared" si="31"/>
        <v>0</v>
      </c>
      <c r="CN220" s="71" t="b">
        <f t="shared" si="32"/>
        <v>0</v>
      </c>
      <c r="CO220" s="71" t="b">
        <f t="shared" si="33"/>
        <v>0</v>
      </c>
      <c r="CP220" s="71" t="b">
        <f t="shared" si="34"/>
        <v>0</v>
      </c>
      <c r="CQ220" s="71" t="b">
        <f t="shared" si="36"/>
        <v>0</v>
      </c>
      <c r="CR220" s="71" t="b">
        <f t="shared" si="35"/>
        <v>0</v>
      </c>
      <c r="CS220" s="71"/>
      <c r="CT220" s="83"/>
      <c r="DD220" s="15"/>
      <c r="DE220" s="15"/>
      <c r="DF220" s="15"/>
      <c r="DG220" s="15"/>
      <c r="DH220" s="15"/>
      <c r="DI220" s="15"/>
      <c r="DJ220" s="15"/>
      <c r="DK220" s="15"/>
      <c r="DL220" s="15"/>
      <c r="DM220" s="15"/>
      <c r="DN220" s="15"/>
      <c r="DO220" s="15"/>
      <c r="DP220" s="15"/>
      <c r="DQ220" s="15"/>
      <c r="DR220" s="15"/>
      <c r="DS220" s="15"/>
      <c r="DT220" s="15"/>
      <c r="DU220" s="15"/>
      <c r="DV220" s="15"/>
      <c r="DW220" s="15"/>
      <c r="DX220" s="15"/>
      <c r="DY220" s="15"/>
      <c r="DZ220" s="15"/>
      <c r="EA220" s="15"/>
      <c r="EB220" s="15"/>
      <c r="EC220" s="15"/>
      <c r="ED220" s="15"/>
      <c r="EE220" s="15"/>
      <c r="EF220" s="15"/>
      <c r="EG220" s="15"/>
      <c r="EH220" s="15"/>
      <c r="EI220" s="15"/>
      <c r="EJ220" s="15"/>
      <c r="EK220" s="15"/>
      <c r="EL220" s="15"/>
      <c r="EM220" s="15"/>
      <c r="EN220" s="15"/>
      <c r="EO220" s="15"/>
      <c r="EP220" s="15"/>
      <c r="EQ220" s="15"/>
      <c r="ER220" s="15"/>
      <c r="ES220" s="15"/>
      <c r="ET220" s="15"/>
      <c r="EU220" s="15"/>
      <c r="EV220" s="15"/>
      <c r="EW220" s="15"/>
      <c r="EX220" s="15"/>
      <c r="EY220" s="15"/>
      <c r="EZ220" s="15"/>
      <c r="FA220" s="15"/>
      <c r="FB220" s="15"/>
      <c r="FC220" s="15"/>
      <c r="FD220" s="15"/>
      <c r="FE220" s="15"/>
      <c r="FF220" s="15"/>
      <c r="FG220" s="15"/>
      <c r="FH220" s="15"/>
      <c r="FI220" s="15"/>
      <c r="FJ220" s="15"/>
      <c r="FK220" s="15"/>
      <c r="FL220" s="15"/>
      <c r="FM220" s="15"/>
      <c r="FN220" s="15"/>
      <c r="FO220" s="15"/>
      <c r="FP220" s="15"/>
      <c r="FQ220" s="15"/>
      <c r="FR220" s="15"/>
      <c r="FS220" s="15"/>
      <c r="FT220" s="15"/>
      <c r="FU220" s="15"/>
      <c r="FV220" s="15"/>
      <c r="FW220" s="15"/>
      <c r="FX220" s="15"/>
      <c r="FY220" s="15"/>
      <c r="FZ220" s="15"/>
      <c r="GA220" s="15"/>
      <c r="GB220" s="15"/>
      <c r="GC220" s="15"/>
      <c r="GD220" s="15"/>
      <c r="GE220" s="15"/>
      <c r="GF220" s="15"/>
      <c r="GG220" s="15"/>
      <c r="GH220" s="15"/>
      <c r="GI220" s="15"/>
      <c r="GJ220" s="15"/>
      <c r="GK220" s="15"/>
      <c r="GL220" s="15"/>
      <c r="GM220" s="15"/>
      <c r="GN220" s="15"/>
      <c r="GO220" s="15"/>
      <c r="GP220" s="88"/>
      <c r="GS220" s="6"/>
      <c r="GW220" s="13"/>
      <c r="GX220" s="13"/>
    </row>
    <row r="221" spans="1:206" hidden="1">
      <c r="A221" s="105"/>
      <c r="B221" s="106"/>
      <c r="C221" s="102"/>
      <c r="D221" s="25"/>
      <c r="E221" s="107"/>
      <c r="F221" s="108"/>
      <c r="G221" s="13"/>
      <c r="H221" s="109"/>
      <c r="I221" s="110"/>
      <c r="J221" s="13"/>
      <c r="K221" s="111"/>
      <c r="L221" s="112"/>
      <c r="M221" s="13"/>
      <c r="N221" s="113"/>
      <c r="O221" s="114"/>
      <c r="P221" s="115"/>
      <c r="Q221" s="116"/>
      <c r="R221" s="117"/>
      <c r="S221" s="118"/>
      <c r="T221" s="115"/>
      <c r="U221" s="13"/>
      <c r="V221" s="93"/>
      <c r="W221" s="93"/>
      <c r="X221" s="93"/>
      <c r="Y221" s="93"/>
      <c r="Z221" s="93"/>
      <c r="AA221" s="93"/>
      <c r="AB221" s="93"/>
      <c r="AC221" s="93"/>
      <c r="AD221" s="93"/>
      <c r="AE221" s="93"/>
      <c r="AF221" s="93"/>
      <c r="AG221" s="93"/>
      <c r="AH221" s="93"/>
      <c r="AI221" s="93"/>
      <c r="AJ221" s="93"/>
      <c r="AK221" s="93"/>
      <c r="AL221" s="93"/>
      <c r="AM221" s="93"/>
      <c r="AN221" s="93"/>
      <c r="AO221" s="93"/>
      <c r="AP221" s="93"/>
      <c r="CM221" s="76" t="b">
        <f t="shared" si="31"/>
        <v>0</v>
      </c>
      <c r="CN221" s="71" t="b">
        <f t="shared" si="32"/>
        <v>0</v>
      </c>
      <c r="CO221" s="71" t="b">
        <f t="shared" si="33"/>
        <v>0</v>
      </c>
      <c r="CP221" s="71" t="b">
        <f t="shared" si="34"/>
        <v>0</v>
      </c>
      <c r="CQ221" s="71" t="b">
        <f t="shared" si="36"/>
        <v>0</v>
      </c>
      <c r="CR221" s="71" t="b">
        <f t="shared" si="35"/>
        <v>0</v>
      </c>
      <c r="CS221" s="71"/>
      <c r="CT221" s="83"/>
      <c r="DD221" s="15"/>
      <c r="DE221" s="15"/>
      <c r="DF221" s="15"/>
      <c r="DG221" s="15"/>
      <c r="DH221" s="15"/>
      <c r="DI221" s="15"/>
      <c r="DJ221" s="15"/>
      <c r="DK221" s="15"/>
      <c r="DL221" s="15"/>
      <c r="DM221" s="15"/>
      <c r="DN221" s="15"/>
      <c r="DO221" s="15"/>
      <c r="DP221" s="15"/>
      <c r="DQ221" s="15"/>
      <c r="DR221" s="15"/>
      <c r="DS221" s="15"/>
      <c r="DT221" s="15"/>
      <c r="DU221" s="15"/>
      <c r="DV221" s="15"/>
      <c r="DW221" s="15"/>
      <c r="DX221" s="15"/>
      <c r="DY221" s="15"/>
      <c r="DZ221" s="15"/>
      <c r="EA221" s="15"/>
      <c r="EB221" s="15"/>
      <c r="EC221" s="15"/>
      <c r="ED221" s="15"/>
      <c r="EE221" s="15"/>
      <c r="EF221" s="15"/>
      <c r="EG221" s="15"/>
      <c r="EH221" s="15"/>
      <c r="EI221" s="15"/>
      <c r="EJ221" s="15"/>
      <c r="EK221" s="15"/>
      <c r="EL221" s="15"/>
      <c r="EM221" s="15"/>
      <c r="EN221" s="15"/>
      <c r="EO221" s="15"/>
      <c r="EP221" s="15"/>
      <c r="EQ221" s="15"/>
      <c r="ER221" s="15"/>
      <c r="ES221" s="15"/>
      <c r="ET221" s="15"/>
      <c r="EU221" s="15"/>
      <c r="EV221" s="15"/>
      <c r="EW221" s="15"/>
      <c r="EX221" s="15"/>
      <c r="EY221" s="15"/>
      <c r="EZ221" s="15"/>
      <c r="FA221" s="15"/>
      <c r="FB221" s="15"/>
      <c r="FC221" s="15"/>
      <c r="FD221" s="15"/>
      <c r="FE221" s="15"/>
      <c r="FF221" s="15"/>
      <c r="FG221" s="15"/>
      <c r="FH221" s="15"/>
      <c r="FI221" s="15"/>
      <c r="FJ221" s="15"/>
      <c r="FK221" s="15"/>
      <c r="FL221" s="15"/>
      <c r="FM221" s="15"/>
      <c r="FN221" s="15"/>
      <c r="FO221" s="15"/>
      <c r="FP221" s="15"/>
      <c r="FQ221" s="15"/>
      <c r="FR221" s="15"/>
      <c r="FS221" s="15"/>
      <c r="FT221" s="15"/>
      <c r="FU221" s="15"/>
      <c r="FV221" s="15"/>
      <c r="FW221" s="15"/>
      <c r="FX221" s="15"/>
      <c r="FY221" s="15"/>
      <c r="FZ221" s="15"/>
      <c r="GA221" s="15"/>
      <c r="GB221" s="15"/>
      <c r="GC221" s="15"/>
      <c r="GD221" s="15"/>
      <c r="GE221" s="15"/>
      <c r="GF221" s="15"/>
      <c r="GG221" s="15"/>
      <c r="GH221" s="15"/>
      <c r="GI221" s="15"/>
      <c r="GJ221" s="15"/>
      <c r="GK221" s="15"/>
      <c r="GL221" s="15"/>
      <c r="GM221" s="15"/>
      <c r="GN221" s="15"/>
      <c r="GO221" s="15"/>
      <c r="GP221" s="88"/>
      <c r="GS221" s="6"/>
      <c r="GW221" s="13"/>
      <c r="GX221" s="13"/>
    </row>
    <row r="222" spans="1:206" hidden="1">
      <c r="A222" s="105"/>
      <c r="B222" s="106"/>
      <c r="C222" s="102"/>
      <c r="D222" s="25"/>
      <c r="E222" s="107"/>
      <c r="F222" s="108"/>
      <c r="G222" s="13"/>
      <c r="H222" s="109"/>
      <c r="I222" s="110"/>
      <c r="J222" s="13"/>
      <c r="K222" s="111"/>
      <c r="L222" s="112"/>
      <c r="M222" s="13"/>
      <c r="N222" s="113"/>
      <c r="O222" s="114"/>
      <c r="P222" s="115"/>
      <c r="Q222" s="116"/>
      <c r="R222" s="117"/>
      <c r="S222" s="118"/>
      <c r="T222" s="115"/>
      <c r="U222" s="13"/>
      <c r="V222" s="93"/>
      <c r="W222" s="93"/>
      <c r="X222" s="93"/>
      <c r="Y222" s="93"/>
      <c r="Z222" s="93"/>
      <c r="AA222" s="93"/>
      <c r="AB222" s="93"/>
      <c r="AC222" s="93"/>
      <c r="AD222" s="93"/>
      <c r="AE222" s="93"/>
      <c r="AF222" s="93"/>
      <c r="AG222" s="93"/>
      <c r="AH222" s="93"/>
      <c r="AI222" s="93"/>
      <c r="AJ222" s="93"/>
      <c r="AK222" s="93"/>
      <c r="AL222" s="93"/>
      <c r="AM222" s="93"/>
      <c r="AN222" s="93"/>
      <c r="AO222" s="93"/>
      <c r="AP222" s="93"/>
      <c r="CM222" s="76" t="b">
        <f t="shared" si="31"/>
        <v>0</v>
      </c>
      <c r="CN222" s="71" t="b">
        <f t="shared" si="32"/>
        <v>0</v>
      </c>
      <c r="CO222" s="71" t="b">
        <f t="shared" si="33"/>
        <v>0</v>
      </c>
      <c r="CP222" s="71" t="b">
        <f t="shared" si="34"/>
        <v>0</v>
      </c>
      <c r="CQ222" s="71" t="b">
        <f t="shared" si="36"/>
        <v>0</v>
      </c>
      <c r="CR222" s="71" t="b">
        <f t="shared" si="35"/>
        <v>0</v>
      </c>
      <c r="CS222" s="71"/>
      <c r="CT222" s="83"/>
      <c r="DD222" s="15"/>
      <c r="DE222" s="15"/>
      <c r="DF222" s="15"/>
      <c r="DG222" s="15"/>
      <c r="DH222" s="15"/>
      <c r="DI222" s="15"/>
      <c r="DJ222" s="15"/>
      <c r="DK222" s="15"/>
      <c r="DL222" s="15"/>
      <c r="DM222" s="15"/>
      <c r="DN222" s="15"/>
      <c r="DO222" s="15"/>
      <c r="DP222" s="15"/>
      <c r="DQ222" s="15"/>
      <c r="DR222" s="15"/>
      <c r="DS222" s="15"/>
      <c r="DT222" s="15"/>
      <c r="DU222" s="15"/>
      <c r="DV222" s="15"/>
      <c r="DW222" s="15"/>
      <c r="DX222" s="15"/>
      <c r="DY222" s="15"/>
      <c r="DZ222" s="15"/>
      <c r="EA222" s="15"/>
      <c r="EB222" s="15"/>
      <c r="EC222" s="15"/>
      <c r="ED222" s="15"/>
      <c r="EE222" s="15"/>
      <c r="EF222" s="15"/>
      <c r="EG222" s="15"/>
      <c r="EH222" s="15"/>
      <c r="EI222" s="15"/>
      <c r="EJ222" s="15"/>
      <c r="EK222" s="15"/>
      <c r="EL222" s="15"/>
      <c r="EM222" s="15"/>
      <c r="EN222" s="15"/>
      <c r="EO222" s="15"/>
      <c r="EP222" s="15"/>
      <c r="EQ222" s="15"/>
      <c r="ER222" s="15"/>
      <c r="ES222" s="15"/>
      <c r="ET222" s="15"/>
      <c r="EU222" s="15"/>
      <c r="EV222" s="15"/>
      <c r="EW222" s="15"/>
      <c r="EX222" s="15"/>
      <c r="EY222" s="15"/>
      <c r="EZ222" s="15"/>
      <c r="FA222" s="15"/>
      <c r="FB222" s="15"/>
      <c r="FC222" s="15"/>
      <c r="FD222" s="15"/>
      <c r="FE222" s="15"/>
      <c r="FF222" s="15"/>
      <c r="FG222" s="15"/>
      <c r="FH222" s="15"/>
      <c r="FI222" s="15"/>
      <c r="FJ222" s="15"/>
      <c r="FK222" s="15"/>
      <c r="FL222" s="15"/>
      <c r="FM222" s="15"/>
      <c r="FN222" s="15"/>
      <c r="FO222" s="15"/>
      <c r="FP222" s="15"/>
      <c r="FQ222" s="15"/>
      <c r="FR222" s="15"/>
      <c r="FS222" s="15"/>
      <c r="FT222" s="15"/>
      <c r="FU222" s="15"/>
      <c r="FV222" s="15"/>
      <c r="FW222" s="15"/>
      <c r="FX222" s="15"/>
      <c r="FY222" s="15"/>
      <c r="FZ222" s="15"/>
      <c r="GA222" s="15"/>
      <c r="GB222" s="15"/>
      <c r="GC222" s="15"/>
      <c r="GD222" s="15"/>
      <c r="GE222" s="15"/>
      <c r="GF222" s="15"/>
      <c r="GG222" s="15"/>
      <c r="GH222" s="15"/>
      <c r="GI222" s="15"/>
      <c r="GJ222" s="15"/>
      <c r="GK222" s="15"/>
      <c r="GL222" s="15"/>
      <c r="GM222" s="15"/>
      <c r="GN222" s="15"/>
      <c r="GO222" s="15"/>
      <c r="GP222" s="88"/>
      <c r="GS222" s="6"/>
      <c r="GW222" s="13"/>
      <c r="GX222" s="13"/>
    </row>
    <row r="223" spans="1:206" hidden="1">
      <c r="A223" s="105"/>
      <c r="B223" s="106"/>
      <c r="C223" s="102"/>
      <c r="D223" s="25"/>
      <c r="E223" s="107"/>
      <c r="F223" s="108"/>
      <c r="G223" s="13"/>
      <c r="H223" s="109"/>
      <c r="I223" s="110"/>
      <c r="J223" s="13"/>
      <c r="K223" s="111"/>
      <c r="L223" s="112"/>
      <c r="M223" s="13"/>
      <c r="N223" s="113"/>
      <c r="O223" s="114"/>
      <c r="P223" s="115"/>
      <c r="Q223" s="116"/>
      <c r="R223" s="117"/>
      <c r="S223" s="118"/>
      <c r="T223" s="115"/>
      <c r="U223" s="13"/>
      <c r="V223" s="93"/>
      <c r="W223" s="93"/>
      <c r="X223" s="93"/>
      <c r="Y223" s="93"/>
      <c r="Z223" s="93"/>
      <c r="AA223" s="93"/>
      <c r="AB223" s="93"/>
      <c r="AC223" s="93"/>
      <c r="AD223" s="93"/>
      <c r="AE223" s="93"/>
      <c r="AF223" s="93"/>
      <c r="AG223" s="93"/>
      <c r="AH223" s="93"/>
      <c r="AI223" s="93"/>
      <c r="AJ223" s="93"/>
      <c r="AK223" s="93"/>
      <c r="AL223" s="93"/>
      <c r="AM223" s="93"/>
      <c r="AN223" s="93"/>
      <c r="AO223" s="93"/>
      <c r="AP223" s="93"/>
      <c r="CM223" s="76" t="b">
        <f t="shared" si="31"/>
        <v>0</v>
      </c>
      <c r="CN223" s="71" t="b">
        <f t="shared" si="32"/>
        <v>0</v>
      </c>
      <c r="CO223" s="71" t="b">
        <f t="shared" si="33"/>
        <v>0</v>
      </c>
      <c r="CP223" s="71" t="b">
        <f t="shared" si="34"/>
        <v>0</v>
      </c>
      <c r="CQ223" s="71" t="b">
        <f t="shared" si="36"/>
        <v>0</v>
      </c>
      <c r="CR223" s="71" t="b">
        <f t="shared" si="35"/>
        <v>0</v>
      </c>
      <c r="CS223" s="71"/>
      <c r="CT223" s="83"/>
      <c r="DD223" s="15"/>
      <c r="DE223" s="15"/>
      <c r="DF223" s="15"/>
      <c r="DG223" s="15"/>
      <c r="DH223" s="15"/>
      <c r="DI223" s="15"/>
      <c r="DJ223" s="15"/>
      <c r="DK223" s="15"/>
      <c r="DL223" s="15"/>
      <c r="DM223" s="15"/>
      <c r="DN223" s="15"/>
      <c r="DO223" s="15"/>
      <c r="DP223" s="15"/>
      <c r="DQ223" s="15"/>
      <c r="DR223" s="15"/>
      <c r="DS223" s="15"/>
      <c r="DT223" s="15"/>
      <c r="DU223" s="15"/>
      <c r="DV223" s="15"/>
      <c r="DW223" s="15"/>
      <c r="DX223" s="15"/>
      <c r="DY223" s="15"/>
      <c r="DZ223" s="15"/>
      <c r="EA223" s="15"/>
      <c r="EB223" s="15"/>
      <c r="EC223" s="15"/>
      <c r="ED223" s="15"/>
      <c r="EE223" s="15"/>
      <c r="EF223" s="15"/>
      <c r="EG223" s="15"/>
      <c r="EH223" s="15"/>
      <c r="EI223" s="15"/>
      <c r="EJ223" s="15"/>
      <c r="EK223" s="15"/>
      <c r="EL223" s="15"/>
      <c r="EM223" s="15"/>
      <c r="EN223" s="15"/>
      <c r="EO223" s="15"/>
      <c r="EP223" s="15"/>
      <c r="EQ223" s="15"/>
      <c r="ER223" s="15"/>
      <c r="ES223" s="15"/>
      <c r="ET223" s="15"/>
      <c r="EU223" s="15"/>
      <c r="EV223" s="15"/>
      <c r="EW223" s="15"/>
      <c r="EX223" s="15"/>
      <c r="EY223" s="15"/>
      <c r="EZ223" s="15"/>
      <c r="FA223" s="15"/>
      <c r="FB223" s="15"/>
      <c r="FC223" s="15"/>
      <c r="FD223" s="15"/>
      <c r="FE223" s="15"/>
      <c r="FF223" s="15"/>
      <c r="FG223" s="15"/>
      <c r="FH223" s="15"/>
      <c r="FI223" s="15"/>
      <c r="FJ223" s="15"/>
      <c r="FK223" s="15"/>
      <c r="FL223" s="15"/>
      <c r="FM223" s="15"/>
      <c r="FN223" s="15"/>
      <c r="FO223" s="15"/>
      <c r="FP223" s="15"/>
      <c r="FQ223" s="15"/>
      <c r="FR223" s="15"/>
      <c r="FS223" s="15"/>
      <c r="FT223" s="15"/>
      <c r="FU223" s="15"/>
      <c r="FV223" s="15"/>
      <c r="FW223" s="15"/>
      <c r="FX223" s="15"/>
      <c r="FY223" s="15"/>
      <c r="FZ223" s="15"/>
      <c r="GA223" s="15"/>
      <c r="GB223" s="15"/>
      <c r="GC223" s="15"/>
      <c r="GD223" s="15"/>
      <c r="GE223" s="15"/>
      <c r="GF223" s="15"/>
      <c r="GG223" s="15"/>
      <c r="GH223" s="15"/>
      <c r="GI223" s="15"/>
      <c r="GJ223" s="15"/>
      <c r="GK223" s="15"/>
      <c r="GL223" s="15"/>
      <c r="GM223" s="15"/>
      <c r="GN223" s="15"/>
      <c r="GO223" s="15"/>
      <c r="GP223" s="88"/>
      <c r="GS223" s="6"/>
      <c r="GW223" s="13"/>
      <c r="GX223" s="13"/>
    </row>
    <row r="224" spans="1:206" hidden="1">
      <c r="A224" s="105"/>
      <c r="B224" s="106"/>
      <c r="C224" s="102"/>
      <c r="D224" s="25"/>
      <c r="E224" s="107"/>
      <c r="F224" s="108"/>
      <c r="G224" s="13"/>
      <c r="H224" s="109"/>
      <c r="I224" s="110"/>
      <c r="J224" s="13"/>
      <c r="K224" s="111"/>
      <c r="L224" s="112"/>
      <c r="M224" s="13"/>
      <c r="N224" s="113"/>
      <c r="O224" s="114"/>
      <c r="P224" s="115"/>
      <c r="Q224" s="116"/>
      <c r="R224" s="117"/>
      <c r="S224" s="118"/>
      <c r="T224" s="115"/>
      <c r="U224" s="13"/>
      <c r="V224" s="93"/>
      <c r="W224" s="93"/>
      <c r="X224" s="93"/>
      <c r="Y224" s="93"/>
      <c r="Z224" s="93"/>
      <c r="AA224" s="93"/>
      <c r="AB224" s="93"/>
      <c r="AC224" s="93"/>
      <c r="AD224" s="93"/>
      <c r="AE224" s="93"/>
      <c r="AF224" s="93"/>
      <c r="AG224" s="93"/>
      <c r="AH224" s="93"/>
      <c r="AI224" s="93"/>
      <c r="AJ224" s="93"/>
      <c r="AK224" s="93"/>
      <c r="AL224" s="93"/>
      <c r="AM224" s="93"/>
      <c r="AN224" s="93"/>
      <c r="AO224" s="93"/>
      <c r="AP224" s="93"/>
      <c r="CM224" s="76" t="b">
        <f t="shared" si="31"/>
        <v>0</v>
      </c>
      <c r="CN224" s="71" t="b">
        <f t="shared" si="32"/>
        <v>0</v>
      </c>
      <c r="CO224" s="71" t="b">
        <f t="shared" si="33"/>
        <v>0</v>
      </c>
      <c r="CP224" s="71" t="b">
        <f t="shared" si="34"/>
        <v>0</v>
      </c>
      <c r="CQ224" s="71" t="b">
        <f t="shared" si="36"/>
        <v>0</v>
      </c>
      <c r="CR224" s="71" t="b">
        <f t="shared" si="35"/>
        <v>0</v>
      </c>
      <c r="CS224" s="71"/>
      <c r="CT224" s="83"/>
      <c r="DD224" s="15"/>
      <c r="DE224" s="15"/>
      <c r="DF224" s="15"/>
      <c r="DG224" s="15"/>
      <c r="DH224" s="15"/>
      <c r="DI224" s="15"/>
      <c r="DJ224" s="15"/>
      <c r="DK224" s="15"/>
      <c r="DL224" s="15"/>
      <c r="DM224" s="15"/>
      <c r="DN224" s="15"/>
      <c r="DO224" s="15"/>
      <c r="DP224" s="15"/>
      <c r="DQ224" s="15"/>
      <c r="DR224" s="15"/>
      <c r="DS224" s="15"/>
      <c r="DT224" s="15"/>
      <c r="DU224" s="15"/>
      <c r="DV224" s="15"/>
      <c r="DW224" s="15"/>
      <c r="DX224" s="15"/>
      <c r="DY224" s="15"/>
      <c r="DZ224" s="15"/>
      <c r="EA224" s="15"/>
      <c r="EB224" s="15"/>
      <c r="EC224" s="15"/>
      <c r="ED224" s="15"/>
      <c r="EE224" s="15"/>
      <c r="EF224" s="15"/>
      <c r="EG224" s="15"/>
      <c r="EH224" s="15"/>
      <c r="EI224" s="15"/>
      <c r="EJ224" s="15"/>
      <c r="EK224" s="15"/>
      <c r="EL224" s="15"/>
      <c r="EM224" s="15"/>
      <c r="EN224" s="15"/>
      <c r="EO224" s="15"/>
      <c r="EP224" s="15"/>
      <c r="EQ224" s="15"/>
      <c r="ER224" s="15"/>
      <c r="ES224" s="15"/>
      <c r="ET224" s="15"/>
      <c r="EU224" s="15"/>
      <c r="EV224" s="15"/>
      <c r="EW224" s="15"/>
      <c r="EX224" s="15"/>
      <c r="EY224" s="15"/>
      <c r="EZ224" s="15"/>
      <c r="FA224" s="15"/>
      <c r="FB224" s="15"/>
      <c r="FC224" s="15"/>
      <c r="FD224" s="15"/>
      <c r="FE224" s="15"/>
      <c r="FF224" s="15"/>
      <c r="FG224" s="15"/>
      <c r="FH224" s="15"/>
      <c r="FI224" s="15"/>
      <c r="FJ224" s="15"/>
      <c r="FK224" s="15"/>
      <c r="FL224" s="15"/>
      <c r="FM224" s="15"/>
      <c r="FN224" s="15"/>
      <c r="FO224" s="15"/>
      <c r="FP224" s="15"/>
      <c r="FQ224" s="15"/>
      <c r="FR224" s="15"/>
      <c r="FS224" s="15"/>
      <c r="FT224" s="15"/>
      <c r="FU224" s="15"/>
      <c r="FV224" s="15"/>
      <c r="FW224" s="15"/>
      <c r="FX224" s="15"/>
      <c r="FY224" s="15"/>
      <c r="FZ224" s="15"/>
      <c r="GA224" s="15"/>
      <c r="GB224" s="15"/>
      <c r="GC224" s="15"/>
      <c r="GD224" s="15"/>
      <c r="GE224" s="15"/>
      <c r="GF224" s="15"/>
      <c r="GG224" s="15"/>
      <c r="GH224" s="15"/>
      <c r="GI224" s="15"/>
      <c r="GJ224" s="15"/>
      <c r="GK224" s="15"/>
      <c r="GL224" s="15"/>
      <c r="GM224" s="15"/>
      <c r="GN224" s="15"/>
      <c r="GO224" s="15"/>
      <c r="GP224" s="88"/>
      <c r="GS224" s="6"/>
      <c r="GW224" s="13"/>
      <c r="GX224" s="13"/>
    </row>
    <row r="225" spans="1:206" hidden="1">
      <c r="A225" s="105"/>
      <c r="B225" s="106"/>
      <c r="C225" s="102"/>
      <c r="D225" s="25"/>
      <c r="E225" s="107"/>
      <c r="F225" s="108"/>
      <c r="G225" s="13"/>
      <c r="H225" s="109"/>
      <c r="I225" s="110"/>
      <c r="J225" s="13"/>
      <c r="K225" s="111"/>
      <c r="L225" s="112"/>
      <c r="M225" s="13"/>
      <c r="N225" s="113"/>
      <c r="O225" s="114"/>
      <c r="P225" s="115"/>
      <c r="Q225" s="116"/>
      <c r="R225" s="117"/>
      <c r="S225" s="118"/>
      <c r="T225" s="115"/>
      <c r="U225" s="13"/>
      <c r="V225" s="93"/>
      <c r="W225" s="93"/>
      <c r="X225" s="93"/>
      <c r="Y225" s="93"/>
      <c r="Z225" s="93"/>
      <c r="AA225" s="93"/>
      <c r="AB225" s="93"/>
      <c r="AC225" s="93"/>
      <c r="AD225" s="93"/>
      <c r="AE225" s="93"/>
      <c r="AF225" s="93"/>
      <c r="AG225" s="93"/>
      <c r="AH225" s="93"/>
      <c r="AI225" s="93"/>
      <c r="AJ225" s="93"/>
      <c r="AK225" s="93"/>
      <c r="AL225" s="93"/>
      <c r="AM225" s="93"/>
      <c r="AN225" s="93"/>
      <c r="AO225" s="93"/>
      <c r="AP225" s="93"/>
      <c r="CM225" s="76" t="b">
        <f t="shared" si="31"/>
        <v>0</v>
      </c>
      <c r="CN225" s="71" t="b">
        <f t="shared" si="32"/>
        <v>0</v>
      </c>
      <c r="CO225" s="71" t="b">
        <f t="shared" si="33"/>
        <v>0</v>
      </c>
      <c r="CP225" s="71" t="b">
        <f t="shared" si="34"/>
        <v>0</v>
      </c>
      <c r="CQ225" s="71" t="b">
        <f t="shared" si="36"/>
        <v>0</v>
      </c>
      <c r="CR225" s="71" t="b">
        <f t="shared" si="35"/>
        <v>0</v>
      </c>
      <c r="CS225" s="71"/>
      <c r="CT225" s="83"/>
      <c r="DD225" s="15"/>
      <c r="DE225" s="15"/>
      <c r="DF225" s="15"/>
      <c r="DG225" s="15"/>
      <c r="DH225" s="15"/>
      <c r="DI225" s="15"/>
      <c r="DJ225" s="15"/>
      <c r="DK225" s="15"/>
      <c r="DL225" s="15"/>
      <c r="DM225" s="15"/>
      <c r="DN225" s="15"/>
      <c r="DO225" s="15"/>
      <c r="DP225" s="15"/>
      <c r="DQ225" s="15"/>
      <c r="DR225" s="15"/>
      <c r="DS225" s="15"/>
      <c r="DT225" s="15"/>
      <c r="DU225" s="15"/>
      <c r="DV225" s="15"/>
      <c r="DW225" s="15"/>
      <c r="DX225" s="15"/>
      <c r="DY225" s="15"/>
      <c r="DZ225" s="15"/>
      <c r="EA225" s="15"/>
      <c r="EB225" s="15"/>
      <c r="EC225" s="15"/>
      <c r="ED225" s="15"/>
      <c r="EE225" s="15"/>
      <c r="EF225" s="15"/>
      <c r="EG225" s="15"/>
      <c r="EH225" s="15"/>
      <c r="EI225" s="15"/>
      <c r="EJ225" s="15"/>
      <c r="EK225" s="15"/>
      <c r="EL225" s="15"/>
      <c r="EM225" s="15"/>
      <c r="EN225" s="15"/>
      <c r="EO225" s="15"/>
      <c r="EP225" s="15"/>
      <c r="EQ225" s="15"/>
      <c r="ER225" s="15"/>
      <c r="ES225" s="15"/>
      <c r="ET225" s="15"/>
      <c r="EU225" s="15"/>
      <c r="EV225" s="15"/>
      <c r="EW225" s="15"/>
      <c r="EX225" s="15"/>
      <c r="EY225" s="15"/>
      <c r="EZ225" s="15"/>
      <c r="FA225" s="15"/>
      <c r="FB225" s="15"/>
      <c r="FC225" s="15"/>
      <c r="FD225" s="15"/>
      <c r="FE225" s="15"/>
      <c r="FF225" s="15"/>
      <c r="FG225" s="15"/>
      <c r="FH225" s="15"/>
      <c r="FI225" s="15"/>
      <c r="FJ225" s="15"/>
      <c r="FK225" s="15"/>
      <c r="FL225" s="15"/>
      <c r="FM225" s="15"/>
      <c r="FN225" s="15"/>
      <c r="FO225" s="15"/>
      <c r="FP225" s="15"/>
      <c r="FQ225" s="15"/>
      <c r="FR225" s="15"/>
      <c r="FS225" s="15"/>
      <c r="FT225" s="15"/>
      <c r="FU225" s="15"/>
      <c r="FV225" s="15"/>
      <c r="FW225" s="15"/>
      <c r="FX225" s="15"/>
      <c r="FY225" s="15"/>
      <c r="FZ225" s="15"/>
      <c r="GA225" s="15"/>
      <c r="GB225" s="15"/>
      <c r="GC225" s="15"/>
      <c r="GD225" s="15"/>
      <c r="GE225" s="15"/>
      <c r="GF225" s="15"/>
      <c r="GG225" s="15"/>
      <c r="GH225" s="15"/>
      <c r="GI225" s="15"/>
      <c r="GJ225" s="15"/>
      <c r="GK225" s="15"/>
      <c r="GL225" s="15"/>
      <c r="GM225" s="15"/>
      <c r="GN225" s="15"/>
      <c r="GO225" s="15"/>
      <c r="GP225" s="88"/>
      <c r="GS225" s="6"/>
      <c r="GW225" s="13"/>
      <c r="GX225" s="13"/>
    </row>
    <row r="226" spans="1:206" hidden="1">
      <c r="A226" s="105"/>
      <c r="B226" s="106"/>
      <c r="C226" s="102"/>
      <c r="D226" s="25"/>
      <c r="E226" s="107"/>
      <c r="F226" s="108"/>
      <c r="G226" s="13"/>
      <c r="H226" s="109"/>
      <c r="I226" s="110"/>
      <c r="J226" s="13"/>
      <c r="K226" s="111"/>
      <c r="L226" s="112"/>
      <c r="M226" s="13"/>
      <c r="N226" s="113"/>
      <c r="O226" s="114"/>
      <c r="P226" s="115"/>
      <c r="Q226" s="116"/>
      <c r="R226" s="117"/>
      <c r="S226" s="118"/>
      <c r="T226" s="115"/>
      <c r="U226" s="13"/>
      <c r="V226" s="93"/>
      <c r="W226" s="93"/>
      <c r="X226" s="93"/>
      <c r="Y226" s="93"/>
      <c r="Z226" s="93"/>
      <c r="AA226" s="93"/>
      <c r="AB226" s="93"/>
      <c r="AC226" s="93"/>
      <c r="AD226" s="93"/>
      <c r="AE226" s="93"/>
      <c r="AF226" s="93"/>
      <c r="AG226" s="93"/>
      <c r="AH226" s="93"/>
      <c r="AI226" s="93"/>
      <c r="AJ226" s="93"/>
      <c r="AK226" s="93"/>
      <c r="AL226" s="93"/>
      <c r="AM226" s="93"/>
      <c r="AN226" s="93"/>
      <c r="AO226" s="93"/>
      <c r="AP226" s="93"/>
      <c r="CM226" s="76" t="b">
        <f t="shared" si="31"/>
        <v>0</v>
      </c>
      <c r="CN226" s="71" t="b">
        <f t="shared" si="32"/>
        <v>0</v>
      </c>
      <c r="CO226" s="71" t="b">
        <f t="shared" si="33"/>
        <v>0</v>
      </c>
      <c r="CP226" s="71" t="b">
        <f t="shared" si="34"/>
        <v>0</v>
      </c>
      <c r="CQ226" s="71" t="b">
        <f t="shared" si="36"/>
        <v>0</v>
      </c>
      <c r="CR226" s="71" t="b">
        <f t="shared" si="35"/>
        <v>0</v>
      </c>
      <c r="CS226" s="71"/>
      <c r="CT226" s="83"/>
      <c r="DD226" s="15"/>
      <c r="DE226" s="15"/>
      <c r="DF226" s="15"/>
      <c r="DG226" s="15"/>
      <c r="DH226" s="15"/>
      <c r="DI226" s="15"/>
      <c r="DJ226" s="15"/>
      <c r="DK226" s="15"/>
      <c r="DL226" s="15"/>
      <c r="DM226" s="15"/>
      <c r="DN226" s="15"/>
      <c r="DO226" s="15"/>
      <c r="DP226" s="15"/>
      <c r="DQ226" s="15"/>
      <c r="DR226" s="15"/>
      <c r="DS226" s="15"/>
      <c r="DT226" s="15"/>
      <c r="DU226" s="15"/>
      <c r="DV226" s="15"/>
      <c r="DW226" s="15"/>
      <c r="DX226" s="15"/>
      <c r="DY226" s="15"/>
      <c r="DZ226" s="15"/>
      <c r="EA226" s="15"/>
      <c r="EB226" s="15"/>
      <c r="EC226" s="15"/>
      <c r="ED226" s="15"/>
      <c r="EE226" s="15"/>
      <c r="EF226" s="15"/>
      <c r="EG226" s="15"/>
      <c r="EH226" s="15"/>
      <c r="EI226" s="15"/>
      <c r="EJ226" s="15"/>
      <c r="EK226" s="15"/>
      <c r="EL226" s="15"/>
      <c r="EM226" s="15"/>
      <c r="EN226" s="15"/>
      <c r="EO226" s="15"/>
      <c r="EP226" s="15"/>
      <c r="EQ226" s="15"/>
      <c r="ER226" s="15"/>
      <c r="ES226" s="15"/>
      <c r="ET226" s="15"/>
      <c r="EU226" s="15"/>
      <c r="EV226" s="15"/>
      <c r="EW226" s="15"/>
      <c r="EX226" s="15"/>
      <c r="EY226" s="15"/>
      <c r="EZ226" s="15"/>
      <c r="FA226" s="15"/>
      <c r="FB226" s="15"/>
      <c r="FC226" s="15"/>
      <c r="FD226" s="15"/>
      <c r="FE226" s="15"/>
      <c r="FF226" s="15"/>
      <c r="FG226" s="15"/>
      <c r="FH226" s="15"/>
      <c r="FI226" s="15"/>
      <c r="FJ226" s="15"/>
      <c r="FK226" s="15"/>
      <c r="FL226" s="15"/>
      <c r="FM226" s="15"/>
      <c r="FN226" s="15"/>
      <c r="FO226" s="15"/>
      <c r="FP226" s="15"/>
      <c r="FQ226" s="15"/>
      <c r="FR226" s="15"/>
      <c r="FS226" s="15"/>
      <c r="FT226" s="15"/>
      <c r="FU226" s="15"/>
      <c r="FV226" s="15"/>
      <c r="FW226" s="15"/>
      <c r="FX226" s="15"/>
      <c r="FY226" s="15"/>
      <c r="FZ226" s="15"/>
      <c r="GA226" s="15"/>
      <c r="GB226" s="15"/>
      <c r="GC226" s="15"/>
      <c r="GD226" s="15"/>
      <c r="GE226" s="15"/>
      <c r="GF226" s="15"/>
      <c r="GG226" s="15"/>
      <c r="GH226" s="15"/>
      <c r="GI226" s="15"/>
      <c r="GJ226" s="15"/>
      <c r="GK226" s="15"/>
      <c r="GL226" s="15"/>
      <c r="GM226" s="15"/>
      <c r="GN226" s="15"/>
      <c r="GO226" s="15"/>
      <c r="GP226" s="88"/>
      <c r="GS226" s="6"/>
      <c r="GW226" s="13"/>
      <c r="GX226" s="13"/>
    </row>
    <row r="227" spans="1:206" hidden="1">
      <c r="A227" s="105"/>
      <c r="B227" s="106"/>
      <c r="C227" s="102"/>
      <c r="D227" s="25"/>
      <c r="E227" s="107"/>
      <c r="F227" s="108"/>
      <c r="G227" s="13"/>
      <c r="H227" s="109"/>
      <c r="I227" s="110"/>
      <c r="J227" s="13"/>
      <c r="K227" s="111"/>
      <c r="L227" s="112"/>
      <c r="M227" s="13"/>
      <c r="N227" s="113"/>
      <c r="O227" s="114"/>
      <c r="P227" s="115"/>
      <c r="Q227" s="116"/>
      <c r="R227" s="117"/>
      <c r="S227" s="118"/>
      <c r="T227" s="115"/>
      <c r="U227" s="13"/>
      <c r="V227" s="93"/>
      <c r="W227" s="93"/>
      <c r="X227" s="93"/>
      <c r="Y227" s="93"/>
      <c r="Z227" s="93"/>
      <c r="AA227" s="93"/>
      <c r="AB227" s="93"/>
      <c r="AC227" s="93"/>
      <c r="AD227" s="93"/>
      <c r="AE227" s="93"/>
      <c r="AF227" s="93"/>
      <c r="AG227" s="93"/>
      <c r="AH227" s="93"/>
      <c r="AI227" s="93"/>
      <c r="AJ227" s="93"/>
      <c r="AK227" s="93"/>
      <c r="AL227" s="93"/>
      <c r="AM227" s="93"/>
      <c r="AN227" s="93"/>
      <c r="AO227" s="93"/>
      <c r="AP227" s="93"/>
      <c r="CM227" s="76" t="b">
        <f t="shared" si="31"/>
        <v>0</v>
      </c>
      <c r="CN227" s="71" t="b">
        <f t="shared" si="32"/>
        <v>0</v>
      </c>
      <c r="CO227" s="71" t="b">
        <f t="shared" si="33"/>
        <v>0</v>
      </c>
      <c r="CP227" s="71" t="b">
        <f t="shared" si="34"/>
        <v>0</v>
      </c>
      <c r="CQ227" s="71" t="b">
        <f t="shared" si="36"/>
        <v>0</v>
      </c>
      <c r="CR227" s="71" t="b">
        <f t="shared" si="35"/>
        <v>0</v>
      </c>
      <c r="CS227" s="71"/>
      <c r="CT227" s="83"/>
      <c r="DD227" s="15"/>
      <c r="DE227" s="15"/>
      <c r="DF227" s="15"/>
      <c r="DG227" s="15"/>
      <c r="DH227" s="15"/>
      <c r="DI227" s="15"/>
      <c r="DJ227" s="15"/>
      <c r="DK227" s="15"/>
      <c r="DL227" s="15"/>
      <c r="DM227" s="15"/>
      <c r="DN227" s="15"/>
      <c r="DO227" s="15"/>
      <c r="DP227" s="15"/>
      <c r="DQ227" s="15"/>
      <c r="DR227" s="15"/>
      <c r="DS227" s="15"/>
      <c r="DT227" s="15"/>
      <c r="DU227" s="15"/>
      <c r="DV227" s="15"/>
      <c r="DW227" s="15"/>
      <c r="DX227" s="15"/>
      <c r="DY227" s="15"/>
      <c r="DZ227" s="15"/>
      <c r="EA227" s="15"/>
      <c r="EB227" s="15"/>
      <c r="EC227" s="15"/>
      <c r="ED227" s="15"/>
      <c r="EE227" s="15"/>
      <c r="EF227" s="15"/>
      <c r="EG227" s="15"/>
      <c r="EH227" s="15"/>
      <c r="EI227" s="15"/>
      <c r="EJ227" s="15"/>
      <c r="EK227" s="15"/>
      <c r="EL227" s="15"/>
      <c r="EM227" s="15"/>
      <c r="EN227" s="15"/>
      <c r="EO227" s="15"/>
      <c r="EP227" s="15"/>
      <c r="EQ227" s="15"/>
      <c r="ER227" s="15"/>
      <c r="ES227" s="15"/>
      <c r="ET227" s="15"/>
      <c r="EU227" s="15"/>
      <c r="EV227" s="15"/>
      <c r="EW227" s="15"/>
      <c r="EX227" s="15"/>
      <c r="EY227" s="15"/>
      <c r="EZ227" s="15"/>
      <c r="FA227" s="15"/>
      <c r="FB227" s="15"/>
      <c r="FC227" s="15"/>
      <c r="FD227" s="15"/>
      <c r="FE227" s="15"/>
      <c r="FF227" s="15"/>
      <c r="FG227" s="15"/>
      <c r="FH227" s="15"/>
      <c r="FI227" s="15"/>
      <c r="FJ227" s="15"/>
      <c r="FK227" s="15"/>
      <c r="FL227" s="15"/>
      <c r="FM227" s="15"/>
      <c r="FN227" s="15"/>
      <c r="FO227" s="15"/>
      <c r="FP227" s="15"/>
      <c r="FQ227" s="15"/>
      <c r="FR227" s="15"/>
      <c r="FS227" s="15"/>
      <c r="FT227" s="15"/>
      <c r="FU227" s="15"/>
      <c r="FV227" s="15"/>
      <c r="FW227" s="15"/>
      <c r="FX227" s="15"/>
      <c r="FY227" s="15"/>
      <c r="FZ227" s="15"/>
      <c r="GA227" s="15"/>
      <c r="GB227" s="15"/>
      <c r="GC227" s="15"/>
      <c r="GD227" s="15"/>
      <c r="GE227" s="15"/>
      <c r="GF227" s="15"/>
      <c r="GG227" s="15"/>
      <c r="GH227" s="15"/>
      <c r="GI227" s="15"/>
      <c r="GJ227" s="15"/>
      <c r="GK227" s="15"/>
      <c r="GL227" s="15"/>
      <c r="GM227" s="15"/>
      <c r="GN227" s="15"/>
      <c r="GO227" s="15"/>
      <c r="GP227" s="88"/>
      <c r="GS227" s="6"/>
      <c r="GW227" s="13"/>
      <c r="GX227" s="13"/>
    </row>
    <row r="228" spans="1:206" hidden="1">
      <c r="A228" s="105"/>
      <c r="B228" s="106"/>
      <c r="C228" s="102"/>
      <c r="D228" s="25"/>
      <c r="E228" s="107"/>
      <c r="F228" s="108"/>
      <c r="G228" s="13"/>
      <c r="H228" s="109"/>
      <c r="I228" s="110"/>
      <c r="J228" s="13"/>
      <c r="K228" s="111"/>
      <c r="L228" s="112"/>
      <c r="M228" s="13"/>
      <c r="N228" s="113"/>
      <c r="O228" s="114"/>
      <c r="P228" s="115"/>
      <c r="Q228" s="116"/>
      <c r="R228" s="117"/>
      <c r="S228" s="118"/>
      <c r="T228" s="115"/>
      <c r="U228" s="13"/>
      <c r="V228" s="93"/>
      <c r="W228" s="93"/>
      <c r="X228" s="93"/>
      <c r="Y228" s="93"/>
      <c r="Z228" s="93"/>
      <c r="AA228" s="93"/>
      <c r="AB228" s="93"/>
      <c r="AC228" s="93"/>
      <c r="AD228" s="93"/>
      <c r="AE228" s="93"/>
      <c r="AF228" s="93"/>
      <c r="AG228" s="93"/>
      <c r="AH228" s="93"/>
      <c r="AI228" s="93"/>
      <c r="AJ228" s="93"/>
      <c r="AK228" s="93"/>
      <c r="AL228" s="93"/>
      <c r="AM228" s="93"/>
      <c r="AN228" s="93"/>
      <c r="AO228" s="93"/>
      <c r="AP228" s="93"/>
      <c r="CM228" s="76" t="b">
        <f t="shared" si="31"/>
        <v>0</v>
      </c>
      <c r="CN228" s="71" t="b">
        <f t="shared" si="32"/>
        <v>0</v>
      </c>
      <c r="CO228" s="71" t="b">
        <f t="shared" si="33"/>
        <v>0</v>
      </c>
      <c r="CP228" s="71" t="b">
        <f t="shared" si="34"/>
        <v>0</v>
      </c>
      <c r="CQ228" s="71" t="b">
        <f t="shared" si="36"/>
        <v>0</v>
      </c>
      <c r="CR228" s="71" t="b">
        <f t="shared" si="35"/>
        <v>0</v>
      </c>
      <c r="CS228" s="71"/>
      <c r="CT228" s="83"/>
      <c r="DD228" s="15"/>
      <c r="DE228" s="15"/>
      <c r="DF228" s="15"/>
      <c r="DG228" s="15"/>
      <c r="DH228" s="15"/>
      <c r="DI228" s="15"/>
      <c r="DJ228" s="15"/>
      <c r="DK228" s="15"/>
      <c r="DL228" s="15"/>
      <c r="DM228" s="15"/>
      <c r="DN228" s="15"/>
      <c r="DO228" s="15"/>
      <c r="DP228" s="15"/>
      <c r="DQ228" s="15"/>
      <c r="DR228" s="15"/>
      <c r="DS228" s="15"/>
      <c r="DT228" s="15"/>
      <c r="DU228" s="15"/>
      <c r="DV228" s="15"/>
      <c r="DW228" s="15"/>
      <c r="DX228" s="15"/>
      <c r="DY228" s="15"/>
      <c r="DZ228" s="15"/>
      <c r="EA228" s="15"/>
      <c r="EB228" s="15"/>
      <c r="EC228" s="15"/>
      <c r="ED228" s="15"/>
      <c r="EE228" s="15"/>
      <c r="EF228" s="15"/>
      <c r="EG228" s="15"/>
      <c r="EH228" s="15"/>
      <c r="EI228" s="15"/>
      <c r="EJ228" s="15"/>
      <c r="EK228" s="15"/>
      <c r="EL228" s="15"/>
      <c r="EM228" s="15"/>
      <c r="EN228" s="15"/>
      <c r="EO228" s="15"/>
      <c r="EP228" s="15"/>
      <c r="EQ228" s="15"/>
      <c r="ER228" s="15"/>
      <c r="ES228" s="15"/>
      <c r="ET228" s="15"/>
      <c r="EU228" s="15"/>
      <c r="EV228" s="15"/>
      <c r="EW228" s="15"/>
      <c r="EX228" s="15"/>
      <c r="EY228" s="15"/>
      <c r="EZ228" s="15"/>
      <c r="FA228" s="15"/>
      <c r="FB228" s="15"/>
      <c r="FC228" s="15"/>
      <c r="FD228" s="15"/>
      <c r="FE228" s="15"/>
      <c r="FF228" s="15"/>
      <c r="FG228" s="15"/>
      <c r="FH228" s="15"/>
      <c r="FI228" s="15"/>
      <c r="FJ228" s="15"/>
      <c r="FK228" s="15"/>
      <c r="FL228" s="15"/>
      <c r="FM228" s="15"/>
      <c r="FN228" s="15"/>
      <c r="FO228" s="15"/>
      <c r="FP228" s="15"/>
      <c r="FQ228" s="15"/>
      <c r="FR228" s="15"/>
      <c r="FS228" s="15"/>
      <c r="FT228" s="15"/>
      <c r="FU228" s="15"/>
      <c r="FV228" s="15"/>
      <c r="FW228" s="15"/>
      <c r="FX228" s="15"/>
      <c r="FY228" s="15"/>
      <c r="FZ228" s="15"/>
      <c r="GA228" s="15"/>
      <c r="GB228" s="15"/>
      <c r="GC228" s="15"/>
      <c r="GD228" s="15"/>
      <c r="GE228" s="15"/>
      <c r="GF228" s="15"/>
      <c r="GG228" s="15"/>
      <c r="GH228" s="15"/>
      <c r="GI228" s="15"/>
      <c r="GJ228" s="15"/>
      <c r="GK228" s="15"/>
      <c r="GL228" s="15"/>
      <c r="GM228" s="15"/>
      <c r="GN228" s="15"/>
      <c r="GO228" s="15"/>
      <c r="GP228" s="88"/>
      <c r="GS228" s="6"/>
      <c r="GW228" s="13"/>
      <c r="GX228" s="13"/>
    </row>
    <row r="229" spans="1:206" hidden="1">
      <c r="A229" s="105"/>
      <c r="B229" s="106"/>
      <c r="C229" s="102"/>
      <c r="D229" s="25"/>
      <c r="E229" s="107"/>
      <c r="F229" s="108"/>
      <c r="G229" s="13"/>
      <c r="H229" s="109"/>
      <c r="I229" s="110"/>
      <c r="J229" s="13"/>
      <c r="K229" s="111"/>
      <c r="L229" s="112"/>
      <c r="M229" s="13"/>
      <c r="N229" s="113"/>
      <c r="O229" s="114"/>
      <c r="P229" s="115"/>
      <c r="Q229" s="116"/>
      <c r="R229" s="117"/>
      <c r="S229" s="118"/>
      <c r="T229" s="115"/>
      <c r="U229" s="13"/>
      <c r="V229" s="93"/>
      <c r="W229" s="93"/>
      <c r="X229" s="93"/>
      <c r="Y229" s="93"/>
      <c r="Z229" s="93"/>
      <c r="AA229" s="93"/>
      <c r="AB229" s="93"/>
      <c r="AC229" s="93"/>
      <c r="AD229" s="93"/>
      <c r="AE229" s="93"/>
      <c r="AF229" s="93"/>
      <c r="AG229" s="93"/>
      <c r="AH229" s="93"/>
      <c r="AI229" s="93"/>
      <c r="AJ229" s="93"/>
      <c r="AK229" s="93"/>
      <c r="AL229" s="93"/>
      <c r="AM229" s="93"/>
      <c r="AN229" s="93"/>
      <c r="AO229" s="93"/>
      <c r="AP229" s="93"/>
      <c r="CM229" s="76" t="b">
        <f t="shared" si="31"/>
        <v>0</v>
      </c>
      <c r="CN229" s="71" t="b">
        <f t="shared" si="32"/>
        <v>0</v>
      </c>
      <c r="CO229" s="71" t="b">
        <f t="shared" si="33"/>
        <v>0</v>
      </c>
      <c r="CP229" s="71" t="b">
        <f t="shared" si="34"/>
        <v>0</v>
      </c>
      <c r="CQ229" s="71" t="b">
        <f t="shared" si="36"/>
        <v>0</v>
      </c>
      <c r="CR229" s="71" t="b">
        <f t="shared" si="35"/>
        <v>0</v>
      </c>
      <c r="CS229" s="71"/>
      <c r="CT229" s="83"/>
      <c r="DD229" s="15"/>
      <c r="DE229" s="15"/>
      <c r="DF229" s="15"/>
      <c r="DG229" s="15"/>
      <c r="DH229" s="15"/>
      <c r="DI229" s="15"/>
      <c r="DJ229" s="15"/>
      <c r="DK229" s="15"/>
      <c r="DL229" s="15"/>
      <c r="DM229" s="15"/>
      <c r="DN229" s="15"/>
      <c r="DO229" s="15"/>
      <c r="DP229" s="15"/>
      <c r="DQ229" s="15"/>
      <c r="DR229" s="15"/>
      <c r="DS229" s="15"/>
      <c r="DT229" s="15"/>
      <c r="DU229" s="15"/>
      <c r="DV229" s="15"/>
      <c r="DW229" s="15"/>
      <c r="DX229" s="15"/>
      <c r="DY229" s="15"/>
      <c r="DZ229" s="15"/>
      <c r="EA229" s="15"/>
      <c r="EB229" s="15"/>
      <c r="EC229" s="15"/>
      <c r="ED229" s="15"/>
      <c r="EE229" s="15"/>
      <c r="EF229" s="15"/>
      <c r="EG229" s="15"/>
      <c r="EH229" s="15"/>
      <c r="EI229" s="15"/>
      <c r="EJ229" s="15"/>
      <c r="EK229" s="15"/>
      <c r="EL229" s="15"/>
      <c r="EM229" s="15"/>
      <c r="EN229" s="15"/>
      <c r="EO229" s="15"/>
      <c r="EP229" s="15"/>
      <c r="EQ229" s="15"/>
      <c r="ER229" s="15"/>
      <c r="ES229" s="15"/>
      <c r="ET229" s="15"/>
      <c r="EU229" s="15"/>
      <c r="EV229" s="15"/>
      <c r="EW229" s="15"/>
      <c r="EX229" s="15"/>
      <c r="EY229" s="15"/>
      <c r="EZ229" s="15"/>
      <c r="FA229" s="15"/>
      <c r="FB229" s="15"/>
      <c r="FC229" s="15"/>
      <c r="FD229" s="15"/>
      <c r="FE229" s="15"/>
      <c r="FF229" s="15"/>
      <c r="FG229" s="15"/>
      <c r="FH229" s="15"/>
      <c r="FI229" s="15"/>
      <c r="FJ229" s="15"/>
      <c r="FK229" s="15"/>
      <c r="FL229" s="15"/>
      <c r="FM229" s="15"/>
      <c r="FN229" s="15"/>
      <c r="FO229" s="15"/>
      <c r="FP229" s="15"/>
      <c r="FQ229" s="15"/>
      <c r="FR229" s="15"/>
      <c r="FS229" s="15"/>
      <c r="FT229" s="15"/>
      <c r="FU229" s="15"/>
      <c r="FV229" s="15"/>
      <c r="FW229" s="15"/>
      <c r="FX229" s="15"/>
      <c r="FY229" s="15"/>
      <c r="FZ229" s="15"/>
      <c r="GA229" s="15"/>
      <c r="GB229" s="15"/>
      <c r="GC229" s="15"/>
      <c r="GD229" s="15"/>
      <c r="GE229" s="15"/>
      <c r="GF229" s="15"/>
      <c r="GG229" s="15"/>
      <c r="GH229" s="15"/>
      <c r="GI229" s="15"/>
      <c r="GJ229" s="15"/>
      <c r="GK229" s="15"/>
      <c r="GL229" s="15"/>
      <c r="GM229" s="15"/>
      <c r="GN229" s="15"/>
      <c r="GO229" s="15"/>
      <c r="GP229" s="88"/>
      <c r="GS229" s="6"/>
      <c r="GW229" s="13"/>
      <c r="GX229" s="13"/>
    </row>
    <row r="230" spans="1:206" hidden="1">
      <c r="A230" s="105"/>
      <c r="B230" s="106"/>
      <c r="C230" s="102"/>
      <c r="D230" s="25"/>
      <c r="E230" s="107"/>
      <c r="F230" s="108"/>
      <c r="G230" s="13"/>
      <c r="H230" s="109"/>
      <c r="I230" s="110"/>
      <c r="J230" s="13"/>
      <c r="K230" s="111"/>
      <c r="L230" s="112"/>
      <c r="M230" s="13"/>
      <c r="N230" s="113"/>
      <c r="O230" s="114"/>
      <c r="P230" s="115"/>
      <c r="Q230" s="116"/>
      <c r="R230" s="117"/>
      <c r="S230" s="118"/>
      <c r="T230" s="115"/>
      <c r="U230" s="13"/>
      <c r="V230" s="93"/>
      <c r="W230" s="93"/>
      <c r="X230" s="93"/>
      <c r="Y230" s="93"/>
      <c r="Z230" s="93"/>
      <c r="AA230" s="93"/>
      <c r="AB230" s="93"/>
      <c r="AC230" s="93"/>
      <c r="AD230" s="93"/>
      <c r="AE230" s="93"/>
      <c r="AF230" s="93"/>
      <c r="AG230" s="93"/>
      <c r="AH230" s="93"/>
      <c r="AI230" s="93"/>
      <c r="AJ230" s="93"/>
      <c r="AK230" s="93"/>
      <c r="AL230" s="93"/>
      <c r="AM230" s="93"/>
      <c r="AN230" s="93"/>
      <c r="AO230" s="93"/>
      <c r="AP230" s="93"/>
      <c r="CM230" s="76" t="b">
        <f t="shared" si="31"/>
        <v>0</v>
      </c>
      <c r="CN230" s="71" t="b">
        <f t="shared" si="32"/>
        <v>0</v>
      </c>
      <c r="CO230" s="71" t="b">
        <f t="shared" si="33"/>
        <v>0</v>
      </c>
      <c r="CP230" s="71" t="b">
        <f t="shared" si="34"/>
        <v>0</v>
      </c>
      <c r="CQ230" s="71" t="b">
        <f t="shared" si="36"/>
        <v>0</v>
      </c>
      <c r="CR230" s="71" t="b">
        <f t="shared" si="35"/>
        <v>0</v>
      </c>
      <c r="CS230" s="71"/>
      <c r="CT230" s="83"/>
      <c r="DD230" s="15"/>
      <c r="DE230" s="15"/>
      <c r="DF230" s="15"/>
      <c r="DG230" s="15"/>
      <c r="DH230" s="15"/>
      <c r="DI230" s="15"/>
      <c r="DJ230" s="15"/>
      <c r="DK230" s="15"/>
      <c r="DL230" s="15"/>
      <c r="DM230" s="15"/>
      <c r="DN230" s="15"/>
      <c r="DO230" s="15"/>
      <c r="DP230" s="15"/>
      <c r="DQ230" s="15"/>
      <c r="DR230" s="15"/>
      <c r="DS230" s="15"/>
      <c r="DT230" s="15"/>
      <c r="DU230" s="15"/>
      <c r="DV230" s="15"/>
      <c r="DW230" s="15"/>
      <c r="DX230" s="15"/>
      <c r="DY230" s="15"/>
      <c r="DZ230" s="15"/>
      <c r="EA230" s="15"/>
      <c r="EB230" s="15"/>
      <c r="EC230" s="15"/>
      <c r="ED230" s="15"/>
      <c r="EE230" s="15"/>
      <c r="EF230" s="15"/>
      <c r="EG230" s="15"/>
      <c r="EH230" s="15"/>
      <c r="EI230" s="15"/>
      <c r="EJ230" s="15"/>
      <c r="EK230" s="15"/>
      <c r="EL230" s="15"/>
      <c r="EM230" s="15"/>
      <c r="EN230" s="15"/>
      <c r="EO230" s="15"/>
      <c r="EP230" s="15"/>
      <c r="EQ230" s="15"/>
      <c r="ER230" s="15"/>
      <c r="ES230" s="15"/>
      <c r="ET230" s="15"/>
      <c r="EU230" s="15"/>
      <c r="EV230" s="15"/>
      <c r="EW230" s="15"/>
      <c r="EX230" s="15"/>
      <c r="EY230" s="15"/>
      <c r="EZ230" s="15"/>
      <c r="FA230" s="15"/>
      <c r="FB230" s="15"/>
      <c r="FC230" s="15"/>
      <c r="FD230" s="15"/>
      <c r="FE230" s="15"/>
      <c r="FF230" s="15"/>
      <c r="FG230" s="15"/>
      <c r="FH230" s="15"/>
      <c r="FI230" s="15"/>
      <c r="FJ230" s="15"/>
      <c r="FK230" s="15"/>
      <c r="FL230" s="15"/>
      <c r="FM230" s="15"/>
      <c r="FN230" s="15"/>
      <c r="FO230" s="15"/>
      <c r="FP230" s="15"/>
      <c r="FQ230" s="15"/>
      <c r="FR230" s="15"/>
      <c r="FS230" s="15"/>
      <c r="FT230" s="15"/>
      <c r="FU230" s="15"/>
      <c r="FV230" s="15"/>
      <c r="FW230" s="15"/>
      <c r="FX230" s="15"/>
      <c r="FY230" s="15"/>
      <c r="FZ230" s="15"/>
      <c r="GA230" s="15"/>
      <c r="GB230" s="15"/>
      <c r="GC230" s="15"/>
      <c r="GD230" s="15"/>
      <c r="GE230" s="15"/>
      <c r="GF230" s="15"/>
      <c r="GG230" s="15"/>
      <c r="GH230" s="15"/>
      <c r="GI230" s="15"/>
      <c r="GJ230" s="15"/>
      <c r="GK230" s="15"/>
      <c r="GL230" s="15"/>
      <c r="GM230" s="15"/>
      <c r="GN230" s="15"/>
      <c r="GO230" s="15"/>
      <c r="GP230" s="88"/>
      <c r="GS230" s="6"/>
      <c r="GW230" s="13"/>
      <c r="GX230" s="13"/>
    </row>
    <row r="231" spans="1:206" hidden="1">
      <c r="A231" s="105"/>
      <c r="B231" s="106"/>
      <c r="C231" s="102"/>
      <c r="D231" s="25"/>
      <c r="E231" s="107"/>
      <c r="F231" s="108"/>
      <c r="G231" s="13"/>
      <c r="H231" s="109"/>
      <c r="I231" s="110"/>
      <c r="J231" s="13"/>
      <c r="K231" s="111"/>
      <c r="L231" s="112"/>
      <c r="M231" s="13"/>
      <c r="N231" s="113"/>
      <c r="O231" s="114"/>
      <c r="P231" s="115"/>
      <c r="Q231" s="116"/>
      <c r="R231" s="117"/>
      <c r="S231" s="118"/>
      <c r="T231" s="115"/>
      <c r="U231" s="13"/>
      <c r="V231" s="93"/>
      <c r="W231" s="93"/>
      <c r="X231" s="93"/>
      <c r="Y231" s="93"/>
      <c r="Z231" s="93"/>
      <c r="AA231" s="93"/>
      <c r="AB231" s="93"/>
      <c r="AC231" s="93"/>
      <c r="AD231" s="93"/>
      <c r="AE231" s="93"/>
      <c r="AF231" s="93"/>
      <c r="AG231" s="93"/>
      <c r="AH231" s="93"/>
      <c r="AI231" s="93"/>
      <c r="AJ231" s="93"/>
      <c r="AK231" s="93"/>
      <c r="AL231" s="93"/>
      <c r="AM231" s="93"/>
      <c r="AN231" s="93"/>
      <c r="AO231" s="93"/>
      <c r="AP231" s="93"/>
      <c r="CM231" s="76" t="b">
        <f t="shared" si="31"/>
        <v>0</v>
      </c>
      <c r="CN231" s="71" t="b">
        <f t="shared" si="32"/>
        <v>0</v>
      </c>
      <c r="CO231" s="71" t="b">
        <f t="shared" si="33"/>
        <v>0</v>
      </c>
      <c r="CP231" s="71" t="b">
        <f t="shared" si="34"/>
        <v>0</v>
      </c>
      <c r="CQ231" s="71" t="b">
        <f t="shared" si="36"/>
        <v>0</v>
      </c>
      <c r="CR231" s="71" t="b">
        <f t="shared" si="35"/>
        <v>0</v>
      </c>
      <c r="CS231" s="71"/>
      <c r="CT231" s="83"/>
      <c r="DD231" s="15"/>
      <c r="DE231" s="15"/>
      <c r="DF231" s="15"/>
      <c r="DG231" s="15"/>
      <c r="DH231" s="15"/>
      <c r="DI231" s="15"/>
      <c r="DJ231" s="15"/>
      <c r="DK231" s="15"/>
      <c r="DL231" s="15"/>
      <c r="DM231" s="15"/>
      <c r="DN231" s="15"/>
      <c r="DO231" s="15"/>
      <c r="DP231" s="15"/>
      <c r="DQ231" s="15"/>
      <c r="DR231" s="15"/>
      <c r="DS231" s="15"/>
      <c r="DT231" s="15"/>
      <c r="DU231" s="15"/>
      <c r="DV231" s="15"/>
      <c r="DW231" s="15"/>
      <c r="DX231" s="15"/>
      <c r="DY231" s="15"/>
      <c r="DZ231" s="15"/>
      <c r="EA231" s="15"/>
      <c r="EB231" s="15"/>
      <c r="EC231" s="15"/>
      <c r="ED231" s="15"/>
      <c r="EE231" s="15"/>
      <c r="EF231" s="15"/>
      <c r="EG231" s="15"/>
      <c r="EH231" s="15"/>
      <c r="EI231" s="15"/>
      <c r="EJ231" s="15"/>
      <c r="EK231" s="15"/>
      <c r="EL231" s="15"/>
      <c r="EM231" s="15"/>
      <c r="EN231" s="15"/>
      <c r="EO231" s="15"/>
      <c r="EP231" s="15"/>
      <c r="EQ231" s="15"/>
      <c r="ER231" s="15"/>
      <c r="ES231" s="15"/>
      <c r="ET231" s="15"/>
      <c r="EU231" s="15"/>
      <c r="EV231" s="15"/>
      <c r="EW231" s="15"/>
      <c r="EX231" s="15"/>
      <c r="EY231" s="15"/>
      <c r="EZ231" s="15"/>
      <c r="FA231" s="15"/>
      <c r="FB231" s="15"/>
      <c r="FC231" s="15"/>
      <c r="FD231" s="15"/>
      <c r="FE231" s="15"/>
      <c r="FF231" s="15"/>
      <c r="FG231" s="15"/>
      <c r="FH231" s="15"/>
      <c r="FI231" s="15"/>
      <c r="FJ231" s="15"/>
      <c r="FK231" s="15"/>
      <c r="FL231" s="15"/>
      <c r="FM231" s="15"/>
      <c r="FN231" s="15"/>
      <c r="FO231" s="15"/>
      <c r="FP231" s="15"/>
      <c r="FQ231" s="15"/>
      <c r="FR231" s="15"/>
      <c r="FS231" s="15"/>
      <c r="FT231" s="15"/>
      <c r="FU231" s="15"/>
      <c r="FV231" s="15"/>
      <c r="FW231" s="15"/>
      <c r="FX231" s="15"/>
      <c r="FY231" s="15"/>
      <c r="FZ231" s="15"/>
      <c r="GA231" s="15"/>
      <c r="GB231" s="15"/>
      <c r="GC231" s="15"/>
      <c r="GD231" s="15"/>
      <c r="GE231" s="15"/>
      <c r="GF231" s="15"/>
      <c r="GG231" s="15"/>
      <c r="GH231" s="15"/>
      <c r="GI231" s="15"/>
      <c r="GJ231" s="15"/>
      <c r="GK231" s="15"/>
      <c r="GL231" s="15"/>
      <c r="GM231" s="15"/>
      <c r="GN231" s="15"/>
      <c r="GO231" s="15"/>
      <c r="GP231" s="88"/>
      <c r="GS231" s="6"/>
      <c r="GW231" s="13"/>
      <c r="GX231" s="13"/>
    </row>
    <row r="232" spans="1:206" hidden="1">
      <c r="A232" s="105"/>
      <c r="B232" s="106"/>
      <c r="C232" s="102"/>
      <c r="D232" s="25"/>
      <c r="E232" s="107"/>
      <c r="F232" s="108"/>
      <c r="G232" s="13"/>
      <c r="H232" s="109"/>
      <c r="I232" s="110"/>
      <c r="J232" s="13"/>
      <c r="K232" s="111"/>
      <c r="L232" s="112"/>
      <c r="M232" s="13"/>
      <c r="N232" s="113"/>
      <c r="O232" s="114"/>
      <c r="P232" s="115"/>
      <c r="Q232" s="116"/>
      <c r="R232" s="117"/>
      <c r="S232" s="118"/>
      <c r="T232" s="115"/>
      <c r="U232" s="13"/>
      <c r="V232" s="93"/>
      <c r="W232" s="93"/>
      <c r="X232" s="93"/>
      <c r="Y232" s="93"/>
      <c r="Z232" s="93"/>
      <c r="AA232" s="93"/>
      <c r="AB232" s="93"/>
      <c r="AC232" s="93"/>
      <c r="AD232" s="93"/>
      <c r="AE232" s="93"/>
      <c r="AF232" s="93"/>
      <c r="AG232" s="93"/>
      <c r="AH232" s="93"/>
      <c r="AI232" s="93"/>
      <c r="AJ232" s="93"/>
      <c r="AK232" s="93"/>
      <c r="AL232" s="93"/>
      <c r="AM232" s="93"/>
      <c r="AN232" s="93"/>
      <c r="AO232" s="93"/>
      <c r="AP232" s="93"/>
      <c r="CM232" s="76" t="b">
        <f t="shared" si="31"/>
        <v>0</v>
      </c>
      <c r="CN232" s="71" t="b">
        <f t="shared" si="32"/>
        <v>0</v>
      </c>
      <c r="CO232" s="71" t="b">
        <f t="shared" si="33"/>
        <v>0</v>
      </c>
      <c r="CP232" s="71" t="b">
        <f t="shared" si="34"/>
        <v>0</v>
      </c>
      <c r="CQ232" s="71" t="b">
        <f t="shared" si="36"/>
        <v>0</v>
      </c>
      <c r="CR232" s="71" t="b">
        <f t="shared" si="35"/>
        <v>0</v>
      </c>
      <c r="CS232" s="71"/>
      <c r="CT232" s="83"/>
      <c r="DD232" s="15"/>
      <c r="DE232" s="15"/>
      <c r="DF232" s="15"/>
      <c r="DG232" s="15"/>
      <c r="DH232" s="15"/>
      <c r="DI232" s="15"/>
      <c r="DJ232" s="15"/>
      <c r="DK232" s="15"/>
      <c r="DL232" s="15"/>
      <c r="DM232" s="15"/>
      <c r="DN232" s="15"/>
      <c r="DO232" s="15"/>
      <c r="DP232" s="15"/>
      <c r="DQ232" s="15"/>
      <c r="DR232" s="15"/>
      <c r="DS232" s="15"/>
      <c r="DT232" s="15"/>
      <c r="DU232" s="15"/>
      <c r="DV232" s="15"/>
      <c r="DW232" s="15"/>
      <c r="DX232" s="15"/>
      <c r="DY232" s="15"/>
      <c r="DZ232" s="15"/>
      <c r="EA232" s="15"/>
      <c r="EB232" s="15"/>
      <c r="EC232" s="15"/>
      <c r="ED232" s="15"/>
      <c r="EE232" s="15"/>
      <c r="EF232" s="15"/>
      <c r="EG232" s="15"/>
      <c r="EH232" s="15"/>
      <c r="EI232" s="15"/>
      <c r="EJ232" s="15"/>
      <c r="EK232" s="15"/>
      <c r="EL232" s="15"/>
      <c r="EM232" s="15"/>
      <c r="EN232" s="15"/>
      <c r="EO232" s="15"/>
      <c r="EP232" s="15"/>
      <c r="EQ232" s="15"/>
      <c r="ER232" s="15"/>
      <c r="ES232" s="15"/>
      <c r="ET232" s="15"/>
      <c r="EU232" s="15"/>
      <c r="EV232" s="15"/>
      <c r="EW232" s="15"/>
      <c r="EX232" s="15"/>
      <c r="EY232" s="15"/>
      <c r="EZ232" s="15"/>
      <c r="FA232" s="15"/>
      <c r="FB232" s="15"/>
      <c r="FC232" s="15"/>
      <c r="FD232" s="15"/>
      <c r="FE232" s="15"/>
      <c r="FF232" s="15"/>
      <c r="FG232" s="15"/>
      <c r="FH232" s="15"/>
      <c r="FI232" s="15"/>
      <c r="FJ232" s="15"/>
      <c r="FK232" s="15"/>
      <c r="FL232" s="15"/>
      <c r="FM232" s="15"/>
      <c r="FN232" s="15"/>
      <c r="FO232" s="15"/>
      <c r="FP232" s="15"/>
      <c r="FQ232" s="15"/>
      <c r="FR232" s="15"/>
      <c r="FS232" s="15"/>
      <c r="FT232" s="15"/>
      <c r="FU232" s="15"/>
      <c r="FV232" s="15"/>
      <c r="FW232" s="15"/>
      <c r="FX232" s="15"/>
      <c r="FY232" s="15"/>
      <c r="FZ232" s="15"/>
      <c r="GA232" s="15"/>
      <c r="GB232" s="15"/>
      <c r="GC232" s="15"/>
      <c r="GD232" s="15"/>
      <c r="GE232" s="15"/>
      <c r="GF232" s="15"/>
      <c r="GG232" s="15"/>
      <c r="GH232" s="15"/>
      <c r="GI232" s="15"/>
      <c r="GJ232" s="15"/>
      <c r="GK232" s="15"/>
      <c r="GL232" s="15"/>
      <c r="GM232" s="15"/>
      <c r="GN232" s="15"/>
      <c r="GO232" s="15"/>
      <c r="GP232" s="88"/>
      <c r="GS232" s="6"/>
      <c r="GW232" s="13"/>
      <c r="GX232" s="13"/>
    </row>
    <row r="233" spans="1:206" hidden="1">
      <c r="A233" s="105"/>
      <c r="B233" s="106"/>
      <c r="C233" s="102"/>
      <c r="D233" s="25"/>
      <c r="E233" s="107"/>
      <c r="F233" s="108"/>
      <c r="G233" s="13"/>
      <c r="H233" s="109"/>
      <c r="I233" s="110"/>
      <c r="J233" s="13"/>
      <c r="K233" s="111"/>
      <c r="L233" s="112"/>
      <c r="M233" s="13"/>
      <c r="N233" s="113"/>
      <c r="O233" s="114"/>
      <c r="P233" s="115"/>
      <c r="Q233" s="116"/>
      <c r="R233" s="117"/>
      <c r="S233" s="118"/>
      <c r="T233" s="115"/>
      <c r="U233" s="13"/>
      <c r="V233" s="93"/>
      <c r="W233" s="93"/>
      <c r="X233" s="93"/>
      <c r="Y233" s="93"/>
      <c r="Z233" s="93"/>
      <c r="AA233" s="93"/>
      <c r="AB233" s="93"/>
      <c r="AC233" s="93"/>
      <c r="AD233" s="93"/>
      <c r="AE233" s="93"/>
      <c r="AF233" s="93"/>
      <c r="AG233" s="93"/>
      <c r="AH233" s="93"/>
      <c r="AI233" s="93"/>
      <c r="AJ233" s="93"/>
      <c r="AK233" s="93"/>
      <c r="AL233" s="93"/>
      <c r="AM233" s="93"/>
      <c r="AN233" s="93"/>
      <c r="AO233" s="93"/>
      <c r="AP233" s="93"/>
      <c r="CM233" s="76" t="b">
        <f t="shared" si="31"/>
        <v>0</v>
      </c>
      <c r="CN233" s="71" t="b">
        <f t="shared" si="32"/>
        <v>0</v>
      </c>
      <c r="CO233" s="71" t="b">
        <f t="shared" si="33"/>
        <v>0</v>
      </c>
      <c r="CP233" s="71" t="b">
        <f t="shared" si="34"/>
        <v>0</v>
      </c>
      <c r="CQ233" s="71" t="b">
        <f t="shared" si="36"/>
        <v>0</v>
      </c>
      <c r="CR233" s="71" t="b">
        <f t="shared" si="35"/>
        <v>0</v>
      </c>
      <c r="CS233" s="71"/>
      <c r="CT233" s="83"/>
      <c r="DD233" s="15"/>
      <c r="DE233" s="15"/>
      <c r="DF233" s="15"/>
      <c r="DG233" s="15"/>
      <c r="DH233" s="15"/>
      <c r="DI233" s="15"/>
      <c r="DJ233" s="15"/>
      <c r="DK233" s="15"/>
      <c r="DL233" s="15"/>
      <c r="DM233" s="15"/>
      <c r="DN233" s="15"/>
      <c r="DO233" s="15"/>
      <c r="DP233" s="15"/>
      <c r="DQ233" s="15"/>
      <c r="DR233" s="15"/>
      <c r="DS233" s="15"/>
      <c r="DT233" s="15"/>
      <c r="DU233" s="15"/>
      <c r="DV233" s="15"/>
      <c r="DW233" s="15"/>
      <c r="DX233" s="15"/>
      <c r="DY233" s="15"/>
      <c r="DZ233" s="15"/>
      <c r="EA233" s="15"/>
      <c r="EB233" s="15"/>
      <c r="EC233" s="15"/>
      <c r="ED233" s="15"/>
      <c r="EE233" s="15"/>
      <c r="EF233" s="15"/>
      <c r="EG233" s="15"/>
      <c r="EH233" s="15"/>
      <c r="EI233" s="15"/>
      <c r="EJ233" s="15"/>
      <c r="EK233" s="15"/>
      <c r="EL233" s="15"/>
      <c r="EM233" s="15"/>
      <c r="EN233" s="15"/>
      <c r="EO233" s="15"/>
      <c r="EP233" s="15"/>
      <c r="EQ233" s="15"/>
      <c r="ER233" s="15"/>
      <c r="ES233" s="15"/>
      <c r="ET233" s="15"/>
      <c r="EU233" s="15"/>
      <c r="EV233" s="15"/>
      <c r="EW233" s="15"/>
      <c r="EX233" s="15"/>
      <c r="EY233" s="15"/>
      <c r="EZ233" s="15"/>
      <c r="FA233" s="15"/>
      <c r="FB233" s="15"/>
      <c r="FC233" s="15"/>
      <c r="FD233" s="15"/>
      <c r="FE233" s="15"/>
      <c r="FF233" s="15"/>
      <c r="FG233" s="15"/>
      <c r="FH233" s="15"/>
      <c r="FI233" s="15"/>
      <c r="FJ233" s="15"/>
      <c r="FK233" s="15"/>
      <c r="FL233" s="15"/>
      <c r="FM233" s="15"/>
      <c r="FN233" s="15"/>
      <c r="FO233" s="15"/>
      <c r="FP233" s="15"/>
      <c r="FQ233" s="15"/>
      <c r="FR233" s="15"/>
      <c r="FS233" s="15"/>
      <c r="FT233" s="15"/>
      <c r="FU233" s="15"/>
      <c r="FV233" s="15"/>
      <c r="FW233" s="15"/>
      <c r="FX233" s="15"/>
      <c r="FY233" s="15"/>
      <c r="FZ233" s="15"/>
      <c r="GA233" s="15"/>
      <c r="GB233" s="15"/>
      <c r="GC233" s="15"/>
      <c r="GD233" s="15"/>
      <c r="GE233" s="15"/>
      <c r="GF233" s="15"/>
      <c r="GG233" s="15"/>
      <c r="GH233" s="15"/>
      <c r="GI233" s="15"/>
      <c r="GJ233" s="15"/>
      <c r="GK233" s="15"/>
      <c r="GL233" s="15"/>
      <c r="GM233" s="15"/>
      <c r="GN233" s="15"/>
      <c r="GO233" s="15"/>
      <c r="GP233" s="88"/>
      <c r="GS233" s="6"/>
      <c r="GW233" s="13"/>
      <c r="GX233" s="13"/>
    </row>
    <row r="234" spans="1:206" hidden="1">
      <c r="A234" s="105"/>
      <c r="B234" s="106"/>
      <c r="C234" s="102"/>
      <c r="D234" s="25"/>
      <c r="E234" s="107"/>
      <c r="F234" s="108"/>
      <c r="G234" s="13"/>
      <c r="H234" s="109"/>
      <c r="I234" s="110"/>
      <c r="J234" s="13"/>
      <c r="K234" s="111"/>
      <c r="L234" s="112"/>
      <c r="M234" s="13"/>
      <c r="N234" s="113"/>
      <c r="O234" s="114"/>
      <c r="P234" s="115"/>
      <c r="Q234" s="116"/>
      <c r="R234" s="117"/>
      <c r="S234" s="118"/>
      <c r="T234" s="115"/>
      <c r="U234" s="13"/>
      <c r="V234" s="93"/>
      <c r="W234" s="93"/>
      <c r="X234" s="93"/>
      <c r="Y234" s="93"/>
      <c r="Z234" s="93"/>
      <c r="AA234" s="93"/>
      <c r="AB234" s="93"/>
      <c r="AC234" s="93"/>
      <c r="AD234" s="93"/>
      <c r="AE234" s="93"/>
      <c r="AF234" s="93"/>
      <c r="AG234" s="93"/>
      <c r="AH234" s="93"/>
      <c r="AI234" s="93"/>
      <c r="AJ234" s="93"/>
      <c r="AK234" s="93"/>
      <c r="AL234" s="93"/>
      <c r="AM234" s="93"/>
      <c r="AN234" s="93"/>
      <c r="AO234" s="93"/>
      <c r="AP234" s="93"/>
      <c r="CM234" s="76" t="b">
        <f t="shared" si="31"/>
        <v>0</v>
      </c>
      <c r="CN234" s="71" t="b">
        <f t="shared" si="32"/>
        <v>0</v>
      </c>
      <c r="CO234" s="71" t="b">
        <f t="shared" si="33"/>
        <v>0</v>
      </c>
      <c r="CP234" s="71" t="b">
        <f t="shared" si="34"/>
        <v>0</v>
      </c>
      <c r="CQ234" s="71" t="b">
        <f t="shared" si="36"/>
        <v>0</v>
      </c>
      <c r="CR234" s="71" t="b">
        <f t="shared" si="35"/>
        <v>0</v>
      </c>
      <c r="CS234" s="71"/>
      <c r="CT234" s="83"/>
      <c r="DD234" s="15"/>
      <c r="DE234" s="15"/>
      <c r="DF234" s="15"/>
      <c r="DG234" s="15"/>
      <c r="DH234" s="15"/>
      <c r="DI234" s="15"/>
      <c r="DJ234" s="15"/>
      <c r="DK234" s="15"/>
      <c r="DL234" s="15"/>
      <c r="DM234" s="15"/>
      <c r="DN234" s="15"/>
      <c r="DO234" s="15"/>
      <c r="DP234" s="15"/>
      <c r="DQ234" s="15"/>
      <c r="DR234" s="15"/>
      <c r="DS234" s="15"/>
      <c r="DT234" s="15"/>
      <c r="DU234" s="15"/>
      <c r="DV234" s="15"/>
      <c r="DW234" s="15"/>
      <c r="DX234" s="15"/>
      <c r="DY234" s="15"/>
      <c r="DZ234" s="15"/>
      <c r="EA234" s="15"/>
      <c r="EB234" s="15"/>
      <c r="EC234" s="15"/>
      <c r="ED234" s="15"/>
      <c r="EE234" s="15"/>
      <c r="EF234" s="15"/>
      <c r="EG234" s="15"/>
      <c r="EH234" s="15"/>
      <c r="EI234" s="15"/>
      <c r="EJ234" s="15"/>
      <c r="EK234" s="15"/>
      <c r="EL234" s="15"/>
      <c r="EM234" s="15"/>
      <c r="EN234" s="15"/>
      <c r="EO234" s="15"/>
      <c r="EP234" s="15"/>
      <c r="EQ234" s="15"/>
      <c r="ER234" s="15"/>
      <c r="ES234" s="15"/>
      <c r="ET234" s="15"/>
      <c r="EU234" s="15"/>
      <c r="EV234" s="15"/>
      <c r="EW234" s="15"/>
      <c r="EX234" s="15"/>
      <c r="EY234" s="15"/>
      <c r="EZ234" s="15"/>
      <c r="FA234" s="15"/>
      <c r="FB234" s="15"/>
      <c r="FC234" s="15"/>
      <c r="FD234" s="15"/>
      <c r="FE234" s="15"/>
      <c r="FF234" s="15"/>
      <c r="FG234" s="15"/>
      <c r="FH234" s="15"/>
      <c r="FI234" s="15"/>
      <c r="FJ234" s="15"/>
      <c r="FK234" s="15"/>
      <c r="FL234" s="15"/>
      <c r="FM234" s="15"/>
      <c r="FN234" s="15"/>
      <c r="FO234" s="15"/>
      <c r="FP234" s="15"/>
      <c r="FQ234" s="15"/>
      <c r="FR234" s="15"/>
      <c r="FS234" s="15"/>
      <c r="FT234" s="15"/>
      <c r="FU234" s="15"/>
      <c r="FV234" s="15"/>
      <c r="FW234" s="15"/>
      <c r="FX234" s="15"/>
      <c r="FY234" s="15"/>
      <c r="FZ234" s="15"/>
      <c r="GA234" s="15"/>
      <c r="GB234" s="15"/>
      <c r="GC234" s="15"/>
      <c r="GD234" s="15"/>
      <c r="GE234" s="15"/>
      <c r="GF234" s="15"/>
      <c r="GG234" s="15"/>
      <c r="GH234" s="15"/>
      <c r="GI234" s="15"/>
      <c r="GJ234" s="15"/>
      <c r="GK234" s="15"/>
      <c r="GL234" s="15"/>
      <c r="GM234" s="15"/>
      <c r="GN234" s="15"/>
      <c r="GO234" s="15"/>
      <c r="GP234" s="88"/>
      <c r="GS234" s="6"/>
      <c r="GW234" s="13"/>
      <c r="GX234" s="13"/>
    </row>
    <row r="235" spans="1:206" hidden="1">
      <c r="A235" s="105"/>
      <c r="B235" s="106"/>
      <c r="C235" s="102"/>
      <c r="D235" s="25"/>
      <c r="E235" s="107"/>
      <c r="F235" s="108"/>
      <c r="G235" s="13"/>
      <c r="H235" s="109"/>
      <c r="I235" s="110"/>
      <c r="J235" s="13"/>
      <c r="K235" s="111"/>
      <c r="L235" s="112"/>
      <c r="M235" s="13"/>
      <c r="N235" s="113"/>
      <c r="O235" s="114"/>
      <c r="P235" s="115"/>
      <c r="Q235" s="116"/>
      <c r="R235" s="117"/>
      <c r="S235" s="118"/>
      <c r="T235" s="115"/>
      <c r="U235" s="13"/>
      <c r="V235" s="93"/>
      <c r="W235" s="93"/>
      <c r="X235" s="93"/>
      <c r="Y235" s="93"/>
      <c r="Z235" s="93"/>
      <c r="AA235" s="93"/>
      <c r="AB235" s="93"/>
      <c r="AC235" s="93"/>
      <c r="AD235" s="93"/>
      <c r="AE235" s="93"/>
      <c r="AF235" s="93"/>
      <c r="AG235" s="93"/>
      <c r="AH235" s="93"/>
      <c r="AI235" s="93"/>
      <c r="AJ235" s="93"/>
      <c r="AK235" s="93"/>
      <c r="AL235" s="93"/>
      <c r="AM235" s="93"/>
      <c r="AN235" s="93"/>
      <c r="AO235" s="93"/>
      <c r="AP235" s="93"/>
      <c r="CM235" s="76" t="b">
        <f t="shared" si="31"/>
        <v>0</v>
      </c>
      <c r="CN235" s="71" t="b">
        <f t="shared" si="32"/>
        <v>0</v>
      </c>
      <c r="CO235" s="71" t="b">
        <f t="shared" si="33"/>
        <v>0</v>
      </c>
      <c r="CP235" s="71" t="b">
        <f t="shared" si="34"/>
        <v>0</v>
      </c>
      <c r="CQ235" s="71" t="b">
        <f t="shared" si="36"/>
        <v>0</v>
      </c>
      <c r="CR235" s="71" t="b">
        <f t="shared" si="35"/>
        <v>0</v>
      </c>
      <c r="CS235" s="71"/>
      <c r="CT235" s="83"/>
      <c r="DD235" s="15"/>
      <c r="DE235" s="15"/>
      <c r="DF235" s="15"/>
      <c r="DG235" s="15"/>
      <c r="DH235" s="15"/>
      <c r="DI235" s="15"/>
      <c r="DJ235" s="15"/>
      <c r="DK235" s="15"/>
      <c r="DL235" s="15"/>
      <c r="DM235" s="15"/>
      <c r="DN235" s="15"/>
      <c r="DO235" s="15"/>
      <c r="DP235" s="15"/>
      <c r="DQ235" s="15"/>
      <c r="DR235" s="15"/>
      <c r="DS235" s="15"/>
      <c r="DT235" s="15"/>
      <c r="DU235" s="15"/>
      <c r="DV235" s="15"/>
      <c r="DW235" s="15"/>
      <c r="DX235" s="15"/>
      <c r="DY235" s="15"/>
      <c r="DZ235" s="15"/>
      <c r="EA235" s="15"/>
      <c r="EB235" s="15"/>
      <c r="EC235" s="15"/>
      <c r="ED235" s="15"/>
      <c r="EE235" s="15"/>
      <c r="EF235" s="15"/>
      <c r="EG235" s="15"/>
      <c r="EH235" s="15"/>
      <c r="EI235" s="15"/>
      <c r="EJ235" s="15"/>
      <c r="EK235" s="15"/>
      <c r="EL235" s="15"/>
      <c r="EM235" s="15"/>
      <c r="EN235" s="15"/>
      <c r="EO235" s="15"/>
      <c r="EP235" s="15"/>
      <c r="EQ235" s="15"/>
      <c r="ER235" s="15"/>
      <c r="ES235" s="15"/>
      <c r="ET235" s="15"/>
      <c r="EU235" s="15"/>
      <c r="EV235" s="15"/>
      <c r="EW235" s="15"/>
      <c r="EX235" s="15"/>
      <c r="EY235" s="15"/>
      <c r="EZ235" s="15"/>
      <c r="FA235" s="15"/>
      <c r="FB235" s="15"/>
      <c r="FC235" s="15"/>
      <c r="FD235" s="15"/>
      <c r="FE235" s="15"/>
      <c r="FF235" s="15"/>
      <c r="FG235" s="15"/>
      <c r="FH235" s="15"/>
      <c r="FI235" s="15"/>
      <c r="FJ235" s="15"/>
      <c r="FK235" s="15"/>
      <c r="FL235" s="15"/>
      <c r="FM235" s="15"/>
      <c r="FN235" s="15"/>
      <c r="FO235" s="15"/>
      <c r="FP235" s="15"/>
      <c r="FQ235" s="15"/>
      <c r="FR235" s="15"/>
      <c r="FS235" s="15"/>
      <c r="FT235" s="15"/>
      <c r="FU235" s="15"/>
      <c r="FV235" s="15"/>
      <c r="FW235" s="15"/>
      <c r="FX235" s="15"/>
      <c r="FY235" s="15"/>
      <c r="FZ235" s="15"/>
      <c r="GA235" s="15"/>
      <c r="GB235" s="15"/>
      <c r="GC235" s="15"/>
      <c r="GD235" s="15"/>
      <c r="GE235" s="15"/>
      <c r="GF235" s="15"/>
      <c r="GG235" s="15"/>
      <c r="GH235" s="15"/>
      <c r="GI235" s="15"/>
      <c r="GJ235" s="15"/>
      <c r="GK235" s="15"/>
      <c r="GL235" s="15"/>
      <c r="GM235" s="15"/>
      <c r="GN235" s="15"/>
      <c r="GO235" s="15"/>
      <c r="GP235" s="88"/>
      <c r="GS235" s="6"/>
      <c r="GW235" s="13"/>
      <c r="GX235" s="13"/>
    </row>
    <row r="236" spans="1:206" hidden="1">
      <c r="A236" s="105"/>
      <c r="B236" s="106"/>
      <c r="C236" s="102"/>
      <c r="D236" s="25"/>
      <c r="E236" s="107"/>
      <c r="F236" s="108"/>
      <c r="G236" s="13"/>
      <c r="H236" s="109"/>
      <c r="I236" s="110"/>
      <c r="J236" s="13"/>
      <c r="K236" s="111"/>
      <c r="L236" s="112"/>
      <c r="M236" s="13"/>
      <c r="N236" s="113"/>
      <c r="O236" s="114"/>
      <c r="P236" s="115"/>
      <c r="Q236" s="116"/>
      <c r="R236" s="117"/>
      <c r="S236" s="118"/>
      <c r="T236" s="115"/>
      <c r="U236" s="13"/>
      <c r="V236" s="93"/>
      <c r="W236" s="93"/>
      <c r="X236" s="93"/>
      <c r="Y236" s="93"/>
      <c r="Z236" s="93"/>
      <c r="AA236" s="93"/>
      <c r="AB236" s="93"/>
      <c r="AC236" s="93"/>
      <c r="AD236" s="93"/>
      <c r="AE236" s="93"/>
      <c r="AF236" s="93"/>
      <c r="AG236" s="93"/>
      <c r="AH236" s="93"/>
      <c r="AI236" s="93"/>
      <c r="AJ236" s="93"/>
      <c r="AK236" s="93"/>
      <c r="AL236" s="93"/>
      <c r="AM236" s="93"/>
      <c r="AN236" s="93"/>
      <c r="AO236" s="93"/>
      <c r="AP236" s="93"/>
      <c r="CM236" s="76" t="b">
        <f t="shared" si="31"/>
        <v>0</v>
      </c>
      <c r="CN236" s="71" t="b">
        <f t="shared" si="32"/>
        <v>0</v>
      </c>
      <c r="CO236" s="71" t="b">
        <f t="shared" si="33"/>
        <v>0</v>
      </c>
      <c r="CP236" s="71" t="b">
        <f t="shared" si="34"/>
        <v>0</v>
      </c>
      <c r="CQ236" s="71" t="b">
        <f t="shared" si="36"/>
        <v>0</v>
      </c>
      <c r="CR236" s="71" t="b">
        <f t="shared" si="35"/>
        <v>0</v>
      </c>
      <c r="CS236" s="71"/>
      <c r="CT236" s="83"/>
      <c r="DD236" s="15"/>
      <c r="DE236" s="15"/>
      <c r="DF236" s="15"/>
      <c r="DG236" s="15"/>
      <c r="DH236" s="15"/>
      <c r="DI236" s="15"/>
      <c r="DJ236" s="15"/>
      <c r="DK236" s="15"/>
      <c r="DL236" s="15"/>
      <c r="DM236" s="15"/>
      <c r="DN236" s="15"/>
      <c r="DO236" s="15"/>
      <c r="DP236" s="15"/>
      <c r="DQ236" s="15"/>
      <c r="DR236" s="15"/>
      <c r="DS236" s="15"/>
      <c r="DT236" s="15"/>
      <c r="DU236" s="15"/>
      <c r="DV236" s="15"/>
      <c r="DW236" s="15"/>
      <c r="DX236" s="15"/>
      <c r="DY236" s="15"/>
      <c r="DZ236" s="15"/>
      <c r="EA236" s="15"/>
      <c r="EB236" s="15"/>
      <c r="EC236" s="15"/>
      <c r="ED236" s="15"/>
      <c r="EE236" s="15"/>
      <c r="EF236" s="15"/>
      <c r="EG236" s="15"/>
      <c r="EH236" s="15"/>
      <c r="EI236" s="15"/>
      <c r="EJ236" s="15"/>
      <c r="EK236" s="15"/>
      <c r="EL236" s="15"/>
      <c r="EM236" s="15"/>
      <c r="EN236" s="15"/>
      <c r="EO236" s="15"/>
      <c r="EP236" s="15"/>
      <c r="EQ236" s="15"/>
      <c r="ER236" s="15"/>
      <c r="ES236" s="15"/>
      <c r="ET236" s="15"/>
      <c r="EU236" s="15"/>
      <c r="EV236" s="15"/>
      <c r="EW236" s="15"/>
      <c r="EX236" s="15"/>
      <c r="EY236" s="15"/>
      <c r="EZ236" s="15"/>
      <c r="FA236" s="15"/>
      <c r="FB236" s="15"/>
      <c r="FC236" s="15"/>
      <c r="FD236" s="15"/>
      <c r="FE236" s="15"/>
      <c r="FF236" s="15"/>
      <c r="FG236" s="15"/>
      <c r="FH236" s="15"/>
      <c r="FI236" s="15"/>
      <c r="FJ236" s="15"/>
      <c r="FK236" s="15"/>
      <c r="FL236" s="15"/>
      <c r="FM236" s="15"/>
      <c r="FN236" s="15"/>
      <c r="FO236" s="15"/>
      <c r="FP236" s="15"/>
      <c r="FQ236" s="15"/>
      <c r="FR236" s="15"/>
      <c r="FS236" s="15"/>
      <c r="FT236" s="15"/>
      <c r="FU236" s="15"/>
      <c r="FV236" s="15"/>
      <c r="FW236" s="15"/>
      <c r="FX236" s="15"/>
      <c r="FY236" s="15"/>
      <c r="FZ236" s="15"/>
      <c r="GA236" s="15"/>
      <c r="GB236" s="15"/>
      <c r="GC236" s="15"/>
      <c r="GD236" s="15"/>
      <c r="GE236" s="15"/>
      <c r="GF236" s="15"/>
      <c r="GG236" s="15"/>
      <c r="GH236" s="15"/>
      <c r="GI236" s="15"/>
      <c r="GJ236" s="15"/>
      <c r="GK236" s="15"/>
      <c r="GL236" s="15"/>
      <c r="GM236" s="15"/>
      <c r="GN236" s="15"/>
      <c r="GO236" s="15"/>
      <c r="GP236" s="88"/>
      <c r="GS236" s="6"/>
      <c r="GW236" s="13"/>
      <c r="GX236" s="13"/>
    </row>
    <row r="237" spans="1:206" hidden="1">
      <c r="A237" s="105"/>
      <c r="B237" s="106"/>
      <c r="C237" s="102"/>
      <c r="D237" s="25"/>
      <c r="E237" s="107"/>
      <c r="F237" s="108"/>
      <c r="G237" s="13"/>
      <c r="H237" s="109"/>
      <c r="I237" s="110"/>
      <c r="J237" s="13"/>
      <c r="K237" s="111"/>
      <c r="L237" s="112"/>
      <c r="M237" s="13"/>
      <c r="N237" s="113"/>
      <c r="O237" s="114"/>
      <c r="P237" s="115"/>
      <c r="Q237" s="116"/>
      <c r="R237" s="117"/>
      <c r="S237" s="118"/>
      <c r="T237" s="115"/>
      <c r="U237" s="13"/>
      <c r="V237" s="93"/>
      <c r="W237" s="93"/>
      <c r="X237" s="93"/>
      <c r="Y237" s="93"/>
      <c r="Z237" s="93"/>
      <c r="AA237" s="93"/>
      <c r="AB237" s="93"/>
      <c r="AC237" s="93"/>
      <c r="AD237" s="93"/>
      <c r="AE237" s="93"/>
      <c r="AF237" s="93"/>
      <c r="AG237" s="93"/>
      <c r="AH237" s="93"/>
      <c r="AI237" s="93"/>
      <c r="AJ237" s="93"/>
      <c r="AK237" s="93"/>
      <c r="AL237" s="93"/>
      <c r="AM237" s="93"/>
      <c r="AN237" s="93"/>
      <c r="AO237" s="93"/>
      <c r="AP237" s="93"/>
      <c r="CM237" s="76" t="b">
        <f t="shared" si="31"/>
        <v>0</v>
      </c>
      <c r="CN237" s="71" t="b">
        <f t="shared" si="32"/>
        <v>0</v>
      </c>
      <c r="CO237" s="71" t="b">
        <f t="shared" si="33"/>
        <v>0</v>
      </c>
      <c r="CP237" s="71" t="b">
        <f t="shared" si="34"/>
        <v>0</v>
      </c>
      <c r="CQ237" s="71" t="b">
        <f t="shared" si="36"/>
        <v>0</v>
      </c>
      <c r="CR237" s="71" t="b">
        <f t="shared" si="35"/>
        <v>0</v>
      </c>
      <c r="CS237" s="71"/>
      <c r="CT237" s="83"/>
      <c r="DD237" s="15"/>
      <c r="DE237" s="15"/>
      <c r="DF237" s="15"/>
      <c r="DG237" s="15"/>
      <c r="DH237" s="15"/>
      <c r="DI237" s="15"/>
      <c r="DJ237" s="15"/>
      <c r="DK237" s="15"/>
      <c r="DL237" s="15"/>
      <c r="DM237" s="15"/>
      <c r="DN237" s="15"/>
      <c r="DO237" s="15"/>
      <c r="DP237" s="15"/>
      <c r="DQ237" s="15"/>
      <c r="DR237" s="15"/>
      <c r="DS237" s="15"/>
      <c r="DT237" s="15"/>
      <c r="DU237" s="15"/>
      <c r="DV237" s="15"/>
      <c r="DW237" s="15"/>
      <c r="DX237" s="15"/>
      <c r="DY237" s="15"/>
      <c r="DZ237" s="15"/>
      <c r="EA237" s="15"/>
      <c r="EB237" s="15"/>
      <c r="EC237" s="15"/>
      <c r="ED237" s="15"/>
      <c r="EE237" s="15"/>
      <c r="EF237" s="15"/>
      <c r="EG237" s="15"/>
      <c r="EH237" s="15"/>
      <c r="EI237" s="15"/>
      <c r="EJ237" s="15"/>
      <c r="EK237" s="15"/>
      <c r="EL237" s="15"/>
      <c r="EM237" s="15"/>
      <c r="EN237" s="15"/>
      <c r="EO237" s="15"/>
      <c r="EP237" s="15"/>
      <c r="EQ237" s="15"/>
      <c r="ER237" s="15"/>
      <c r="ES237" s="15"/>
      <c r="ET237" s="15"/>
      <c r="EU237" s="15"/>
      <c r="EV237" s="15"/>
      <c r="EW237" s="15"/>
      <c r="EX237" s="15"/>
      <c r="EY237" s="15"/>
      <c r="EZ237" s="15"/>
      <c r="FA237" s="15"/>
      <c r="FB237" s="15"/>
      <c r="FC237" s="15"/>
      <c r="FD237" s="15"/>
      <c r="FE237" s="15"/>
      <c r="FF237" s="15"/>
      <c r="FG237" s="15"/>
      <c r="FH237" s="15"/>
      <c r="FI237" s="15"/>
      <c r="FJ237" s="15"/>
      <c r="FK237" s="15"/>
      <c r="FL237" s="15"/>
      <c r="FM237" s="15"/>
      <c r="FN237" s="15"/>
      <c r="FO237" s="15"/>
      <c r="FP237" s="15"/>
      <c r="FQ237" s="15"/>
      <c r="FR237" s="15"/>
      <c r="FS237" s="15"/>
      <c r="FT237" s="15"/>
      <c r="FU237" s="15"/>
      <c r="FV237" s="15"/>
      <c r="FW237" s="15"/>
      <c r="FX237" s="15"/>
      <c r="FY237" s="15"/>
      <c r="FZ237" s="15"/>
      <c r="GA237" s="15"/>
      <c r="GB237" s="15"/>
      <c r="GC237" s="15"/>
      <c r="GD237" s="15"/>
      <c r="GE237" s="15"/>
      <c r="GF237" s="15"/>
      <c r="GG237" s="15"/>
      <c r="GH237" s="15"/>
      <c r="GI237" s="15"/>
      <c r="GJ237" s="15"/>
      <c r="GK237" s="15"/>
      <c r="GL237" s="15"/>
      <c r="GM237" s="15"/>
      <c r="GN237" s="15"/>
      <c r="GO237" s="15"/>
      <c r="GP237" s="88"/>
      <c r="GS237" s="6"/>
      <c r="GW237" s="13"/>
      <c r="GX237" s="13"/>
    </row>
    <row r="238" spans="1:206" hidden="1">
      <c r="A238" s="105"/>
      <c r="B238" s="106"/>
      <c r="C238" s="102"/>
      <c r="D238" s="25"/>
      <c r="E238" s="107"/>
      <c r="F238" s="108"/>
      <c r="G238" s="13"/>
      <c r="H238" s="109"/>
      <c r="I238" s="110"/>
      <c r="J238" s="13"/>
      <c r="K238" s="111"/>
      <c r="L238" s="112"/>
      <c r="M238" s="13"/>
      <c r="N238" s="113"/>
      <c r="O238" s="114"/>
      <c r="P238" s="115"/>
      <c r="Q238" s="116"/>
      <c r="R238" s="117"/>
      <c r="S238" s="118"/>
      <c r="T238" s="115"/>
      <c r="U238" s="13"/>
      <c r="V238" s="93"/>
      <c r="W238" s="93"/>
      <c r="X238" s="93"/>
      <c r="Y238" s="93"/>
      <c r="Z238" s="93"/>
      <c r="AA238" s="93"/>
      <c r="AB238" s="93"/>
      <c r="AC238" s="93"/>
      <c r="AD238" s="93"/>
      <c r="AE238" s="93"/>
      <c r="AF238" s="93"/>
      <c r="AG238" s="93"/>
      <c r="AH238" s="93"/>
      <c r="AI238" s="93"/>
      <c r="AJ238" s="93"/>
      <c r="AK238" s="93"/>
      <c r="AL238" s="93"/>
      <c r="AM238" s="93"/>
      <c r="AN238" s="93"/>
      <c r="AO238" s="93"/>
      <c r="AP238" s="93"/>
      <c r="CM238" s="76" t="b">
        <f t="shared" si="31"/>
        <v>0</v>
      </c>
      <c r="CN238" s="71" t="b">
        <f t="shared" si="32"/>
        <v>0</v>
      </c>
      <c r="CO238" s="71" t="b">
        <f t="shared" si="33"/>
        <v>0</v>
      </c>
      <c r="CP238" s="71" t="b">
        <f t="shared" si="34"/>
        <v>0</v>
      </c>
      <c r="CQ238" s="71" t="b">
        <f t="shared" si="36"/>
        <v>0</v>
      </c>
      <c r="CR238" s="71" t="b">
        <f t="shared" si="35"/>
        <v>0</v>
      </c>
      <c r="CS238" s="71"/>
      <c r="CT238" s="83"/>
      <c r="DD238" s="15"/>
      <c r="DE238" s="15"/>
      <c r="DF238" s="15"/>
      <c r="DG238" s="15"/>
      <c r="DH238" s="15"/>
      <c r="DI238" s="15"/>
      <c r="DJ238" s="15"/>
      <c r="DK238" s="15"/>
      <c r="DL238" s="15"/>
      <c r="DM238" s="15"/>
      <c r="DN238" s="15"/>
      <c r="DO238" s="15"/>
      <c r="DP238" s="15"/>
      <c r="DQ238" s="15"/>
      <c r="DR238" s="15"/>
      <c r="DS238" s="15"/>
      <c r="DT238" s="15"/>
      <c r="DU238" s="15"/>
      <c r="DV238" s="15"/>
      <c r="DW238" s="15"/>
      <c r="DX238" s="15"/>
      <c r="DY238" s="15"/>
      <c r="DZ238" s="15"/>
      <c r="EA238" s="15"/>
      <c r="EB238" s="15"/>
      <c r="EC238" s="15"/>
      <c r="ED238" s="15"/>
      <c r="EE238" s="15"/>
      <c r="EF238" s="15"/>
      <c r="EG238" s="15"/>
      <c r="EH238" s="15"/>
      <c r="EI238" s="15"/>
      <c r="EJ238" s="15"/>
      <c r="EK238" s="15"/>
      <c r="EL238" s="15"/>
      <c r="EM238" s="15"/>
      <c r="EN238" s="15"/>
      <c r="EO238" s="15"/>
      <c r="EP238" s="15"/>
      <c r="EQ238" s="15"/>
      <c r="ER238" s="15"/>
      <c r="ES238" s="15"/>
      <c r="ET238" s="15"/>
      <c r="EU238" s="15"/>
      <c r="EV238" s="15"/>
      <c r="EW238" s="15"/>
      <c r="EX238" s="15"/>
      <c r="EY238" s="15"/>
      <c r="EZ238" s="15"/>
      <c r="FA238" s="15"/>
      <c r="FB238" s="15"/>
      <c r="FC238" s="15"/>
      <c r="FD238" s="15"/>
      <c r="FE238" s="15"/>
      <c r="FF238" s="15"/>
      <c r="FG238" s="15"/>
      <c r="FH238" s="15"/>
      <c r="FI238" s="15"/>
      <c r="FJ238" s="15"/>
      <c r="FK238" s="15"/>
      <c r="FL238" s="15"/>
      <c r="FM238" s="15"/>
      <c r="FN238" s="15"/>
      <c r="FO238" s="15"/>
      <c r="FP238" s="15"/>
      <c r="FQ238" s="15"/>
      <c r="FR238" s="15"/>
      <c r="FS238" s="15"/>
      <c r="FT238" s="15"/>
      <c r="FU238" s="15"/>
      <c r="FV238" s="15"/>
      <c r="FW238" s="15"/>
      <c r="FX238" s="15"/>
      <c r="FY238" s="15"/>
      <c r="FZ238" s="15"/>
      <c r="GA238" s="15"/>
      <c r="GB238" s="15"/>
      <c r="GC238" s="15"/>
      <c r="GD238" s="15"/>
      <c r="GE238" s="15"/>
      <c r="GF238" s="15"/>
      <c r="GG238" s="15"/>
      <c r="GH238" s="15"/>
      <c r="GI238" s="15"/>
      <c r="GJ238" s="15"/>
      <c r="GK238" s="15"/>
      <c r="GL238" s="15"/>
      <c r="GM238" s="15"/>
      <c r="GN238" s="15"/>
      <c r="GO238" s="15"/>
      <c r="GP238" s="88"/>
      <c r="GS238" s="6"/>
      <c r="GW238" s="13"/>
      <c r="GX238" s="13"/>
    </row>
    <row r="239" spans="1:206" hidden="1">
      <c r="A239" s="105"/>
      <c r="B239" s="106"/>
      <c r="C239" s="102"/>
      <c r="D239" s="25"/>
      <c r="E239" s="107"/>
      <c r="F239" s="108"/>
      <c r="G239" s="13"/>
      <c r="H239" s="109"/>
      <c r="I239" s="110"/>
      <c r="J239" s="13"/>
      <c r="K239" s="111"/>
      <c r="L239" s="112"/>
      <c r="M239" s="13"/>
      <c r="N239" s="113"/>
      <c r="O239" s="114"/>
      <c r="P239" s="115"/>
      <c r="Q239" s="116"/>
      <c r="R239" s="117"/>
      <c r="S239" s="118"/>
      <c r="T239" s="115"/>
      <c r="U239" s="13"/>
      <c r="V239" s="93"/>
      <c r="W239" s="93"/>
      <c r="X239" s="93"/>
      <c r="Y239" s="93"/>
      <c r="Z239" s="93"/>
      <c r="AA239" s="93"/>
      <c r="AB239" s="93"/>
      <c r="AC239" s="93"/>
      <c r="AD239" s="93"/>
      <c r="AE239" s="93"/>
      <c r="AF239" s="93"/>
      <c r="AG239" s="93"/>
      <c r="AH239" s="93"/>
      <c r="AI239" s="93"/>
      <c r="AJ239" s="93"/>
      <c r="AK239" s="93"/>
      <c r="AL239" s="93"/>
      <c r="AM239" s="93"/>
      <c r="AN239" s="93"/>
      <c r="AO239" s="93"/>
      <c r="AP239" s="93"/>
      <c r="CM239" s="76" t="b">
        <f t="shared" si="31"/>
        <v>0</v>
      </c>
      <c r="CN239" s="71" t="b">
        <f t="shared" si="32"/>
        <v>0</v>
      </c>
      <c r="CO239" s="71" t="b">
        <f t="shared" si="33"/>
        <v>0</v>
      </c>
      <c r="CP239" s="71" t="b">
        <f t="shared" si="34"/>
        <v>0</v>
      </c>
      <c r="CQ239" s="71" t="b">
        <f t="shared" si="36"/>
        <v>0</v>
      </c>
      <c r="CR239" s="71" t="b">
        <f t="shared" si="35"/>
        <v>0</v>
      </c>
      <c r="CS239" s="71"/>
      <c r="CT239" s="83"/>
      <c r="DD239" s="15"/>
      <c r="DE239" s="15"/>
      <c r="DF239" s="15"/>
      <c r="DG239" s="15"/>
      <c r="DH239" s="15"/>
      <c r="DI239" s="15"/>
      <c r="DJ239" s="15"/>
      <c r="DK239" s="15"/>
      <c r="DL239" s="15"/>
      <c r="DM239" s="15"/>
      <c r="DN239" s="15"/>
      <c r="DO239" s="15"/>
      <c r="DP239" s="15"/>
      <c r="DQ239" s="15"/>
      <c r="DR239" s="15"/>
      <c r="DS239" s="15"/>
      <c r="DT239" s="15"/>
      <c r="DU239" s="15"/>
      <c r="DV239" s="15"/>
      <c r="DW239" s="15"/>
      <c r="DX239" s="15"/>
      <c r="DY239" s="15"/>
      <c r="DZ239" s="15"/>
      <c r="EA239" s="15"/>
      <c r="EB239" s="15"/>
      <c r="EC239" s="15"/>
      <c r="ED239" s="15"/>
      <c r="EE239" s="15"/>
      <c r="EF239" s="15"/>
      <c r="EG239" s="15"/>
      <c r="EH239" s="15"/>
      <c r="EI239" s="15"/>
      <c r="EJ239" s="15"/>
      <c r="EK239" s="15"/>
      <c r="EL239" s="15"/>
      <c r="EM239" s="15"/>
      <c r="EN239" s="15"/>
      <c r="EO239" s="15"/>
      <c r="EP239" s="15"/>
      <c r="EQ239" s="15"/>
      <c r="ER239" s="15"/>
      <c r="ES239" s="15"/>
      <c r="ET239" s="15"/>
      <c r="EU239" s="15"/>
      <c r="EV239" s="15"/>
      <c r="EW239" s="15"/>
      <c r="EX239" s="15"/>
      <c r="EY239" s="15"/>
      <c r="EZ239" s="15"/>
      <c r="FA239" s="15"/>
      <c r="FB239" s="15"/>
      <c r="FC239" s="15"/>
      <c r="FD239" s="15"/>
      <c r="FE239" s="15"/>
      <c r="FF239" s="15"/>
      <c r="FG239" s="15"/>
      <c r="FH239" s="15"/>
      <c r="FI239" s="15"/>
      <c r="FJ239" s="15"/>
      <c r="FK239" s="15"/>
      <c r="FL239" s="15"/>
      <c r="FM239" s="15"/>
      <c r="FN239" s="15"/>
      <c r="FO239" s="15"/>
      <c r="FP239" s="15"/>
      <c r="FQ239" s="15"/>
      <c r="FR239" s="15"/>
      <c r="FS239" s="15"/>
      <c r="FT239" s="15"/>
      <c r="FU239" s="15"/>
      <c r="FV239" s="15"/>
      <c r="FW239" s="15"/>
      <c r="FX239" s="15"/>
      <c r="FY239" s="15"/>
      <c r="FZ239" s="15"/>
      <c r="GA239" s="15"/>
      <c r="GB239" s="15"/>
      <c r="GC239" s="15"/>
      <c r="GD239" s="15"/>
      <c r="GE239" s="15"/>
      <c r="GF239" s="15"/>
      <c r="GG239" s="15"/>
      <c r="GH239" s="15"/>
      <c r="GI239" s="15"/>
      <c r="GJ239" s="15"/>
      <c r="GK239" s="15"/>
      <c r="GL239" s="15"/>
      <c r="GM239" s="15"/>
      <c r="GN239" s="15"/>
      <c r="GO239" s="15"/>
      <c r="GP239" s="88"/>
      <c r="GS239" s="6"/>
      <c r="GW239" s="13"/>
      <c r="GX239" s="13"/>
    </row>
    <row r="240" spans="1:206" hidden="1">
      <c r="A240" s="105"/>
      <c r="B240" s="106"/>
      <c r="C240" s="102"/>
      <c r="D240" s="25"/>
      <c r="E240" s="107"/>
      <c r="F240" s="108"/>
      <c r="G240" s="13"/>
      <c r="H240" s="109"/>
      <c r="I240" s="110"/>
      <c r="J240" s="13"/>
      <c r="K240" s="111"/>
      <c r="L240" s="112"/>
      <c r="M240" s="13"/>
      <c r="N240" s="113"/>
      <c r="O240" s="114"/>
      <c r="P240" s="115"/>
      <c r="Q240" s="116"/>
      <c r="R240" s="117"/>
      <c r="S240" s="118"/>
      <c r="T240" s="115"/>
      <c r="U240" s="13"/>
      <c r="V240" s="93"/>
      <c r="W240" s="93"/>
      <c r="X240" s="93"/>
      <c r="Y240" s="93"/>
      <c r="Z240" s="93"/>
      <c r="AA240" s="93"/>
      <c r="AB240" s="93"/>
      <c r="AC240" s="93"/>
      <c r="AD240" s="93"/>
      <c r="AE240" s="93"/>
      <c r="AF240" s="93"/>
      <c r="AG240" s="93"/>
      <c r="AH240" s="93"/>
      <c r="AI240" s="93"/>
      <c r="AJ240" s="93"/>
      <c r="AK240" s="93"/>
      <c r="AL240" s="93"/>
      <c r="AM240" s="93"/>
      <c r="AN240" s="93"/>
      <c r="AO240" s="93"/>
      <c r="AP240" s="93"/>
      <c r="CM240" s="76" t="b">
        <f t="shared" si="31"/>
        <v>0</v>
      </c>
      <c r="CN240" s="71" t="b">
        <f t="shared" si="32"/>
        <v>0</v>
      </c>
      <c r="CO240" s="71" t="b">
        <f t="shared" si="33"/>
        <v>0</v>
      </c>
      <c r="CP240" s="71" t="b">
        <f t="shared" si="34"/>
        <v>0</v>
      </c>
      <c r="CQ240" s="71" t="b">
        <f t="shared" si="36"/>
        <v>0</v>
      </c>
      <c r="CR240" s="71" t="b">
        <f t="shared" si="35"/>
        <v>0</v>
      </c>
      <c r="CS240" s="71"/>
      <c r="CT240" s="83"/>
      <c r="DD240" s="15"/>
      <c r="DE240" s="15"/>
      <c r="DF240" s="15"/>
      <c r="DG240" s="15"/>
      <c r="DH240" s="15"/>
      <c r="DI240" s="15"/>
      <c r="DJ240" s="15"/>
      <c r="DK240" s="15"/>
      <c r="DL240" s="15"/>
      <c r="DM240" s="15"/>
      <c r="DN240" s="15"/>
      <c r="DO240" s="15"/>
      <c r="DP240" s="15"/>
      <c r="DQ240" s="15"/>
      <c r="DR240" s="15"/>
      <c r="DS240" s="15"/>
      <c r="DT240" s="15"/>
      <c r="DU240" s="15"/>
      <c r="DV240" s="15"/>
      <c r="DW240" s="15"/>
      <c r="DX240" s="15"/>
      <c r="DY240" s="15"/>
      <c r="DZ240" s="15"/>
      <c r="EA240" s="15"/>
      <c r="EB240" s="15"/>
      <c r="EC240" s="15"/>
      <c r="ED240" s="15"/>
      <c r="EE240" s="15"/>
      <c r="EF240" s="15"/>
      <c r="EG240" s="15"/>
      <c r="EH240" s="15"/>
      <c r="EI240" s="15"/>
      <c r="EJ240" s="15"/>
      <c r="EK240" s="15"/>
      <c r="EL240" s="15"/>
      <c r="EM240" s="15"/>
      <c r="EN240" s="15"/>
      <c r="EO240" s="15"/>
      <c r="EP240" s="15"/>
      <c r="EQ240" s="15"/>
      <c r="ER240" s="15"/>
      <c r="ES240" s="15"/>
      <c r="ET240" s="15"/>
      <c r="EU240" s="15"/>
      <c r="EV240" s="15"/>
      <c r="EW240" s="15"/>
      <c r="EX240" s="15"/>
      <c r="EY240" s="15"/>
      <c r="EZ240" s="15"/>
      <c r="FA240" s="15"/>
      <c r="FB240" s="15"/>
      <c r="FC240" s="15"/>
      <c r="FD240" s="15"/>
      <c r="FE240" s="15"/>
      <c r="FF240" s="15"/>
      <c r="FG240" s="15"/>
      <c r="FH240" s="15"/>
      <c r="FI240" s="15"/>
      <c r="FJ240" s="15"/>
      <c r="FK240" s="15"/>
      <c r="FL240" s="15"/>
      <c r="FM240" s="15"/>
      <c r="FN240" s="15"/>
      <c r="FO240" s="15"/>
      <c r="FP240" s="15"/>
      <c r="FQ240" s="15"/>
      <c r="FR240" s="15"/>
      <c r="FS240" s="15"/>
      <c r="FT240" s="15"/>
      <c r="FU240" s="15"/>
      <c r="FV240" s="15"/>
      <c r="FW240" s="15"/>
      <c r="FX240" s="15"/>
      <c r="FY240" s="15"/>
      <c r="FZ240" s="15"/>
      <c r="GA240" s="15"/>
      <c r="GB240" s="15"/>
      <c r="GC240" s="15"/>
      <c r="GD240" s="15"/>
      <c r="GE240" s="15"/>
      <c r="GF240" s="15"/>
      <c r="GG240" s="15"/>
      <c r="GH240" s="15"/>
      <c r="GI240" s="15"/>
      <c r="GJ240" s="15"/>
      <c r="GK240" s="15"/>
      <c r="GL240" s="15"/>
      <c r="GM240" s="15"/>
      <c r="GN240" s="15"/>
      <c r="GO240" s="15"/>
      <c r="GP240" s="88"/>
      <c r="GS240" s="6"/>
      <c r="GW240" s="13"/>
      <c r="GX240" s="13"/>
    </row>
    <row r="241" spans="1:206" hidden="1">
      <c r="A241" s="105"/>
      <c r="B241" s="106"/>
      <c r="C241" s="102"/>
      <c r="D241" s="25"/>
      <c r="E241" s="107"/>
      <c r="F241" s="108"/>
      <c r="G241" s="13"/>
      <c r="H241" s="109"/>
      <c r="I241" s="110"/>
      <c r="J241" s="13"/>
      <c r="K241" s="111"/>
      <c r="L241" s="112"/>
      <c r="M241" s="13"/>
      <c r="N241" s="113"/>
      <c r="O241" s="114"/>
      <c r="P241" s="115"/>
      <c r="Q241" s="116"/>
      <c r="R241" s="117"/>
      <c r="S241" s="118"/>
      <c r="T241" s="115"/>
      <c r="U241" s="13"/>
      <c r="V241" s="93"/>
      <c r="W241" s="93"/>
      <c r="X241" s="93"/>
      <c r="Y241" s="93"/>
      <c r="Z241" s="93"/>
      <c r="AA241" s="93"/>
      <c r="AB241" s="93"/>
      <c r="AC241" s="93"/>
      <c r="AD241" s="93"/>
      <c r="AE241" s="93"/>
      <c r="AF241" s="93"/>
      <c r="AG241" s="93"/>
      <c r="AH241" s="93"/>
      <c r="AI241" s="93"/>
      <c r="AJ241" s="93"/>
      <c r="AK241" s="93"/>
      <c r="AL241" s="93"/>
      <c r="AM241" s="93"/>
      <c r="AN241" s="93"/>
      <c r="AO241" s="93"/>
      <c r="AP241" s="93"/>
      <c r="CM241" s="76" t="b">
        <f t="shared" si="31"/>
        <v>0</v>
      </c>
      <c r="CN241" s="71" t="b">
        <f t="shared" si="32"/>
        <v>0</v>
      </c>
      <c r="CO241" s="71" t="b">
        <f t="shared" si="33"/>
        <v>0</v>
      </c>
      <c r="CP241" s="71" t="b">
        <f t="shared" si="34"/>
        <v>0</v>
      </c>
      <c r="CQ241" s="71" t="b">
        <f t="shared" si="36"/>
        <v>0</v>
      </c>
      <c r="CR241" s="71" t="b">
        <f t="shared" si="35"/>
        <v>0</v>
      </c>
      <c r="CS241" s="71"/>
      <c r="CT241" s="83"/>
      <c r="DD241" s="15"/>
      <c r="DE241" s="15"/>
      <c r="DF241" s="15"/>
      <c r="DG241" s="15"/>
      <c r="DH241" s="15"/>
      <c r="DI241" s="15"/>
      <c r="DJ241" s="15"/>
      <c r="DK241" s="15"/>
      <c r="DL241" s="15"/>
      <c r="DM241" s="15"/>
      <c r="DN241" s="15"/>
      <c r="DO241" s="15"/>
      <c r="DP241" s="15"/>
      <c r="DQ241" s="15"/>
      <c r="DR241" s="15"/>
      <c r="DS241" s="15"/>
      <c r="DT241" s="15"/>
      <c r="DU241" s="15"/>
      <c r="DV241" s="15"/>
      <c r="DW241" s="15"/>
      <c r="DX241" s="15"/>
      <c r="DY241" s="15"/>
      <c r="DZ241" s="15"/>
      <c r="EA241" s="15"/>
      <c r="EB241" s="15"/>
      <c r="EC241" s="15"/>
      <c r="ED241" s="15"/>
      <c r="EE241" s="15"/>
      <c r="EF241" s="15"/>
      <c r="EG241" s="15"/>
      <c r="EH241" s="15"/>
      <c r="EI241" s="15"/>
      <c r="EJ241" s="15"/>
      <c r="EK241" s="15"/>
      <c r="EL241" s="15"/>
      <c r="EM241" s="15"/>
      <c r="EN241" s="15"/>
      <c r="EO241" s="15"/>
      <c r="EP241" s="15"/>
      <c r="EQ241" s="15"/>
      <c r="ER241" s="15"/>
      <c r="ES241" s="15"/>
      <c r="ET241" s="15"/>
      <c r="EU241" s="15"/>
      <c r="EV241" s="15"/>
      <c r="EW241" s="15"/>
      <c r="EX241" s="15"/>
      <c r="EY241" s="15"/>
      <c r="EZ241" s="15"/>
      <c r="FA241" s="15"/>
      <c r="FB241" s="15"/>
      <c r="FC241" s="15"/>
      <c r="FD241" s="15"/>
      <c r="FE241" s="15"/>
      <c r="FF241" s="15"/>
      <c r="FG241" s="15"/>
      <c r="FH241" s="15"/>
      <c r="FI241" s="15"/>
      <c r="FJ241" s="15"/>
      <c r="FK241" s="15"/>
      <c r="FL241" s="15"/>
      <c r="FM241" s="15"/>
      <c r="FN241" s="15"/>
      <c r="FO241" s="15"/>
      <c r="FP241" s="15"/>
      <c r="FQ241" s="15"/>
      <c r="FR241" s="15"/>
      <c r="FS241" s="15"/>
      <c r="FT241" s="15"/>
      <c r="FU241" s="15"/>
      <c r="FV241" s="15"/>
      <c r="FW241" s="15"/>
      <c r="FX241" s="15"/>
      <c r="FY241" s="15"/>
      <c r="FZ241" s="15"/>
      <c r="GA241" s="15"/>
      <c r="GB241" s="15"/>
      <c r="GC241" s="15"/>
      <c r="GD241" s="15"/>
      <c r="GE241" s="15"/>
      <c r="GF241" s="15"/>
      <c r="GG241" s="15"/>
      <c r="GH241" s="15"/>
      <c r="GI241" s="15"/>
      <c r="GJ241" s="15"/>
      <c r="GK241" s="15"/>
      <c r="GL241" s="15"/>
      <c r="GM241" s="15"/>
      <c r="GN241" s="15"/>
      <c r="GO241" s="15"/>
      <c r="GP241" s="88"/>
      <c r="GS241" s="6"/>
      <c r="GW241" s="13"/>
      <c r="GX241" s="13"/>
    </row>
    <row r="242" spans="1:206" hidden="1">
      <c r="A242" s="105"/>
      <c r="B242" s="106"/>
      <c r="C242" s="102"/>
      <c r="D242" s="25"/>
      <c r="E242" s="107"/>
      <c r="F242" s="108"/>
      <c r="G242" s="13"/>
      <c r="H242" s="109"/>
      <c r="I242" s="110"/>
      <c r="J242" s="13"/>
      <c r="K242" s="111"/>
      <c r="L242" s="112"/>
      <c r="M242" s="13"/>
      <c r="N242" s="113"/>
      <c r="O242" s="114"/>
      <c r="P242" s="115"/>
      <c r="Q242" s="116"/>
      <c r="R242" s="117"/>
      <c r="S242" s="118"/>
      <c r="T242" s="115"/>
      <c r="U242" s="13"/>
      <c r="V242" s="93"/>
      <c r="W242" s="93"/>
      <c r="X242" s="93"/>
      <c r="Y242" s="93"/>
      <c r="Z242" s="93"/>
      <c r="AA242" s="93"/>
      <c r="AB242" s="93"/>
      <c r="AC242" s="93"/>
      <c r="AD242" s="93"/>
      <c r="AE242" s="93"/>
      <c r="AF242" s="93"/>
      <c r="AG242" s="93"/>
      <c r="AH242" s="93"/>
      <c r="AI242" s="93"/>
      <c r="AJ242" s="93"/>
      <c r="AK242" s="93"/>
      <c r="AL242" s="93"/>
      <c r="AM242" s="93"/>
      <c r="AN242" s="93"/>
      <c r="AO242" s="93"/>
      <c r="AP242" s="93"/>
      <c r="CM242" s="76" t="b">
        <f t="shared" si="31"/>
        <v>0</v>
      </c>
      <c r="CN242" s="71" t="b">
        <f t="shared" si="32"/>
        <v>0</v>
      </c>
      <c r="CO242" s="71" t="b">
        <f t="shared" si="33"/>
        <v>0</v>
      </c>
      <c r="CP242" s="71" t="b">
        <f t="shared" si="34"/>
        <v>0</v>
      </c>
      <c r="CQ242" s="71" t="b">
        <f t="shared" si="36"/>
        <v>0</v>
      </c>
      <c r="CR242" s="71" t="b">
        <f t="shared" si="35"/>
        <v>0</v>
      </c>
      <c r="CS242" s="71"/>
      <c r="CT242" s="83"/>
      <c r="DD242" s="15"/>
      <c r="DE242" s="15"/>
      <c r="DF242" s="15"/>
      <c r="DG242" s="15"/>
      <c r="DH242" s="15"/>
      <c r="DI242" s="15"/>
      <c r="DJ242" s="15"/>
      <c r="DK242" s="15"/>
      <c r="DL242" s="15"/>
      <c r="DM242" s="15"/>
      <c r="DN242" s="15"/>
      <c r="DO242" s="15"/>
      <c r="DP242" s="15"/>
      <c r="DQ242" s="15"/>
      <c r="DR242" s="15"/>
      <c r="DS242" s="15"/>
      <c r="DT242" s="15"/>
      <c r="DU242" s="15"/>
      <c r="DV242" s="15"/>
      <c r="DW242" s="15"/>
      <c r="DX242" s="15"/>
      <c r="DY242" s="15"/>
      <c r="DZ242" s="15"/>
      <c r="EA242" s="15"/>
      <c r="EB242" s="15"/>
      <c r="EC242" s="15"/>
      <c r="ED242" s="15"/>
      <c r="EE242" s="15"/>
      <c r="EF242" s="15"/>
      <c r="EG242" s="15"/>
      <c r="EH242" s="15"/>
      <c r="EI242" s="15"/>
      <c r="EJ242" s="15"/>
      <c r="EK242" s="15"/>
      <c r="EL242" s="15"/>
      <c r="EM242" s="15"/>
      <c r="EN242" s="15"/>
      <c r="EO242" s="15"/>
      <c r="EP242" s="15"/>
      <c r="EQ242" s="15"/>
      <c r="ER242" s="15"/>
      <c r="ES242" s="15"/>
      <c r="ET242" s="15"/>
      <c r="EU242" s="15"/>
      <c r="EV242" s="15"/>
      <c r="EW242" s="15"/>
      <c r="EX242" s="15"/>
      <c r="EY242" s="15"/>
      <c r="EZ242" s="15"/>
      <c r="FA242" s="15"/>
      <c r="FB242" s="15"/>
      <c r="FC242" s="15"/>
      <c r="FD242" s="15"/>
      <c r="FE242" s="15"/>
      <c r="FF242" s="15"/>
      <c r="FG242" s="15"/>
      <c r="FH242" s="15"/>
      <c r="FI242" s="15"/>
      <c r="FJ242" s="15"/>
      <c r="FK242" s="15"/>
      <c r="FL242" s="15"/>
      <c r="FM242" s="15"/>
      <c r="FN242" s="15"/>
      <c r="FO242" s="15"/>
      <c r="FP242" s="15"/>
      <c r="FQ242" s="15"/>
      <c r="FR242" s="15"/>
      <c r="FS242" s="15"/>
      <c r="FT242" s="15"/>
      <c r="FU242" s="15"/>
      <c r="FV242" s="15"/>
      <c r="FW242" s="15"/>
      <c r="FX242" s="15"/>
      <c r="FY242" s="15"/>
      <c r="FZ242" s="15"/>
      <c r="GA242" s="15"/>
      <c r="GB242" s="15"/>
      <c r="GC242" s="15"/>
      <c r="GD242" s="15"/>
      <c r="GE242" s="15"/>
      <c r="GF242" s="15"/>
      <c r="GG242" s="15"/>
      <c r="GH242" s="15"/>
      <c r="GI242" s="15"/>
      <c r="GJ242" s="15"/>
      <c r="GK242" s="15"/>
      <c r="GL242" s="15"/>
      <c r="GM242" s="15"/>
      <c r="GN242" s="15"/>
      <c r="GO242" s="15"/>
      <c r="GP242" s="88"/>
      <c r="GS242" s="6"/>
      <c r="GW242" s="13"/>
      <c r="GX242" s="13"/>
    </row>
    <row r="243" spans="1:206" hidden="1">
      <c r="A243" s="105"/>
      <c r="B243" s="106"/>
      <c r="C243" s="102"/>
      <c r="D243" s="25"/>
      <c r="E243" s="107"/>
      <c r="F243" s="108"/>
      <c r="G243" s="13"/>
      <c r="H243" s="109"/>
      <c r="I243" s="110"/>
      <c r="J243" s="13"/>
      <c r="K243" s="111"/>
      <c r="L243" s="112"/>
      <c r="M243" s="13"/>
      <c r="N243" s="113"/>
      <c r="O243" s="114"/>
      <c r="P243" s="115"/>
      <c r="Q243" s="116"/>
      <c r="R243" s="117"/>
      <c r="S243" s="118"/>
      <c r="T243" s="115"/>
      <c r="U243" s="13"/>
      <c r="V243" s="93"/>
      <c r="W243" s="93"/>
      <c r="X243" s="93"/>
      <c r="Y243" s="93"/>
      <c r="Z243" s="93"/>
      <c r="AA243" s="93"/>
      <c r="AB243" s="93"/>
      <c r="AC243" s="93"/>
      <c r="AD243" s="93"/>
      <c r="AE243" s="93"/>
      <c r="AF243" s="93"/>
      <c r="AG243" s="93"/>
      <c r="AH243" s="93"/>
      <c r="AI243" s="93"/>
      <c r="AJ243" s="93"/>
      <c r="AK243" s="93"/>
      <c r="AL243" s="93"/>
      <c r="AM243" s="93"/>
      <c r="AN243" s="93"/>
      <c r="AO243" s="93"/>
      <c r="AP243" s="93"/>
      <c r="CM243" s="76" t="b">
        <f t="shared" si="31"/>
        <v>0</v>
      </c>
      <c r="CN243" s="71" t="b">
        <f t="shared" si="32"/>
        <v>0</v>
      </c>
      <c r="CO243" s="71" t="b">
        <f t="shared" si="33"/>
        <v>0</v>
      </c>
      <c r="CP243" s="71" t="b">
        <f t="shared" si="34"/>
        <v>0</v>
      </c>
      <c r="CQ243" s="71" t="b">
        <f t="shared" si="36"/>
        <v>0</v>
      </c>
      <c r="CR243" s="71" t="b">
        <f t="shared" si="35"/>
        <v>0</v>
      </c>
      <c r="CS243" s="71"/>
      <c r="CT243" s="83"/>
      <c r="DD243" s="15"/>
      <c r="DE243" s="15"/>
      <c r="DF243" s="15"/>
      <c r="DG243" s="15"/>
      <c r="DH243" s="15"/>
      <c r="DI243" s="15"/>
      <c r="DJ243" s="15"/>
      <c r="DK243" s="15"/>
      <c r="DL243" s="15"/>
      <c r="DM243" s="15"/>
      <c r="DN243" s="15"/>
      <c r="DO243" s="15"/>
      <c r="DP243" s="15"/>
      <c r="DQ243" s="15"/>
      <c r="DR243" s="15"/>
      <c r="DS243" s="15"/>
      <c r="DT243" s="15"/>
      <c r="DU243" s="15"/>
      <c r="DV243" s="15"/>
      <c r="DW243" s="15"/>
      <c r="DX243" s="15"/>
      <c r="DY243" s="15"/>
      <c r="DZ243" s="15"/>
      <c r="EA243" s="15"/>
      <c r="EB243" s="15"/>
      <c r="EC243" s="15"/>
      <c r="ED243" s="15"/>
      <c r="EE243" s="15"/>
      <c r="EF243" s="15"/>
      <c r="EG243" s="15"/>
      <c r="EH243" s="15"/>
      <c r="EI243" s="15"/>
      <c r="EJ243" s="15"/>
      <c r="EK243" s="15"/>
      <c r="EL243" s="15"/>
      <c r="EM243" s="15"/>
      <c r="EN243" s="15"/>
      <c r="EO243" s="15"/>
      <c r="EP243" s="15"/>
      <c r="EQ243" s="15"/>
      <c r="ER243" s="15"/>
      <c r="ES243" s="15"/>
      <c r="ET243" s="15"/>
      <c r="EU243" s="15"/>
      <c r="EV243" s="15"/>
      <c r="EW243" s="15"/>
      <c r="EX243" s="15"/>
      <c r="EY243" s="15"/>
      <c r="EZ243" s="15"/>
      <c r="FA243" s="15"/>
      <c r="FB243" s="15"/>
      <c r="FC243" s="15"/>
      <c r="FD243" s="15"/>
      <c r="FE243" s="15"/>
      <c r="FF243" s="15"/>
      <c r="FG243" s="15"/>
      <c r="FH243" s="15"/>
      <c r="FI243" s="15"/>
      <c r="FJ243" s="15"/>
      <c r="FK243" s="15"/>
      <c r="FL243" s="15"/>
      <c r="FM243" s="15"/>
      <c r="FN243" s="15"/>
      <c r="FO243" s="15"/>
      <c r="FP243" s="15"/>
      <c r="FQ243" s="15"/>
      <c r="FR243" s="15"/>
      <c r="FS243" s="15"/>
      <c r="FT243" s="15"/>
      <c r="FU243" s="15"/>
      <c r="FV243" s="15"/>
      <c r="FW243" s="15"/>
      <c r="FX243" s="15"/>
      <c r="FY243" s="15"/>
      <c r="FZ243" s="15"/>
      <c r="GA243" s="15"/>
      <c r="GB243" s="15"/>
      <c r="GC243" s="15"/>
      <c r="GD243" s="15"/>
      <c r="GE243" s="15"/>
      <c r="GF243" s="15"/>
      <c r="GG243" s="15"/>
      <c r="GH243" s="15"/>
      <c r="GI243" s="15"/>
      <c r="GJ243" s="15"/>
      <c r="GK243" s="15"/>
      <c r="GL243" s="15"/>
      <c r="GM243" s="15"/>
      <c r="GN243" s="15"/>
      <c r="GO243" s="15"/>
      <c r="GP243" s="88"/>
      <c r="GS243" s="6"/>
      <c r="GW243" s="13"/>
      <c r="GX243" s="13"/>
    </row>
    <row r="244" spans="1:206" hidden="1">
      <c r="A244" s="105"/>
      <c r="B244" s="106"/>
      <c r="C244" s="102"/>
      <c r="D244" s="25"/>
      <c r="E244" s="107"/>
      <c r="F244" s="108"/>
      <c r="G244" s="13"/>
      <c r="H244" s="109"/>
      <c r="I244" s="110"/>
      <c r="J244" s="13"/>
      <c r="K244" s="111"/>
      <c r="L244" s="112"/>
      <c r="M244" s="13"/>
      <c r="N244" s="113"/>
      <c r="O244" s="114"/>
      <c r="P244" s="115"/>
      <c r="Q244" s="116"/>
      <c r="R244" s="117"/>
      <c r="S244" s="118"/>
      <c r="T244" s="115"/>
      <c r="U244" s="13"/>
      <c r="V244" s="93"/>
      <c r="W244" s="93"/>
      <c r="X244" s="93"/>
      <c r="Y244" s="93"/>
      <c r="Z244" s="93"/>
      <c r="AA244" s="93"/>
      <c r="AB244" s="93"/>
      <c r="AC244" s="93"/>
      <c r="AD244" s="93"/>
      <c r="AE244" s="93"/>
      <c r="AF244" s="93"/>
      <c r="AG244" s="93"/>
      <c r="AH244" s="93"/>
      <c r="AI244" s="93"/>
      <c r="AJ244" s="93"/>
      <c r="AK244" s="93"/>
      <c r="AL244" s="93"/>
      <c r="AM244" s="93"/>
      <c r="AN244" s="93"/>
      <c r="AO244" s="93"/>
      <c r="AP244" s="93"/>
      <c r="CM244" s="76" t="b">
        <f t="shared" si="31"/>
        <v>0</v>
      </c>
      <c r="CN244" s="71" t="b">
        <f t="shared" si="32"/>
        <v>0</v>
      </c>
      <c r="CO244" s="71" t="b">
        <f t="shared" si="33"/>
        <v>0</v>
      </c>
      <c r="CP244" s="71" t="b">
        <f t="shared" si="34"/>
        <v>0</v>
      </c>
      <c r="CQ244" s="71" t="b">
        <f t="shared" si="36"/>
        <v>0</v>
      </c>
      <c r="CR244" s="71" t="b">
        <f t="shared" si="35"/>
        <v>0</v>
      </c>
      <c r="CS244" s="71"/>
      <c r="CT244" s="83"/>
      <c r="DD244" s="15"/>
      <c r="DE244" s="15"/>
      <c r="DF244" s="15"/>
      <c r="DG244" s="15"/>
      <c r="DH244" s="15"/>
      <c r="DI244" s="15"/>
      <c r="DJ244" s="15"/>
      <c r="DK244" s="15"/>
      <c r="DL244" s="15"/>
      <c r="DM244" s="15"/>
      <c r="DN244" s="15"/>
      <c r="DO244" s="15"/>
      <c r="DP244" s="15"/>
      <c r="DQ244" s="15"/>
      <c r="DR244" s="15"/>
      <c r="DS244" s="15"/>
      <c r="DT244" s="15"/>
      <c r="DU244" s="15"/>
      <c r="DV244" s="15"/>
      <c r="DW244" s="15"/>
      <c r="DX244" s="15"/>
      <c r="DY244" s="15"/>
      <c r="DZ244" s="15"/>
      <c r="EA244" s="15"/>
      <c r="EB244" s="15"/>
      <c r="EC244" s="15"/>
      <c r="ED244" s="15"/>
      <c r="EE244" s="15"/>
      <c r="EF244" s="15"/>
      <c r="EG244" s="15"/>
      <c r="EH244" s="15"/>
      <c r="EI244" s="15"/>
      <c r="EJ244" s="15"/>
      <c r="EK244" s="15"/>
      <c r="EL244" s="15"/>
      <c r="EM244" s="15"/>
      <c r="EN244" s="15"/>
      <c r="EO244" s="15"/>
      <c r="EP244" s="15"/>
      <c r="EQ244" s="15"/>
      <c r="ER244" s="15"/>
      <c r="ES244" s="15"/>
      <c r="ET244" s="15"/>
      <c r="EU244" s="15"/>
      <c r="EV244" s="15"/>
      <c r="EW244" s="15"/>
      <c r="EX244" s="15"/>
      <c r="EY244" s="15"/>
      <c r="EZ244" s="15"/>
      <c r="FA244" s="15"/>
      <c r="FB244" s="15"/>
      <c r="FC244" s="15"/>
      <c r="FD244" s="15"/>
      <c r="FE244" s="15"/>
      <c r="FF244" s="15"/>
      <c r="FG244" s="15"/>
      <c r="FH244" s="15"/>
      <c r="FI244" s="15"/>
      <c r="FJ244" s="15"/>
      <c r="FK244" s="15"/>
      <c r="FL244" s="15"/>
      <c r="FM244" s="15"/>
      <c r="FN244" s="15"/>
      <c r="FO244" s="15"/>
      <c r="FP244" s="15"/>
      <c r="FQ244" s="15"/>
      <c r="FR244" s="15"/>
      <c r="FS244" s="15"/>
      <c r="FT244" s="15"/>
      <c r="FU244" s="15"/>
      <c r="FV244" s="15"/>
      <c r="FW244" s="15"/>
      <c r="FX244" s="15"/>
      <c r="FY244" s="15"/>
      <c r="FZ244" s="15"/>
      <c r="GA244" s="15"/>
      <c r="GB244" s="15"/>
      <c r="GC244" s="15"/>
      <c r="GD244" s="15"/>
      <c r="GE244" s="15"/>
      <c r="GF244" s="15"/>
      <c r="GG244" s="15"/>
      <c r="GH244" s="15"/>
      <c r="GI244" s="15"/>
      <c r="GJ244" s="15"/>
      <c r="GK244" s="15"/>
      <c r="GL244" s="15"/>
      <c r="GM244" s="15"/>
      <c r="GN244" s="15"/>
      <c r="GO244" s="15"/>
      <c r="GP244" s="88"/>
      <c r="GS244" s="6"/>
      <c r="GW244" s="13"/>
      <c r="GX244" s="13"/>
    </row>
    <row r="245" spans="1:206" hidden="1">
      <c r="A245" s="105"/>
      <c r="B245" s="106"/>
      <c r="C245" s="102"/>
      <c r="D245" s="25"/>
      <c r="E245" s="107"/>
      <c r="F245" s="108"/>
      <c r="G245" s="13"/>
      <c r="H245" s="109"/>
      <c r="I245" s="110"/>
      <c r="J245" s="13"/>
      <c r="K245" s="111"/>
      <c r="L245" s="112"/>
      <c r="M245" s="13"/>
      <c r="N245" s="113"/>
      <c r="O245" s="114"/>
      <c r="P245" s="115"/>
      <c r="Q245" s="116"/>
      <c r="R245" s="117"/>
      <c r="S245" s="118"/>
      <c r="T245" s="115"/>
      <c r="U245" s="13"/>
      <c r="V245" s="93"/>
      <c r="W245" s="93"/>
      <c r="X245" s="93"/>
      <c r="Y245" s="93"/>
      <c r="Z245" s="93"/>
      <c r="AA245" s="93"/>
      <c r="AB245" s="93"/>
      <c r="AC245" s="93"/>
      <c r="AD245" s="93"/>
      <c r="AE245" s="93"/>
      <c r="AF245" s="93"/>
      <c r="AG245" s="93"/>
      <c r="AH245" s="93"/>
      <c r="AI245" s="93"/>
      <c r="AJ245" s="93"/>
      <c r="AK245" s="93"/>
      <c r="AL245" s="93"/>
      <c r="AM245" s="93"/>
      <c r="AN245" s="93"/>
      <c r="AO245" s="93"/>
      <c r="AP245" s="93"/>
      <c r="CM245" s="76" t="b">
        <f t="shared" si="31"/>
        <v>0</v>
      </c>
      <c r="CN245" s="71" t="b">
        <f t="shared" si="32"/>
        <v>0</v>
      </c>
      <c r="CO245" s="71" t="b">
        <f t="shared" si="33"/>
        <v>0</v>
      </c>
      <c r="CP245" s="71" t="b">
        <f t="shared" si="34"/>
        <v>0</v>
      </c>
      <c r="CQ245" s="71" t="b">
        <f t="shared" si="36"/>
        <v>0</v>
      </c>
      <c r="CR245" s="71" t="b">
        <f t="shared" si="35"/>
        <v>0</v>
      </c>
      <c r="CS245" s="71"/>
      <c r="CT245" s="83"/>
      <c r="DD245" s="15"/>
      <c r="DE245" s="15"/>
      <c r="DF245" s="15"/>
      <c r="DG245" s="15"/>
      <c r="DH245" s="15"/>
      <c r="DI245" s="15"/>
      <c r="DJ245" s="15"/>
      <c r="DK245" s="15"/>
      <c r="DL245" s="15"/>
      <c r="DM245" s="15"/>
      <c r="DN245" s="15"/>
      <c r="DO245" s="15"/>
      <c r="DP245" s="15"/>
      <c r="DQ245" s="15"/>
      <c r="DR245" s="15"/>
      <c r="DS245" s="15"/>
      <c r="DT245" s="15"/>
      <c r="DU245" s="15"/>
      <c r="DV245" s="15"/>
      <c r="DW245" s="15"/>
      <c r="DX245" s="15"/>
      <c r="DY245" s="15"/>
      <c r="DZ245" s="15"/>
      <c r="EA245" s="15"/>
      <c r="EB245" s="15"/>
      <c r="EC245" s="15"/>
      <c r="ED245" s="15"/>
      <c r="EE245" s="15"/>
      <c r="EF245" s="15"/>
      <c r="EG245" s="15"/>
      <c r="EH245" s="15"/>
      <c r="EI245" s="15"/>
      <c r="EJ245" s="15"/>
      <c r="EK245" s="15"/>
      <c r="EL245" s="15"/>
      <c r="EM245" s="15"/>
      <c r="EN245" s="15"/>
      <c r="EO245" s="15"/>
      <c r="EP245" s="15"/>
      <c r="EQ245" s="15"/>
      <c r="ER245" s="15"/>
      <c r="ES245" s="15"/>
      <c r="ET245" s="15"/>
      <c r="EU245" s="15"/>
      <c r="EV245" s="15"/>
      <c r="EW245" s="15"/>
      <c r="EX245" s="15"/>
      <c r="EY245" s="15"/>
      <c r="EZ245" s="15"/>
      <c r="FA245" s="15"/>
      <c r="FB245" s="15"/>
      <c r="FC245" s="15"/>
      <c r="FD245" s="15"/>
      <c r="FE245" s="15"/>
      <c r="FF245" s="15"/>
      <c r="FG245" s="15"/>
      <c r="FH245" s="15"/>
      <c r="FI245" s="15"/>
      <c r="FJ245" s="15"/>
      <c r="FK245" s="15"/>
      <c r="FL245" s="15"/>
      <c r="FM245" s="15"/>
      <c r="FN245" s="15"/>
      <c r="FO245" s="15"/>
      <c r="FP245" s="15"/>
      <c r="FQ245" s="15"/>
      <c r="FR245" s="15"/>
      <c r="FS245" s="15"/>
      <c r="FT245" s="15"/>
      <c r="FU245" s="15"/>
      <c r="FV245" s="15"/>
      <c r="FW245" s="15"/>
      <c r="FX245" s="15"/>
      <c r="FY245" s="15"/>
      <c r="FZ245" s="15"/>
      <c r="GA245" s="15"/>
      <c r="GB245" s="15"/>
      <c r="GC245" s="15"/>
      <c r="GD245" s="15"/>
      <c r="GE245" s="15"/>
      <c r="GF245" s="15"/>
      <c r="GG245" s="15"/>
      <c r="GH245" s="15"/>
      <c r="GI245" s="15"/>
      <c r="GJ245" s="15"/>
      <c r="GK245" s="15"/>
      <c r="GL245" s="15"/>
      <c r="GM245" s="15"/>
      <c r="GN245" s="15"/>
      <c r="GO245" s="15"/>
      <c r="GP245" s="88"/>
      <c r="GS245" s="6"/>
      <c r="GW245" s="13"/>
      <c r="GX245" s="13"/>
    </row>
    <row r="246" spans="1:206" hidden="1">
      <c r="A246" s="105"/>
      <c r="B246" s="106"/>
      <c r="C246" s="102"/>
      <c r="D246" s="25"/>
      <c r="E246" s="107"/>
      <c r="F246" s="108"/>
      <c r="G246" s="13"/>
      <c r="H246" s="109"/>
      <c r="I246" s="110"/>
      <c r="J246" s="13"/>
      <c r="K246" s="111"/>
      <c r="L246" s="112"/>
      <c r="M246" s="13"/>
      <c r="N246" s="113"/>
      <c r="O246" s="114"/>
      <c r="P246" s="115"/>
      <c r="Q246" s="116"/>
      <c r="R246" s="117"/>
      <c r="S246" s="118"/>
      <c r="T246" s="115"/>
      <c r="U246" s="13"/>
      <c r="V246" s="93"/>
      <c r="W246" s="93"/>
      <c r="X246" s="93"/>
      <c r="Y246" s="93"/>
      <c r="Z246" s="93"/>
      <c r="AA246" s="93"/>
      <c r="AB246" s="93"/>
      <c r="AC246" s="93"/>
      <c r="AD246" s="93"/>
      <c r="AE246" s="93"/>
      <c r="AF246" s="93"/>
      <c r="AG246" s="93"/>
      <c r="AH246" s="93"/>
      <c r="AI246" s="93"/>
      <c r="AJ246" s="93"/>
      <c r="AK246" s="93"/>
      <c r="AL246" s="93"/>
      <c r="AM246" s="93"/>
      <c r="AN246" s="93"/>
      <c r="AO246" s="93"/>
      <c r="AP246" s="93"/>
      <c r="CM246" s="76" t="b">
        <f t="shared" si="31"/>
        <v>0</v>
      </c>
      <c r="CN246" s="71" t="b">
        <f t="shared" si="32"/>
        <v>0</v>
      </c>
      <c r="CO246" s="71" t="b">
        <f t="shared" si="33"/>
        <v>0</v>
      </c>
      <c r="CP246" s="71" t="b">
        <f t="shared" si="34"/>
        <v>0</v>
      </c>
      <c r="CQ246" s="71" t="b">
        <f t="shared" si="36"/>
        <v>0</v>
      </c>
      <c r="CR246" s="71" t="b">
        <f t="shared" si="35"/>
        <v>0</v>
      </c>
      <c r="CS246" s="71"/>
      <c r="CT246" s="83"/>
      <c r="DD246" s="15"/>
      <c r="DE246" s="15"/>
      <c r="DF246" s="15"/>
      <c r="DG246" s="15"/>
      <c r="DH246" s="15"/>
      <c r="DI246" s="15"/>
      <c r="DJ246" s="15"/>
      <c r="DK246" s="15"/>
      <c r="DL246" s="15"/>
      <c r="DM246" s="15"/>
      <c r="DN246" s="15"/>
      <c r="DO246" s="15"/>
      <c r="DP246" s="15"/>
      <c r="DQ246" s="15"/>
      <c r="DR246" s="15"/>
      <c r="DS246" s="15"/>
      <c r="DT246" s="15"/>
      <c r="DU246" s="15"/>
      <c r="DV246" s="15"/>
      <c r="DW246" s="15"/>
      <c r="DX246" s="15"/>
      <c r="DY246" s="15"/>
      <c r="DZ246" s="15"/>
      <c r="EA246" s="15"/>
      <c r="EB246" s="15"/>
      <c r="EC246" s="15"/>
      <c r="ED246" s="15"/>
      <c r="EE246" s="15"/>
      <c r="EF246" s="15"/>
      <c r="EG246" s="15"/>
      <c r="EH246" s="15"/>
      <c r="EI246" s="15"/>
      <c r="EJ246" s="15"/>
      <c r="EK246" s="15"/>
      <c r="EL246" s="15"/>
      <c r="EM246" s="15"/>
      <c r="EN246" s="15"/>
      <c r="EO246" s="15"/>
      <c r="EP246" s="15"/>
      <c r="EQ246" s="15"/>
      <c r="ER246" s="15"/>
      <c r="ES246" s="15"/>
      <c r="ET246" s="15"/>
      <c r="EU246" s="15"/>
      <c r="EV246" s="15"/>
      <c r="EW246" s="15"/>
      <c r="EX246" s="15"/>
      <c r="EY246" s="15"/>
      <c r="EZ246" s="15"/>
      <c r="FA246" s="15"/>
      <c r="FB246" s="15"/>
      <c r="FC246" s="15"/>
      <c r="FD246" s="15"/>
      <c r="FE246" s="15"/>
      <c r="FF246" s="15"/>
      <c r="FG246" s="15"/>
      <c r="FH246" s="15"/>
      <c r="FI246" s="15"/>
      <c r="FJ246" s="15"/>
      <c r="FK246" s="15"/>
      <c r="FL246" s="15"/>
      <c r="FM246" s="15"/>
      <c r="FN246" s="15"/>
      <c r="FO246" s="15"/>
      <c r="FP246" s="15"/>
      <c r="FQ246" s="15"/>
      <c r="FR246" s="15"/>
      <c r="FS246" s="15"/>
      <c r="FT246" s="15"/>
      <c r="FU246" s="15"/>
      <c r="FV246" s="15"/>
      <c r="FW246" s="15"/>
      <c r="FX246" s="15"/>
      <c r="FY246" s="15"/>
      <c r="FZ246" s="15"/>
      <c r="GA246" s="15"/>
      <c r="GB246" s="15"/>
      <c r="GC246" s="15"/>
      <c r="GD246" s="15"/>
      <c r="GE246" s="15"/>
      <c r="GF246" s="15"/>
      <c r="GG246" s="15"/>
      <c r="GH246" s="15"/>
      <c r="GI246" s="15"/>
      <c r="GJ246" s="15"/>
      <c r="GK246" s="15"/>
      <c r="GL246" s="15"/>
      <c r="GM246" s="15"/>
      <c r="GN246" s="15"/>
      <c r="GO246" s="15"/>
      <c r="GP246" s="88"/>
      <c r="GS246" s="6"/>
      <c r="GW246" s="13"/>
      <c r="GX246" s="13"/>
    </row>
    <row r="247" spans="1:206" hidden="1">
      <c r="A247" s="105"/>
      <c r="B247" s="106"/>
      <c r="C247" s="102"/>
      <c r="D247" s="25"/>
      <c r="E247" s="107"/>
      <c r="F247" s="108"/>
      <c r="G247" s="13"/>
      <c r="H247" s="109"/>
      <c r="I247" s="110"/>
      <c r="J247" s="13"/>
      <c r="K247" s="111"/>
      <c r="L247" s="112"/>
      <c r="M247" s="13"/>
      <c r="N247" s="113"/>
      <c r="O247" s="114"/>
      <c r="P247" s="115"/>
      <c r="Q247" s="116"/>
      <c r="R247" s="117"/>
      <c r="S247" s="118"/>
      <c r="T247" s="115"/>
      <c r="U247" s="13"/>
      <c r="V247" s="93"/>
      <c r="W247" s="93"/>
      <c r="X247" s="93"/>
      <c r="Y247" s="93"/>
      <c r="Z247" s="93"/>
      <c r="AA247" s="93"/>
      <c r="AB247" s="93"/>
      <c r="AC247" s="93"/>
      <c r="AD247" s="93"/>
      <c r="AE247" s="93"/>
      <c r="AF247" s="93"/>
      <c r="AG247" s="93"/>
      <c r="AH247" s="93"/>
      <c r="AI247" s="93"/>
      <c r="AJ247" s="93"/>
      <c r="AK247" s="93"/>
      <c r="AL247" s="93"/>
      <c r="AM247" s="93"/>
      <c r="AN247" s="93"/>
      <c r="AO247" s="93"/>
      <c r="AP247" s="93"/>
      <c r="CM247" s="76" t="b">
        <f t="shared" si="31"/>
        <v>0</v>
      </c>
      <c r="CN247" s="71" t="b">
        <f t="shared" si="32"/>
        <v>0</v>
      </c>
      <c r="CO247" s="71" t="b">
        <f t="shared" si="33"/>
        <v>0</v>
      </c>
      <c r="CP247" s="71" t="b">
        <f t="shared" si="34"/>
        <v>0</v>
      </c>
      <c r="CQ247" s="71" t="b">
        <f t="shared" si="36"/>
        <v>0</v>
      </c>
      <c r="CR247" s="71" t="b">
        <f t="shared" si="35"/>
        <v>0</v>
      </c>
      <c r="CS247" s="71"/>
      <c r="CT247" s="83"/>
      <c r="DD247" s="15"/>
      <c r="DE247" s="15"/>
      <c r="DF247" s="15"/>
      <c r="DG247" s="15"/>
      <c r="DH247" s="15"/>
      <c r="DI247" s="15"/>
      <c r="DJ247" s="15"/>
      <c r="DK247" s="15"/>
      <c r="DL247" s="15"/>
      <c r="DM247" s="15"/>
      <c r="DN247" s="15"/>
      <c r="DO247" s="15"/>
      <c r="DP247" s="15"/>
      <c r="DQ247" s="15"/>
      <c r="DR247" s="15"/>
      <c r="DS247" s="15"/>
      <c r="DT247" s="15"/>
      <c r="DU247" s="15"/>
      <c r="DV247" s="15"/>
      <c r="DW247" s="15"/>
      <c r="DX247" s="15"/>
      <c r="DY247" s="15"/>
      <c r="DZ247" s="15"/>
      <c r="EA247" s="15"/>
      <c r="EB247" s="15"/>
      <c r="EC247" s="15"/>
      <c r="ED247" s="15"/>
      <c r="EE247" s="15"/>
      <c r="EF247" s="15"/>
      <c r="EG247" s="15"/>
      <c r="EH247" s="15"/>
      <c r="EI247" s="15"/>
      <c r="EJ247" s="15"/>
      <c r="EK247" s="15"/>
      <c r="EL247" s="15"/>
      <c r="EM247" s="15"/>
      <c r="EN247" s="15"/>
      <c r="EO247" s="15"/>
      <c r="EP247" s="15"/>
      <c r="EQ247" s="15"/>
      <c r="ER247" s="15"/>
      <c r="ES247" s="15"/>
      <c r="ET247" s="15"/>
      <c r="EU247" s="15"/>
      <c r="EV247" s="15"/>
      <c r="EW247" s="15"/>
      <c r="EX247" s="15"/>
      <c r="EY247" s="15"/>
      <c r="EZ247" s="15"/>
      <c r="FA247" s="15"/>
      <c r="FB247" s="15"/>
      <c r="FC247" s="15"/>
      <c r="FD247" s="15"/>
      <c r="FE247" s="15"/>
      <c r="FF247" s="15"/>
      <c r="FG247" s="15"/>
      <c r="FH247" s="15"/>
      <c r="FI247" s="15"/>
      <c r="FJ247" s="15"/>
      <c r="FK247" s="15"/>
      <c r="FL247" s="15"/>
      <c r="FM247" s="15"/>
      <c r="FN247" s="15"/>
      <c r="FO247" s="15"/>
      <c r="FP247" s="15"/>
      <c r="FQ247" s="15"/>
      <c r="FR247" s="15"/>
      <c r="FS247" s="15"/>
      <c r="FT247" s="15"/>
      <c r="FU247" s="15"/>
      <c r="FV247" s="15"/>
      <c r="FW247" s="15"/>
      <c r="FX247" s="15"/>
      <c r="FY247" s="15"/>
      <c r="FZ247" s="15"/>
      <c r="GA247" s="15"/>
      <c r="GB247" s="15"/>
      <c r="GC247" s="15"/>
      <c r="GD247" s="15"/>
      <c r="GE247" s="15"/>
      <c r="GF247" s="15"/>
      <c r="GG247" s="15"/>
      <c r="GH247" s="15"/>
      <c r="GI247" s="15"/>
      <c r="GJ247" s="15"/>
      <c r="GK247" s="15"/>
      <c r="GL247" s="15"/>
      <c r="GM247" s="15"/>
      <c r="GN247" s="15"/>
      <c r="GO247" s="15"/>
      <c r="GP247" s="88"/>
      <c r="GS247" s="6"/>
      <c r="GW247" s="13"/>
      <c r="GX247" s="13"/>
    </row>
    <row r="248" spans="1:206" hidden="1">
      <c r="A248" s="105"/>
      <c r="B248" s="106"/>
      <c r="C248" s="102"/>
      <c r="D248" s="25"/>
      <c r="E248" s="107"/>
      <c r="F248" s="108"/>
      <c r="G248" s="13"/>
      <c r="H248" s="109"/>
      <c r="I248" s="110"/>
      <c r="J248" s="13"/>
      <c r="K248" s="111"/>
      <c r="L248" s="112"/>
      <c r="M248" s="13"/>
      <c r="N248" s="113"/>
      <c r="O248" s="114"/>
      <c r="P248" s="115"/>
      <c r="Q248" s="116"/>
      <c r="R248" s="117"/>
      <c r="S248" s="118"/>
      <c r="T248" s="115"/>
      <c r="U248" s="13"/>
      <c r="V248" s="93"/>
      <c r="W248" s="93"/>
      <c r="X248" s="93"/>
      <c r="Y248" s="93"/>
      <c r="Z248" s="93"/>
      <c r="AA248" s="93"/>
      <c r="AB248" s="93"/>
      <c r="AC248" s="93"/>
      <c r="AD248" s="93"/>
      <c r="AE248" s="93"/>
      <c r="AF248" s="93"/>
      <c r="AG248" s="93"/>
      <c r="AH248" s="93"/>
      <c r="AI248" s="93"/>
      <c r="AJ248" s="93"/>
      <c r="AK248" s="93"/>
      <c r="AL248" s="93"/>
      <c r="AM248" s="93"/>
      <c r="AN248" s="93"/>
      <c r="AO248" s="93"/>
      <c r="AP248" s="93"/>
      <c r="CM248" s="76" t="b">
        <f t="shared" si="31"/>
        <v>0</v>
      </c>
      <c r="CN248" s="71" t="b">
        <f t="shared" si="32"/>
        <v>0</v>
      </c>
      <c r="CO248" s="71" t="b">
        <f t="shared" si="33"/>
        <v>0</v>
      </c>
      <c r="CP248" s="71" t="b">
        <f t="shared" si="34"/>
        <v>0</v>
      </c>
      <c r="CQ248" s="71" t="b">
        <f t="shared" si="36"/>
        <v>0</v>
      </c>
      <c r="CR248" s="71" t="b">
        <f t="shared" si="35"/>
        <v>0</v>
      </c>
      <c r="CS248" s="71"/>
      <c r="CT248" s="83"/>
      <c r="DD248" s="15"/>
      <c r="DE248" s="15"/>
      <c r="DF248" s="15"/>
      <c r="DG248" s="15"/>
      <c r="DH248" s="15"/>
      <c r="DI248" s="15"/>
      <c r="DJ248" s="15"/>
      <c r="DK248" s="15"/>
      <c r="DL248" s="15"/>
      <c r="DM248" s="15"/>
      <c r="DN248" s="15"/>
      <c r="DO248" s="15"/>
      <c r="DP248" s="15"/>
      <c r="DQ248" s="15"/>
      <c r="DR248" s="15"/>
      <c r="DS248" s="15"/>
      <c r="DT248" s="15"/>
      <c r="DU248" s="15"/>
      <c r="DV248" s="15"/>
      <c r="DW248" s="15"/>
      <c r="DX248" s="15"/>
      <c r="DY248" s="15"/>
      <c r="DZ248" s="15"/>
      <c r="EA248" s="15"/>
      <c r="EB248" s="15"/>
      <c r="EC248" s="15"/>
      <c r="ED248" s="15"/>
      <c r="EE248" s="15"/>
      <c r="EF248" s="15"/>
      <c r="EG248" s="15"/>
      <c r="EH248" s="15"/>
      <c r="EI248" s="15"/>
      <c r="EJ248" s="15"/>
      <c r="EK248" s="15"/>
      <c r="EL248" s="15"/>
      <c r="EM248" s="15"/>
      <c r="EN248" s="15"/>
      <c r="EO248" s="15"/>
      <c r="EP248" s="15"/>
      <c r="EQ248" s="15"/>
      <c r="ER248" s="15"/>
      <c r="ES248" s="15"/>
      <c r="ET248" s="15"/>
      <c r="EU248" s="15"/>
      <c r="EV248" s="15"/>
      <c r="EW248" s="15"/>
      <c r="EX248" s="15"/>
      <c r="EY248" s="15"/>
      <c r="EZ248" s="15"/>
      <c r="FA248" s="15"/>
      <c r="FB248" s="15"/>
      <c r="FC248" s="15"/>
      <c r="FD248" s="15"/>
      <c r="FE248" s="15"/>
      <c r="FF248" s="15"/>
      <c r="FG248" s="15"/>
      <c r="FH248" s="15"/>
      <c r="FI248" s="15"/>
      <c r="FJ248" s="15"/>
      <c r="FK248" s="15"/>
      <c r="FL248" s="15"/>
      <c r="FM248" s="15"/>
      <c r="FN248" s="15"/>
      <c r="FO248" s="15"/>
      <c r="FP248" s="15"/>
      <c r="FQ248" s="15"/>
      <c r="FR248" s="15"/>
      <c r="FS248" s="15"/>
      <c r="FT248" s="15"/>
      <c r="FU248" s="15"/>
      <c r="FV248" s="15"/>
      <c r="FW248" s="15"/>
      <c r="FX248" s="15"/>
      <c r="FY248" s="15"/>
      <c r="FZ248" s="15"/>
      <c r="GA248" s="15"/>
      <c r="GB248" s="15"/>
      <c r="GC248" s="15"/>
      <c r="GD248" s="15"/>
      <c r="GE248" s="15"/>
      <c r="GF248" s="15"/>
      <c r="GG248" s="15"/>
      <c r="GH248" s="15"/>
      <c r="GI248" s="15"/>
      <c r="GJ248" s="15"/>
      <c r="GK248" s="15"/>
      <c r="GL248" s="15"/>
      <c r="GM248" s="15"/>
      <c r="GN248" s="15"/>
      <c r="GO248" s="15"/>
      <c r="GP248" s="88"/>
      <c r="GS248" s="6"/>
      <c r="GW248" s="13"/>
      <c r="GX248" s="13"/>
    </row>
    <row r="249" spans="1:206" hidden="1">
      <c r="A249" s="105"/>
      <c r="B249" s="106"/>
      <c r="C249" s="102"/>
      <c r="D249" s="25"/>
      <c r="E249" s="107"/>
      <c r="F249" s="108"/>
      <c r="G249" s="13"/>
      <c r="H249" s="109"/>
      <c r="I249" s="110"/>
      <c r="J249" s="13"/>
      <c r="K249" s="111"/>
      <c r="L249" s="112"/>
      <c r="M249" s="13"/>
      <c r="N249" s="113"/>
      <c r="O249" s="114"/>
      <c r="P249" s="115"/>
      <c r="Q249" s="116"/>
      <c r="R249" s="117"/>
      <c r="S249" s="118"/>
      <c r="T249" s="115"/>
      <c r="U249" s="13"/>
      <c r="V249" s="93"/>
      <c r="W249" s="93"/>
      <c r="X249" s="93"/>
      <c r="Y249" s="93"/>
      <c r="Z249" s="93"/>
      <c r="AA249" s="93"/>
      <c r="AB249" s="93"/>
      <c r="AC249" s="93"/>
      <c r="AD249" s="93"/>
      <c r="AE249" s="93"/>
      <c r="AF249" s="93"/>
      <c r="AG249" s="93"/>
      <c r="AH249" s="93"/>
      <c r="AI249" s="93"/>
      <c r="AJ249" s="93"/>
      <c r="AK249" s="93"/>
      <c r="AL249" s="93"/>
      <c r="AM249" s="93"/>
      <c r="AN249" s="93"/>
      <c r="AO249" s="93"/>
      <c r="AP249" s="93"/>
      <c r="CM249" s="76" t="b">
        <f t="shared" si="31"/>
        <v>0</v>
      </c>
      <c r="CN249" s="71" t="b">
        <f t="shared" si="32"/>
        <v>0</v>
      </c>
      <c r="CO249" s="71" t="b">
        <f t="shared" si="33"/>
        <v>0</v>
      </c>
      <c r="CP249" s="71" t="b">
        <f t="shared" si="34"/>
        <v>0</v>
      </c>
      <c r="CQ249" s="71" t="b">
        <f t="shared" si="36"/>
        <v>0</v>
      </c>
      <c r="CR249" s="71" t="b">
        <f t="shared" si="35"/>
        <v>0</v>
      </c>
      <c r="CS249" s="71"/>
      <c r="CT249" s="83"/>
      <c r="DD249" s="15"/>
      <c r="DE249" s="15"/>
      <c r="DF249" s="15"/>
      <c r="DG249" s="15"/>
      <c r="DH249" s="15"/>
      <c r="DI249" s="15"/>
      <c r="DJ249" s="15"/>
      <c r="DK249" s="15"/>
      <c r="DL249" s="15"/>
      <c r="DM249" s="15"/>
      <c r="DN249" s="15"/>
      <c r="DO249" s="15"/>
      <c r="DP249" s="15"/>
      <c r="DQ249" s="15"/>
      <c r="DR249" s="15"/>
      <c r="DS249" s="15"/>
      <c r="DT249" s="15"/>
      <c r="DU249" s="15"/>
      <c r="DV249" s="15"/>
      <c r="DW249" s="15"/>
      <c r="DX249" s="15"/>
      <c r="DY249" s="15"/>
      <c r="DZ249" s="15"/>
      <c r="EA249" s="15"/>
      <c r="EB249" s="15"/>
      <c r="EC249" s="15"/>
      <c r="ED249" s="15"/>
      <c r="EE249" s="15"/>
      <c r="EF249" s="15"/>
      <c r="EG249" s="15"/>
      <c r="EH249" s="15"/>
      <c r="EI249" s="15"/>
      <c r="EJ249" s="15"/>
      <c r="EK249" s="15"/>
      <c r="EL249" s="15"/>
      <c r="EM249" s="15"/>
      <c r="EN249" s="15"/>
      <c r="EO249" s="15"/>
      <c r="EP249" s="15"/>
      <c r="EQ249" s="15"/>
      <c r="ER249" s="15"/>
      <c r="ES249" s="15"/>
      <c r="ET249" s="15"/>
      <c r="EU249" s="15"/>
      <c r="EV249" s="15"/>
      <c r="EW249" s="15"/>
      <c r="EX249" s="15"/>
      <c r="EY249" s="15"/>
      <c r="EZ249" s="15"/>
      <c r="FA249" s="15"/>
      <c r="FB249" s="15"/>
      <c r="FC249" s="15"/>
      <c r="FD249" s="15"/>
      <c r="FE249" s="15"/>
      <c r="FF249" s="15"/>
      <c r="FG249" s="15"/>
      <c r="FH249" s="15"/>
      <c r="FI249" s="15"/>
      <c r="FJ249" s="15"/>
      <c r="FK249" s="15"/>
      <c r="FL249" s="15"/>
      <c r="FM249" s="15"/>
      <c r="FN249" s="15"/>
      <c r="FO249" s="15"/>
      <c r="FP249" s="15"/>
      <c r="FQ249" s="15"/>
      <c r="FR249" s="15"/>
      <c r="FS249" s="15"/>
      <c r="FT249" s="15"/>
      <c r="FU249" s="15"/>
      <c r="FV249" s="15"/>
      <c r="FW249" s="15"/>
      <c r="FX249" s="15"/>
      <c r="FY249" s="15"/>
      <c r="FZ249" s="15"/>
      <c r="GA249" s="15"/>
      <c r="GB249" s="15"/>
      <c r="GC249" s="15"/>
      <c r="GD249" s="15"/>
      <c r="GE249" s="15"/>
      <c r="GF249" s="15"/>
      <c r="GG249" s="15"/>
      <c r="GH249" s="15"/>
      <c r="GI249" s="15"/>
      <c r="GJ249" s="15"/>
      <c r="GK249" s="15"/>
      <c r="GL249" s="15"/>
      <c r="GM249" s="15"/>
      <c r="GN249" s="15"/>
      <c r="GO249" s="15"/>
      <c r="GP249" s="88"/>
      <c r="GS249" s="6"/>
      <c r="GW249" s="13"/>
      <c r="GX249" s="13"/>
    </row>
    <row r="250" spans="1:206" hidden="1">
      <c r="A250" s="105"/>
      <c r="B250" s="106"/>
      <c r="C250" s="102"/>
      <c r="D250" s="25"/>
      <c r="E250" s="107"/>
      <c r="F250" s="108"/>
      <c r="G250" s="13"/>
      <c r="H250" s="109"/>
      <c r="I250" s="110"/>
      <c r="J250" s="13"/>
      <c r="K250" s="111"/>
      <c r="L250" s="112"/>
      <c r="M250" s="13"/>
      <c r="N250" s="113"/>
      <c r="O250" s="114"/>
      <c r="P250" s="115"/>
      <c r="Q250" s="116"/>
      <c r="R250" s="117"/>
      <c r="S250" s="118"/>
      <c r="T250" s="115"/>
      <c r="U250" s="13"/>
      <c r="V250" s="93"/>
      <c r="W250" s="93"/>
      <c r="X250" s="93"/>
      <c r="Y250" s="93"/>
      <c r="Z250" s="93"/>
      <c r="AA250" s="93"/>
      <c r="AB250" s="93"/>
      <c r="AC250" s="93"/>
      <c r="AD250" s="93"/>
      <c r="AE250" s="93"/>
      <c r="AF250" s="93"/>
      <c r="AG250" s="93"/>
      <c r="AH250" s="93"/>
      <c r="AI250" s="93"/>
      <c r="AJ250" s="93"/>
      <c r="AK250" s="93"/>
      <c r="AL250" s="93"/>
      <c r="AM250" s="93"/>
      <c r="AN250" s="93"/>
      <c r="AO250" s="93"/>
      <c r="AP250" s="93"/>
      <c r="CM250" s="76" t="b">
        <f t="shared" si="31"/>
        <v>0</v>
      </c>
      <c r="CN250" s="71" t="b">
        <f t="shared" si="32"/>
        <v>0</v>
      </c>
      <c r="CO250" s="71" t="b">
        <f t="shared" si="33"/>
        <v>0</v>
      </c>
      <c r="CP250" s="71" t="b">
        <f t="shared" si="34"/>
        <v>0</v>
      </c>
      <c r="CQ250" s="71" t="b">
        <f t="shared" si="36"/>
        <v>0</v>
      </c>
      <c r="CR250" s="71" t="b">
        <f t="shared" si="35"/>
        <v>0</v>
      </c>
      <c r="CS250" s="71"/>
      <c r="CT250" s="83"/>
      <c r="DD250" s="15"/>
      <c r="DE250" s="15"/>
      <c r="DF250" s="15"/>
      <c r="DG250" s="15"/>
      <c r="DH250" s="15"/>
      <c r="DI250" s="15"/>
      <c r="DJ250" s="15"/>
      <c r="DK250" s="15"/>
      <c r="DL250" s="15"/>
      <c r="DM250" s="15"/>
      <c r="DN250" s="15"/>
      <c r="DO250" s="15"/>
      <c r="DP250" s="15"/>
      <c r="DQ250" s="15"/>
      <c r="DR250" s="15"/>
      <c r="DS250" s="15"/>
      <c r="DT250" s="15"/>
      <c r="DU250" s="15"/>
      <c r="DV250" s="15"/>
      <c r="DW250" s="15"/>
      <c r="DX250" s="15"/>
      <c r="DY250" s="15"/>
      <c r="DZ250" s="15"/>
      <c r="EA250" s="15"/>
      <c r="EB250" s="15"/>
      <c r="EC250" s="15"/>
      <c r="ED250" s="15"/>
      <c r="EE250" s="15"/>
      <c r="EF250" s="15"/>
      <c r="EG250" s="15"/>
      <c r="EH250" s="15"/>
      <c r="EI250" s="15"/>
      <c r="EJ250" s="15"/>
      <c r="EK250" s="15"/>
      <c r="EL250" s="15"/>
      <c r="EM250" s="15"/>
      <c r="EN250" s="15"/>
      <c r="EO250" s="15"/>
      <c r="EP250" s="15"/>
      <c r="EQ250" s="15"/>
      <c r="ER250" s="15"/>
      <c r="ES250" s="15"/>
      <c r="ET250" s="15"/>
      <c r="EU250" s="15"/>
      <c r="EV250" s="15"/>
      <c r="EW250" s="15"/>
      <c r="EX250" s="15"/>
      <c r="EY250" s="15"/>
      <c r="EZ250" s="15"/>
      <c r="FA250" s="15"/>
      <c r="FB250" s="15"/>
      <c r="FC250" s="15"/>
      <c r="FD250" s="15"/>
      <c r="FE250" s="15"/>
      <c r="FF250" s="15"/>
      <c r="FG250" s="15"/>
      <c r="FH250" s="15"/>
      <c r="FI250" s="15"/>
      <c r="FJ250" s="15"/>
      <c r="FK250" s="15"/>
      <c r="FL250" s="15"/>
      <c r="FM250" s="15"/>
      <c r="FN250" s="15"/>
      <c r="FO250" s="15"/>
      <c r="FP250" s="15"/>
      <c r="FQ250" s="15"/>
      <c r="FR250" s="15"/>
      <c r="FS250" s="15"/>
      <c r="FT250" s="15"/>
      <c r="FU250" s="15"/>
      <c r="FV250" s="15"/>
      <c r="FW250" s="15"/>
      <c r="FX250" s="15"/>
      <c r="FY250" s="15"/>
      <c r="FZ250" s="15"/>
      <c r="GA250" s="15"/>
      <c r="GB250" s="15"/>
      <c r="GC250" s="15"/>
      <c r="GD250" s="15"/>
      <c r="GE250" s="15"/>
      <c r="GF250" s="15"/>
      <c r="GG250" s="15"/>
      <c r="GH250" s="15"/>
      <c r="GI250" s="15"/>
      <c r="GJ250" s="15"/>
      <c r="GK250" s="15"/>
      <c r="GL250" s="15"/>
      <c r="GM250" s="15"/>
      <c r="GN250" s="15"/>
      <c r="GO250" s="15"/>
      <c r="GP250" s="88"/>
      <c r="GS250" s="6"/>
      <c r="GW250" s="13"/>
      <c r="GX250" s="13"/>
    </row>
    <row r="251" spans="1:206" hidden="1">
      <c r="A251" s="105"/>
      <c r="B251" s="106"/>
      <c r="C251" s="102"/>
      <c r="D251" s="25"/>
      <c r="E251" s="107"/>
      <c r="F251" s="108"/>
      <c r="G251" s="13"/>
      <c r="H251" s="109"/>
      <c r="I251" s="110"/>
      <c r="J251" s="13"/>
      <c r="K251" s="111"/>
      <c r="L251" s="112"/>
      <c r="M251" s="13"/>
      <c r="N251" s="113"/>
      <c r="O251" s="114"/>
      <c r="P251" s="115"/>
      <c r="Q251" s="116"/>
      <c r="R251" s="117"/>
      <c r="S251" s="118"/>
      <c r="T251" s="115"/>
      <c r="U251" s="13"/>
      <c r="V251" s="93"/>
      <c r="W251" s="93"/>
      <c r="X251" s="93"/>
      <c r="Y251" s="93"/>
      <c r="Z251" s="93"/>
      <c r="AA251" s="93"/>
      <c r="AB251" s="93"/>
      <c r="AC251" s="93"/>
      <c r="AD251" s="93"/>
      <c r="AE251" s="93"/>
      <c r="AF251" s="93"/>
      <c r="AG251" s="93"/>
      <c r="AH251" s="93"/>
      <c r="AI251" s="93"/>
      <c r="AJ251" s="93"/>
      <c r="AK251" s="93"/>
      <c r="AL251" s="93"/>
      <c r="AM251" s="93"/>
      <c r="AN251" s="93"/>
      <c r="AO251" s="93"/>
      <c r="AP251" s="93"/>
      <c r="CM251" s="76" t="b">
        <f t="shared" si="31"/>
        <v>0</v>
      </c>
      <c r="CN251" s="71" t="b">
        <f t="shared" si="32"/>
        <v>0</v>
      </c>
      <c r="CO251" s="71" t="b">
        <f t="shared" si="33"/>
        <v>0</v>
      </c>
      <c r="CP251" s="71" t="b">
        <f t="shared" si="34"/>
        <v>0</v>
      </c>
      <c r="CQ251" s="71" t="b">
        <f t="shared" si="36"/>
        <v>0</v>
      </c>
      <c r="CR251" s="71" t="b">
        <f t="shared" si="35"/>
        <v>0</v>
      </c>
      <c r="CS251" s="71"/>
      <c r="CT251" s="83"/>
      <c r="DD251" s="15"/>
      <c r="DE251" s="15"/>
      <c r="DF251" s="15"/>
      <c r="DG251" s="15"/>
      <c r="DH251" s="15"/>
      <c r="DI251" s="15"/>
      <c r="DJ251" s="15"/>
      <c r="DK251" s="15"/>
      <c r="DL251" s="15"/>
      <c r="DM251" s="15"/>
      <c r="DN251" s="15"/>
      <c r="DO251" s="15"/>
      <c r="DP251" s="15"/>
      <c r="DQ251" s="15"/>
      <c r="DR251" s="15"/>
      <c r="DS251" s="15"/>
      <c r="DT251" s="15"/>
      <c r="DU251" s="15"/>
      <c r="DV251" s="15"/>
      <c r="DW251" s="15"/>
      <c r="DX251" s="15"/>
      <c r="DY251" s="15"/>
      <c r="DZ251" s="15"/>
      <c r="EA251" s="15"/>
      <c r="EB251" s="15"/>
      <c r="EC251" s="15"/>
      <c r="ED251" s="15"/>
      <c r="EE251" s="15"/>
      <c r="EF251" s="15"/>
      <c r="EG251" s="15"/>
      <c r="EH251" s="15"/>
      <c r="EI251" s="15"/>
      <c r="EJ251" s="15"/>
      <c r="EK251" s="15"/>
      <c r="EL251" s="15"/>
      <c r="EM251" s="15"/>
      <c r="EN251" s="15"/>
      <c r="EO251" s="15"/>
      <c r="EP251" s="15"/>
      <c r="EQ251" s="15"/>
      <c r="ER251" s="15"/>
      <c r="ES251" s="15"/>
      <c r="ET251" s="15"/>
      <c r="EU251" s="15"/>
      <c r="EV251" s="15"/>
      <c r="EW251" s="15"/>
      <c r="EX251" s="15"/>
      <c r="EY251" s="15"/>
      <c r="EZ251" s="15"/>
      <c r="FA251" s="15"/>
      <c r="FB251" s="15"/>
      <c r="FC251" s="15"/>
      <c r="FD251" s="15"/>
      <c r="FE251" s="15"/>
      <c r="FF251" s="15"/>
      <c r="FG251" s="15"/>
      <c r="FH251" s="15"/>
      <c r="FI251" s="15"/>
      <c r="FJ251" s="15"/>
      <c r="FK251" s="15"/>
      <c r="FL251" s="15"/>
      <c r="FM251" s="15"/>
      <c r="FN251" s="15"/>
      <c r="FO251" s="15"/>
      <c r="FP251" s="15"/>
      <c r="FQ251" s="15"/>
      <c r="FR251" s="15"/>
      <c r="FS251" s="15"/>
      <c r="FT251" s="15"/>
      <c r="FU251" s="15"/>
      <c r="FV251" s="15"/>
      <c r="FW251" s="15"/>
      <c r="FX251" s="15"/>
      <c r="FY251" s="15"/>
      <c r="FZ251" s="15"/>
      <c r="GA251" s="15"/>
      <c r="GB251" s="15"/>
      <c r="GC251" s="15"/>
      <c r="GD251" s="15"/>
      <c r="GE251" s="15"/>
      <c r="GF251" s="15"/>
      <c r="GG251" s="15"/>
      <c r="GH251" s="15"/>
      <c r="GI251" s="15"/>
      <c r="GJ251" s="15"/>
      <c r="GK251" s="15"/>
      <c r="GL251" s="15"/>
      <c r="GM251" s="15"/>
      <c r="GN251" s="15"/>
      <c r="GO251" s="15"/>
      <c r="GP251" s="88"/>
      <c r="GS251" s="6"/>
      <c r="GW251" s="13"/>
      <c r="GX251" s="13"/>
    </row>
    <row r="252" spans="1:206" hidden="1">
      <c r="A252" s="105"/>
      <c r="B252" s="106"/>
      <c r="C252" s="102"/>
      <c r="D252" s="25"/>
      <c r="E252" s="107"/>
      <c r="F252" s="108"/>
      <c r="G252" s="13"/>
      <c r="H252" s="109"/>
      <c r="I252" s="110"/>
      <c r="J252" s="13"/>
      <c r="K252" s="111"/>
      <c r="L252" s="112"/>
      <c r="M252" s="13"/>
      <c r="N252" s="113"/>
      <c r="O252" s="114"/>
      <c r="P252" s="115"/>
      <c r="Q252" s="116"/>
      <c r="R252" s="117"/>
      <c r="S252" s="118"/>
      <c r="T252" s="115"/>
      <c r="U252" s="13"/>
      <c r="V252" s="93"/>
      <c r="W252" s="93"/>
      <c r="X252" s="93"/>
      <c r="Y252" s="93"/>
      <c r="Z252" s="93"/>
      <c r="AA252" s="93"/>
      <c r="AB252" s="93"/>
      <c r="AC252" s="93"/>
      <c r="AD252" s="93"/>
      <c r="AE252" s="93"/>
      <c r="AF252" s="93"/>
      <c r="AG252" s="93"/>
      <c r="AH252" s="93"/>
      <c r="AI252" s="93"/>
      <c r="AJ252" s="93"/>
      <c r="AK252" s="93"/>
      <c r="AL252" s="93"/>
      <c r="AM252" s="93"/>
      <c r="AN252" s="93"/>
      <c r="AO252" s="93"/>
      <c r="AP252" s="93"/>
      <c r="CM252" s="76" t="b">
        <f t="shared" si="31"/>
        <v>0</v>
      </c>
      <c r="CN252" s="71" t="b">
        <f t="shared" si="32"/>
        <v>0</v>
      </c>
      <c r="CO252" s="71" t="b">
        <f t="shared" si="33"/>
        <v>0</v>
      </c>
      <c r="CP252" s="71" t="b">
        <f t="shared" si="34"/>
        <v>0</v>
      </c>
      <c r="CQ252" s="71" t="b">
        <f t="shared" si="36"/>
        <v>0</v>
      </c>
      <c r="CR252" s="71" t="b">
        <f t="shared" si="35"/>
        <v>0</v>
      </c>
      <c r="CS252" s="71"/>
      <c r="CT252" s="83"/>
      <c r="DD252" s="15"/>
      <c r="DE252" s="15"/>
      <c r="DF252" s="15"/>
      <c r="DG252" s="15"/>
      <c r="DH252" s="15"/>
      <c r="DI252" s="15"/>
      <c r="DJ252" s="15"/>
      <c r="DK252" s="15"/>
      <c r="DL252" s="15"/>
      <c r="DM252" s="15"/>
      <c r="DN252" s="15"/>
      <c r="DO252" s="15"/>
      <c r="DP252" s="15"/>
      <c r="DQ252" s="15"/>
      <c r="DR252" s="15"/>
      <c r="DS252" s="15"/>
      <c r="DT252" s="15"/>
      <c r="DU252" s="15"/>
      <c r="DV252" s="15"/>
      <c r="DW252" s="15"/>
      <c r="DX252" s="15"/>
      <c r="DY252" s="15"/>
      <c r="DZ252" s="15"/>
      <c r="EA252" s="15"/>
      <c r="EB252" s="15"/>
      <c r="EC252" s="15"/>
      <c r="ED252" s="15"/>
      <c r="EE252" s="15"/>
      <c r="EF252" s="15"/>
      <c r="EG252" s="15"/>
      <c r="EH252" s="15"/>
      <c r="EI252" s="15"/>
      <c r="EJ252" s="15"/>
      <c r="EK252" s="15"/>
      <c r="EL252" s="15"/>
      <c r="EM252" s="15"/>
      <c r="EN252" s="15"/>
      <c r="EO252" s="15"/>
      <c r="EP252" s="15"/>
      <c r="EQ252" s="15"/>
      <c r="ER252" s="15"/>
      <c r="ES252" s="15"/>
      <c r="ET252" s="15"/>
      <c r="EU252" s="15"/>
      <c r="EV252" s="15"/>
      <c r="EW252" s="15"/>
      <c r="EX252" s="15"/>
      <c r="EY252" s="15"/>
      <c r="EZ252" s="15"/>
      <c r="FA252" s="15"/>
      <c r="FB252" s="15"/>
      <c r="FC252" s="15"/>
      <c r="FD252" s="15"/>
      <c r="FE252" s="15"/>
      <c r="FF252" s="15"/>
      <c r="FG252" s="15"/>
      <c r="FH252" s="15"/>
      <c r="FI252" s="15"/>
      <c r="FJ252" s="15"/>
      <c r="FK252" s="15"/>
      <c r="FL252" s="15"/>
      <c r="FM252" s="15"/>
      <c r="FN252" s="15"/>
      <c r="FO252" s="15"/>
      <c r="FP252" s="15"/>
      <c r="FQ252" s="15"/>
      <c r="FR252" s="15"/>
      <c r="FS252" s="15"/>
      <c r="FT252" s="15"/>
      <c r="FU252" s="15"/>
      <c r="FV252" s="15"/>
      <c r="FW252" s="15"/>
      <c r="FX252" s="15"/>
      <c r="FY252" s="15"/>
      <c r="FZ252" s="15"/>
      <c r="GA252" s="15"/>
      <c r="GB252" s="15"/>
      <c r="GC252" s="15"/>
      <c r="GD252" s="15"/>
      <c r="GE252" s="15"/>
      <c r="GF252" s="15"/>
      <c r="GG252" s="15"/>
      <c r="GH252" s="15"/>
      <c r="GI252" s="15"/>
      <c r="GJ252" s="15"/>
      <c r="GK252" s="15"/>
      <c r="GL252" s="15"/>
      <c r="GM252" s="15"/>
      <c r="GN252" s="15"/>
      <c r="GO252" s="15"/>
      <c r="GP252" s="88"/>
      <c r="GS252" s="6"/>
      <c r="GW252" s="13"/>
      <c r="GX252" s="13"/>
    </row>
    <row r="253" spans="1:206" hidden="1">
      <c r="A253" s="105"/>
      <c r="B253" s="106"/>
      <c r="C253" s="102"/>
      <c r="D253" s="25"/>
      <c r="E253" s="107"/>
      <c r="F253" s="108"/>
      <c r="G253" s="13"/>
      <c r="H253" s="109"/>
      <c r="I253" s="110"/>
      <c r="J253" s="13"/>
      <c r="K253" s="111"/>
      <c r="L253" s="112"/>
      <c r="M253" s="13"/>
      <c r="N253" s="113"/>
      <c r="O253" s="114"/>
      <c r="P253" s="115"/>
      <c r="Q253" s="116"/>
      <c r="R253" s="117"/>
      <c r="S253" s="118"/>
      <c r="T253" s="115"/>
      <c r="U253" s="13"/>
      <c r="V253" s="93"/>
      <c r="W253" s="93"/>
      <c r="X253" s="93"/>
      <c r="Y253" s="93"/>
      <c r="Z253" s="93"/>
      <c r="AA253" s="93"/>
      <c r="AB253" s="93"/>
      <c r="AC253" s="93"/>
      <c r="AD253" s="93"/>
      <c r="AE253" s="93"/>
      <c r="AF253" s="93"/>
      <c r="AG253" s="93"/>
      <c r="AH253" s="93"/>
      <c r="AI253" s="93"/>
      <c r="AJ253" s="93"/>
      <c r="AK253" s="93"/>
      <c r="AL253" s="93"/>
      <c r="AM253" s="93"/>
      <c r="AN253" s="93"/>
      <c r="AO253" s="93"/>
      <c r="AP253" s="93"/>
      <c r="CM253" s="76" t="b">
        <f t="shared" si="31"/>
        <v>0</v>
      </c>
      <c r="CN253" s="71" t="b">
        <f t="shared" si="32"/>
        <v>0</v>
      </c>
      <c r="CO253" s="71" t="b">
        <f t="shared" si="33"/>
        <v>0</v>
      </c>
      <c r="CP253" s="71" t="b">
        <f t="shared" si="34"/>
        <v>0</v>
      </c>
      <c r="CQ253" s="71" t="b">
        <f t="shared" si="36"/>
        <v>0</v>
      </c>
      <c r="CR253" s="71" t="b">
        <f t="shared" si="35"/>
        <v>0</v>
      </c>
      <c r="CS253" s="71"/>
      <c r="CT253" s="83"/>
      <c r="DD253" s="15"/>
      <c r="DE253" s="15"/>
      <c r="DF253" s="15"/>
      <c r="DG253" s="15"/>
      <c r="DH253" s="15"/>
      <c r="DI253" s="15"/>
      <c r="DJ253" s="15"/>
      <c r="DK253" s="15"/>
      <c r="DL253" s="15"/>
      <c r="DM253" s="15"/>
      <c r="DN253" s="15"/>
      <c r="DO253" s="15"/>
      <c r="DP253" s="15"/>
      <c r="DQ253" s="15"/>
      <c r="DR253" s="15"/>
      <c r="DS253" s="15"/>
      <c r="DT253" s="15"/>
      <c r="DU253" s="15"/>
      <c r="DV253" s="15"/>
      <c r="DW253" s="15"/>
      <c r="DX253" s="15"/>
      <c r="DY253" s="15"/>
      <c r="DZ253" s="15"/>
      <c r="EA253" s="15"/>
      <c r="EB253" s="15"/>
      <c r="EC253" s="15"/>
      <c r="ED253" s="15"/>
      <c r="EE253" s="15"/>
      <c r="EF253" s="15"/>
      <c r="EG253" s="15"/>
      <c r="EH253" s="15"/>
      <c r="EI253" s="15"/>
      <c r="EJ253" s="15"/>
      <c r="EK253" s="15"/>
      <c r="EL253" s="15"/>
      <c r="EM253" s="15"/>
      <c r="EN253" s="15"/>
      <c r="EO253" s="15"/>
      <c r="EP253" s="15"/>
      <c r="EQ253" s="15"/>
      <c r="ER253" s="15"/>
      <c r="ES253" s="15"/>
      <c r="ET253" s="15"/>
      <c r="EU253" s="15"/>
      <c r="EV253" s="15"/>
      <c r="EW253" s="15"/>
      <c r="EX253" s="15"/>
      <c r="EY253" s="15"/>
      <c r="EZ253" s="15"/>
      <c r="FA253" s="15"/>
      <c r="FB253" s="15"/>
      <c r="FC253" s="15"/>
      <c r="FD253" s="15"/>
      <c r="FE253" s="15"/>
      <c r="FF253" s="15"/>
      <c r="FG253" s="15"/>
      <c r="FH253" s="15"/>
      <c r="FI253" s="15"/>
      <c r="FJ253" s="15"/>
      <c r="FK253" s="15"/>
      <c r="FL253" s="15"/>
      <c r="FM253" s="15"/>
      <c r="FN253" s="15"/>
      <c r="FO253" s="15"/>
      <c r="FP253" s="15"/>
      <c r="FQ253" s="15"/>
      <c r="FR253" s="15"/>
      <c r="FS253" s="15"/>
      <c r="FT253" s="15"/>
      <c r="FU253" s="15"/>
      <c r="FV253" s="15"/>
      <c r="FW253" s="15"/>
      <c r="FX253" s="15"/>
      <c r="FY253" s="15"/>
      <c r="FZ253" s="15"/>
      <c r="GA253" s="15"/>
      <c r="GB253" s="15"/>
      <c r="GC253" s="15"/>
      <c r="GD253" s="15"/>
      <c r="GE253" s="15"/>
      <c r="GF253" s="15"/>
      <c r="GG253" s="15"/>
      <c r="GH253" s="15"/>
      <c r="GI253" s="15"/>
      <c r="GJ253" s="15"/>
      <c r="GK253" s="15"/>
      <c r="GL253" s="15"/>
      <c r="GM253" s="15"/>
      <c r="GN253" s="15"/>
      <c r="GO253" s="15"/>
      <c r="GP253" s="88"/>
      <c r="GS253" s="6"/>
      <c r="GW253" s="13"/>
      <c r="GX253" s="13"/>
    </row>
    <row r="254" spans="1:206" hidden="1">
      <c r="A254" s="105"/>
      <c r="B254" s="106"/>
      <c r="C254" s="102"/>
      <c r="D254" s="25"/>
      <c r="E254" s="107"/>
      <c r="F254" s="108"/>
      <c r="G254" s="13"/>
      <c r="H254" s="109"/>
      <c r="I254" s="110"/>
      <c r="J254" s="13"/>
      <c r="K254" s="111"/>
      <c r="L254" s="112"/>
      <c r="M254" s="13"/>
      <c r="N254" s="113"/>
      <c r="O254" s="114"/>
      <c r="P254" s="115"/>
      <c r="Q254" s="116"/>
      <c r="R254" s="117"/>
      <c r="S254" s="118"/>
      <c r="T254" s="115"/>
      <c r="U254" s="13"/>
      <c r="V254" s="93"/>
      <c r="W254" s="93"/>
      <c r="X254" s="93"/>
      <c r="Y254" s="93"/>
      <c r="Z254" s="93"/>
      <c r="AA254" s="93"/>
      <c r="AB254" s="93"/>
      <c r="AC254" s="93"/>
      <c r="AD254" s="93"/>
      <c r="AE254" s="93"/>
      <c r="AF254" s="93"/>
      <c r="AG254" s="93"/>
      <c r="AH254" s="93"/>
      <c r="AI254" s="93"/>
      <c r="AJ254" s="93"/>
      <c r="AK254" s="93"/>
      <c r="AL254" s="93"/>
      <c r="AM254" s="93"/>
      <c r="AN254" s="93"/>
      <c r="AO254" s="93"/>
      <c r="AP254" s="93"/>
      <c r="CM254" s="76" t="b">
        <f t="shared" si="31"/>
        <v>0</v>
      </c>
      <c r="CN254" s="71" t="b">
        <f t="shared" si="32"/>
        <v>0</v>
      </c>
      <c r="CO254" s="71" t="b">
        <f t="shared" si="33"/>
        <v>0</v>
      </c>
      <c r="CP254" s="71" t="b">
        <f t="shared" si="34"/>
        <v>0</v>
      </c>
      <c r="CQ254" s="71" t="b">
        <f t="shared" si="36"/>
        <v>0</v>
      </c>
      <c r="CR254" s="71" t="b">
        <f t="shared" si="35"/>
        <v>0</v>
      </c>
      <c r="CS254" s="71"/>
      <c r="CT254" s="83"/>
      <c r="DD254" s="15"/>
      <c r="DE254" s="15"/>
      <c r="DF254" s="15"/>
      <c r="DG254" s="15"/>
      <c r="DH254" s="15"/>
      <c r="DI254" s="15"/>
      <c r="DJ254" s="15"/>
      <c r="DK254" s="15"/>
      <c r="DL254" s="15"/>
      <c r="DM254" s="15"/>
      <c r="DN254" s="15"/>
      <c r="DO254" s="15"/>
      <c r="DP254" s="15"/>
      <c r="DQ254" s="15"/>
      <c r="DR254" s="15"/>
      <c r="DS254" s="15"/>
      <c r="DT254" s="15"/>
      <c r="DU254" s="15"/>
      <c r="DV254" s="15"/>
      <c r="DW254" s="15"/>
      <c r="DX254" s="15"/>
      <c r="DY254" s="15"/>
      <c r="DZ254" s="15"/>
      <c r="EA254" s="15"/>
      <c r="EB254" s="15"/>
      <c r="EC254" s="15"/>
      <c r="ED254" s="15"/>
      <c r="EE254" s="15"/>
      <c r="EF254" s="15"/>
      <c r="EG254" s="15"/>
      <c r="EH254" s="15"/>
      <c r="EI254" s="15"/>
      <c r="EJ254" s="15"/>
      <c r="EK254" s="15"/>
      <c r="EL254" s="15"/>
      <c r="EM254" s="15"/>
      <c r="EN254" s="15"/>
      <c r="EO254" s="15"/>
      <c r="EP254" s="15"/>
      <c r="EQ254" s="15"/>
      <c r="ER254" s="15"/>
      <c r="ES254" s="15"/>
      <c r="ET254" s="15"/>
      <c r="EU254" s="15"/>
      <c r="EV254" s="15"/>
      <c r="EW254" s="15"/>
      <c r="EX254" s="15"/>
      <c r="EY254" s="15"/>
      <c r="EZ254" s="15"/>
      <c r="FA254" s="15"/>
      <c r="FB254" s="15"/>
      <c r="FC254" s="15"/>
      <c r="FD254" s="15"/>
      <c r="FE254" s="15"/>
      <c r="FF254" s="15"/>
      <c r="FG254" s="15"/>
      <c r="FH254" s="15"/>
      <c r="FI254" s="15"/>
      <c r="FJ254" s="15"/>
      <c r="FK254" s="15"/>
      <c r="FL254" s="15"/>
      <c r="FM254" s="15"/>
      <c r="FN254" s="15"/>
      <c r="FO254" s="15"/>
      <c r="FP254" s="15"/>
      <c r="FQ254" s="15"/>
      <c r="FR254" s="15"/>
      <c r="FS254" s="15"/>
      <c r="FT254" s="15"/>
      <c r="FU254" s="15"/>
      <c r="FV254" s="15"/>
      <c r="FW254" s="15"/>
      <c r="FX254" s="15"/>
      <c r="FY254" s="15"/>
      <c r="FZ254" s="15"/>
      <c r="GA254" s="15"/>
      <c r="GB254" s="15"/>
      <c r="GC254" s="15"/>
      <c r="GD254" s="15"/>
      <c r="GE254" s="15"/>
      <c r="GF254" s="15"/>
      <c r="GG254" s="15"/>
      <c r="GH254" s="15"/>
      <c r="GI254" s="15"/>
      <c r="GJ254" s="15"/>
      <c r="GK254" s="15"/>
      <c r="GL254" s="15"/>
      <c r="GM254" s="15"/>
      <c r="GN254" s="15"/>
      <c r="GO254" s="15"/>
      <c r="GP254" s="88"/>
      <c r="GS254" s="6"/>
      <c r="GW254" s="13"/>
      <c r="GX254" s="13"/>
    </row>
    <row r="255" spans="1:206" hidden="1">
      <c r="A255" s="105"/>
      <c r="B255" s="106"/>
      <c r="C255" s="102"/>
      <c r="D255" s="25"/>
      <c r="E255" s="107"/>
      <c r="F255" s="108"/>
      <c r="G255" s="13"/>
      <c r="H255" s="109"/>
      <c r="I255" s="110"/>
      <c r="J255" s="13"/>
      <c r="K255" s="111"/>
      <c r="L255" s="112"/>
      <c r="M255" s="13"/>
      <c r="N255" s="113"/>
      <c r="O255" s="114"/>
      <c r="P255" s="115"/>
      <c r="Q255" s="116"/>
      <c r="R255" s="117"/>
      <c r="S255" s="118"/>
      <c r="T255" s="115"/>
      <c r="U255" s="13"/>
      <c r="V255" s="93"/>
      <c r="W255" s="93"/>
      <c r="X255" s="93"/>
      <c r="Y255" s="93"/>
      <c r="Z255" s="93"/>
      <c r="AA255" s="93"/>
      <c r="AB255" s="93"/>
      <c r="AC255" s="93"/>
      <c r="AD255" s="93"/>
      <c r="AE255" s="93"/>
      <c r="AF255" s="93"/>
      <c r="AG255" s="93"/>
      <c r="AH255" s="93"/>
      <c r="AI255" s="93"/>
      <c r="AJ255" s="93"/>
      <c r="AK255" s="93"/>
      <c r="AL255" s="93"/>
      <c r="AM255" s="93"/>
      <c r="AN255" s="93"/>
      <c r="AO255" s="93"/>
      <c r="AP255" s="93"/>
      <c r="CM255" s="76" t="b">
        <f t="shared" si="31"/>
        <v>0</v>
      </c>
      <c r="CN255" s="71" t="b">
        <f t="shared" si="32"/>
        <v>0</v>
      </c>
      <c r="CO255" s="71" t="b">
        <f t="shared" si="33"/>
        <v>0</v>
      </c>
      <c r="CP255" s="71" t="b">
        <f t="shared" si="34"/>
        <v>0</v>
      </c>
      <c r="CQ255" s="71" t="b">
        <f t="shared" si="36"/>
        <v>0</v>
      </c>
      <c r="CR255" s="71" t="b">
        <f t="shared" si="35"/>
        <v>0</v>
      </c>
      <c r="CS255" s="71"/>
      <c r="CT255" s="83"/>
      <c r="DD255" s="15"/>
      <c r="DE255" s="15"/>
      <c r="DF255" s="15"/>
      <c r="DG255" s="15"/>
      <c r="DH255" s="15"/>
      <c r="DI255" s="15"/>
      <c r="DJ255" s="15"/>
      <c r="DK255" s="15"/>
      <c r="DL255" s="15"/>
      <c r="DM255" s="15"/>
      <c r="DN255" s="15"/>
      <c r="DO255" s="15"/>
      <c r="DP255" s="15"/>
      <c r="DQ255" s="15"/>
      <c r="DR255" s="15"/>
      <c r="DS255" s="15"/>
      <c r="DT255" s="15"/>
      <c r="DU255" s="15"/>
      <c r="DV255" s="15"/>
      <c r="DW255" s="15"/>
      <c r="DX255" s="15"/>
      <c r="DY255" s="15"/>
      <c r="DZ255" s="15"/>
      <c r="EA255" s="15"/>
      <c r="EB255" s="15"/>
      <c r="EC255" s="15"/>
      <c r="ED255" s="15"/>
      <c r="EE255" s="15"/>
      <c r="EF255" s="15"/>
      <c r="EG255" s="15"/>
      <c r="EH255" s="15"/>
      <c r="EI255" s="15"/>
      <c r="EJ255" s="15"/>
      <c r="EK255" s="15"/>
      <c r="EL255" s="15"/>
      <c r="EM255" s="15"/>
      <c r="EN255" s="15"/>
      <c r="EO255" s="15"/>
      <c r="EP255" s="15"/>
      <c r="EQ255" s="15"/>
      <c r="ER255" s="15"/>
      <c r="ES255" s="15"/>
      <c r="ET255" s="15"/>
      <c r="EU255" s="15"/>
      <c r="EV255" s="15"/>
      <c r="EW255" s="15"/>
      <c r="EX255" s="15"/>
      <c r="EY255" s="15"/>
      <c r="EZ255" s="15"/>
      <c r="FA255" s="15"/>
      <c r="FB255" s="15"/>
      <c r="FC255" s="15"/>
      <c r="FD255" s="15"/>
      <c r="FE255" s="15"/>
      <c r="FF255" s="15"/>
      <c r="FG255" s="15"/>
      <c r="FH255" s="15"/>
      <c r="FI255" s="15"/>
      <c r="FJ255" s="15"/>
      <c r="FK255" s="15"/>
      <c r="FL255" s="15"/>
      <c r="FM255" s="15"/>
      <c r="FN255" s="15"/>
      <c r="FO255" s="15"/>
      <c r="FP255" s="15"/>
      <c r="FQ255" s="15"/>
      <c r="FR255" s="15"/>
      <c r="FS255" s="15"/>
      <c r="FT255" s="15"/>
      <c r="FU255" s="15"/>
      <c r="FV255" s="15"/>
      <c r="FW255" s="15"/>
      <c r="FX255" s="15"/>
      <c r="FY255" s="15"/>
      <c r="FZ255" s="15"/>
      <c r="GA255" s="15"/>
      <c r="GB255" s="15"/>
      <c r="GC255" s="15"/>
      <c r="GD255" s="15"/>
      <c r="GE255" s="15"/>
      <c r="GF255" s="15"/>
      <c r="GG255" s="15"/>
      <c r="GH255" s="15"/>
      <c r="GI255" s="15"/>
      <c r="GJ255" s="15"/>
      <c r="GK255" s="15"/>
      <c r="GL255" s="15"/>
      <c r="GM255" s="15"/>
      <c r="GN255" s="15"/>
      <c r="GO255" s="15"/>
      <c r="GP255" s="88"/>
      <c r="GS255" s="6"/>
      <c r="GW255" s="13"/>
      <c r="GX255" s="13"/>
    </row>
    <row r="256" spans="1:206" hidden="1">
      <c r="A256" s="105"/>
      <c r="B256" s="106"/>
      <c r="C256" s="102"/>
      <c r="D256" s="25"/>
      <c r="E256" s="107"/>
      <c r="F256" s="108"/>
      <c r="G256" s="13"/>
      <c r="H256" s="109"/>
      <c r="I256" s="110"/>
      <c r="J256" s="13"/>
      <c r="K256" s="111"/>
      <c r="L256" s="112"/>
      <c r="M256" s="13"/>
      <c r="N256" s="113"/>
      <c r="O256" s="114"/>
      <c r="P256" s="115"/>
      <c r="Q256" s="116"/>
      <c r="R256" s="117"/>
      <c r="S256" s="118"/>
      <c r="T256" s="115"/>
      <c r="U256" s="13"/>
      <c r="V256" s="93"/>
      <c r="W256" s="93"/>
      <c r="X256" s="93"/>
      <c r="Y256" s="93"/>
      <c r="Z256" s="93"/>
      <c r="AA256" s="93"/>
      <c r="AB256" s="93"/>
      <c r="AC256" s="93"/>
      <c r="AD256" s="93"/>
      <c r="AE256" s="93"/>
      <c r="AF256" s="93"/>
      <c r="AG256" s="93"/>
      <c r="AH256" s="93"/>
      <c r="AI256" s="93"/>
      <c r="AJ256" s="93"/>
      <c r="AK256" s="93"/>
      <c r="AL256" s="93"/>
      <c r="AM256" s="93"/>
      <c r="AN256" s="93"/>
      <c r="AO256" s="93"/>
      <c r="AP256" s="93"/>
      <c r="CM256" s="76" t="b">
        <f t="shared" si="31"/>
        <v>0</v>
      </c>
      <c r="CN256" s="71" t="b">
        <f t="shared" si="32"/>
        <v>0</v>
      </c>
      <c r="CO256" s="71" t="b">
        <f t="shared" si="33"/>
        <v>0</v>
      </c>
      <c r="CP256" s="71" t="b">
        <f t="shared" si="34"/>
        <v>0</v>
      </c>
      <c r="CQ256" s="71" t="b">
        <f t="shared" si="36"/>
        <v>0</v>
      </c>
      <c r="CR256" s="71" t="b">
        <f t="shared" si="35"/>
        <v>0</v>
      </c>
      <c r="CS256" s="71"/>
      <c r="CT256" s="83"/>
      <c r="DD256" s="15"/>
      <c r="DE256" s="15"/>
      <c r="DF256" s="15"/>
      <c r="DG256" s="15"/>
      <c r="DH256" s="15"/>
      <c r="DI256" s="15"/>
      <c r="DJ256" s="15"/>
      <c r="DK256" s="15"/>
      <c r="DL256" s="15"/>
      <c r="DM256" s="15"/>
      <c r="DN256" s="15"/>
      <c r="DO256" s="15"/>
      <c r="DP256" s="15"/>
      <c r="DQ256" s="15"/>
      <c r="DR256" s="15"/>
      <c r="DS256" s="15"/>
      <c r="DT256" s="15"/>
      <c r="DU256" s="15"/>
      <c r="DV256" s="15"/>
      <c r="DW256" s="15"/>
      <c r="DX256" s="15"/>
      <c r="DY256" s="15"/>
      <c r="DZ256" s="15"/>
      <c r="EA256" s="15"/>
      <c r="EB256" s="15"/>
      <c r="EC256" s="15"/>
      <c r="ED256" s="15"/>
      <c r="EE256" s="15"/>
      <c r="EF256" s="15"/>
      <c r="EG256" s="15"/>
      <c r="EH256" s="15"/>
      <c r="EI256" s="15"/>
      <c r="EJ256" s="15"/>
      <c r="EK256" s="15"/>
      <c r="EL256" s="15"/>
      <c r="EM256" s="15"/>
      <c r="EN256" s="15"/>
      <c r="EO256" s="15"/>
      <c r="EP256" s="15"/>
      <c r="EQ256" s="15"/>
      <c r="ER256" s="15"/>
      <c r="ES256" s="15"/>
      <c r="ET256" s="15"/>
      <c r="EU256" s="15"/>
      <c r="EV256" s="15"/>
      <c r="EW256" s="15"/>
      <c r="EX256" s="15"/>
      <c r="EY256" s="15"/>
      <c r="EZ256" s="15"/>
      <c r="FA256" s="15"/>
      <c r="FB256" s="15"/>
      <c r="FC256" s="15"/>
      <c r="FD256" s="15"/>
      <c r="FE256" s="15"/>
      <c r="FF256" s="15"/>
      <c r="FG256" s="15"/>
      <c r="FH256" s="15"/>
      <c r="FI256" s="15"/>
      <c r="FJ256" s="15"/>
      <c r="FK256" s="15"/>
      <c r="FL256" s="15"/>
      <c r="FM256" s="15"/>
      <c r="FN256" s="15"/>
      <c r="FO256" s="15"/>
      <c r="FP256" s="15"/>
      <c r="FQ256" s="15"/>
      <c r="FR256" s="15"/>
      <c r="FS256" s="15"/>
      <c r="FT256" s="15"/>
      <c r="FU256" s="15"/>
      <c r="FV256" s="15"/>
      <c r="FW256" s="15"/>
      <c r="FX256" s="15"/>
      <c r="FY256" s="15"/>
      <c r="FZ256" s="15"/>
      <c r="GA256" s="15"/>
      <c r="GB256" s="15"/>
      <c r="GC256" s="15"/>
      <c r="GD256" s="15"/>
      <c r="GE256" s="15"/>
      <c r="GF256" s="15"/>
      <c r="GG256" s="15"/>
      <c r="GH256" s="15"/>
      <c r="GI256" s="15"/>
      <c r="GJ256" s="15"/>
      <c r="GK256" s="15"/>
      <c r="GL256" s="15"/>
      <c r="GM256" s="15"/>
      <c r="GN256" s="15"/>
      <c r="GO256" s="15"/>
      <c r="GP256" s="88"/>
      <c r="GS256" s="6"/>
      <c r="GW256" s="13"/>
      <c r="GX256" s="13"/>
    </row>
    <row r="257" spans="1:206" hidden="1">
      <c r="A257" s="105"/>
      <c r="B257" s="106"/>
      <c r="C257" s="102"/>
      <c r="D257" s="25"/>
      <c r="E257" s="107"/>
      <c r="F257" s="108"/>
      <c r="G257" s="13"/>
      <c r="H257" s="109"/>
      <c r="I257" s="110"/>
      <c r="J257" s="13"/>
      <c r="K257" s="111"/>
      <c r="L257" s="112"/>
      <c r="M257" s="13"/>
      <c r="N257" s="113"/>
      <c r="O257" s="114"/>
      <c r="P257" s="115"/>
      <c r="Q257" s="116"/>
      <c r="R257" s="117"/>
      <c r="S257" s="118"/>
      <c r="T257" s="115"/>
      <c r="U257" s="13"/>
      <c r="V257" s="93"/>
      <c r="W257" s="93"/>
      <c r="X257" s="93"/>
      <c r="Y257" s="93"/>
      <c r="Z257" s="93"/>
      <c r="AA257" s="93"/>
      <c r="AB257" s="93"/>
      <c r="AC257" s="93"/>
      <c r="AD257" s="93"/>
      <c r="AE257" s="93"/>
      <c r="AF257" s="93"/>
      <c r="AG257" s="93"/>
      <c r="AH257" s="93"/>
      <c r="AI257" s="93"/>
      <c r="AJ257" s="93"/>
      <c r="AK257" s="93"/>
      <c r="AL257" s="93"/>
      <c r="AM257" s="93"/>
      <c r="AN257" s="93"/>
      <c r="AO257" s="93"/>
      <c r="AP257" s="93"/>
      <c r="CM257" s="76" t="b">
        <f t="shared" si="31"/>
        <v>0</v>
      </c>
      <c r="CN257" s="71" t="b">
        <f t="shared" si="32"/>
        <v>0</v>
      </c>
      <c r="CO257" s="71" t="b">
        <f t="shared" si="33"/>
        <v>0</v>
      </c>
      <c r="CP257" s="71" t="b">
        <f t="shared" si="34"/>
        <v>0</v>
      </c>
      <c r="CQ257" s="71" t="b">
        <f t="shared" si="36"/>
        <v>0</v>
      </c>
      <c r="CR257" s="71" t="b">
        <f t="shared" si="35"/>
        <v>0</v>
      </c>
      <c r="CS257" s="71"/>
      <c r="CT257" s="83"/>
      <c r="DD257" s="15"/>
      <c r="DE257" s="15"/>
      <c r="DF257" s="15"/>
      <c r="DG257" s="15"/>
      <c r="DH257" s="15"/>
      <c r="DI257" s="15"/>
      <c r="DJ257" s="15"/>
      <c r="DK257" s="15"/>
      <c r="DL257" s="15"/>
      <c r="DM257" s="15"/>
      <c r="DN257" s="15"/>
      <c r="DO257" s="15"/>
      <c r="DP257" s="15"/>
      <c r="DQ257" s="15"/>
      <c r="DR257" s="15"/>
      <c r="DS257" s="15"/>
      <c r="DT257" s="15"/>
      <c r="DU257" s="15"/>
      <c r="DV257" s="15"/>
      <c r="DW257" s="15"/>
      <c r="DX257" s="15"/>
      <c r="DY257" s="15"/>
      <c r="DZ257" s="15"/>
      <c r="EA257" s="15"/>
      <c r="EB257" s="15"/>
      <c r="EC257" s="15"/>
      <c r="ED257" s="15"/>
      <c r="EE257" s="15"/>
      <c r="EF257" s="15"/>
      <c r="EG257" s="15"/>
      <c r="EH257" s="15"/>
      <c r="EI257" s="15"/>
      <c r="EJ257" s="15"/>
      <c r="EK257" s="15"/>
      <c r="EL257" s="15"/>
      <c r="EM257" s="15"/>
      <c r="EN257" s="15"/>
      <c r="EO257" s="15"/>
      <c r="EP257" s="15"/>
      <c r="EQ257" s="15"/>
      <c r="ER257" s="15"/>
      <c r="ES257" s="15"/>
      <c r="ET257" s="15"/>
      <c r="EU257" s="15"/>
      <c r="EV257" s="15"/>
      <c r="EW257" s="15"/>
      <c r="EX257" s="15"/>
      <c r="EY257" s="15"/>
      <c r="EZ257" s="15"/>
      <c r="FA257" s="15"/>
      <c r="FB257" s="15"/>
      <c r="FC257" s="15"/>
      <c r="FD257" s="15"/>
      <c r="FE257" s="15"/>
      <c r="FF257" s="15"/>
      <c r="FG257" s="15"/>
      <c r="FH257" s="15"/>
      <c r="FI257" s="15"/>
      <c r="FJ257" s="15"/>
      <c r="FK257" s="15"/>
      <c r="FL257" s="15"/>
      <c r="FM257" s="15"/>
      <c r="FN257" s="15"/>
      <c r="FO257" s="15"/>
      <c r="FP257" s="15"/>
      <c r="FQ257" s="15"/>
      <c r="FR257" s="15"/>
      <c r="FS257" s="15"/>
      <c r="FT257" s="15"/>
      <c r="FU257" s="15"/>
      <c r="FV257" s="15"/>
      <c r="FW257" s="15"/>
      <c r="FX257" s="15"/>
      <c r="FY257" s="15"/>
      <c r="FZ257" s="15"/>
      <c r="GA257" s="15"/>
      <c r="GB257" s="15"/>
      <c r="GC257" s="15"/>
      <c r="GD257" s="15"/>
      <c r="GE257" s="15"/>
      <c r="GF257" s="15"/>
      <c r="GG257" s="15"/>
      <c r="GH257" s="15"/>
      <c r="GI257" s="15"/>
      <c r="GJ257" s="15"/>
      <c r="GK257" s="15"/>
      <c r="GL257" s="15"/>
      <c r="GM257" s="15"/>
      <c r="GN257" s="15"/>
      <c r="GO257" s="15"/>
      <c r="GP257" s="88"/>
      <c r="GS257" s="6"/>
      <c r="GW257" s="13"/>
      <c r="GX257" s="13"/>
    </row>
    <row r="258" spans="1:206" hidden="1">
      <c r="A258" s="105"/>
      <c r="B258" s="106"/>
      <c r="C258" s="102"/>
      <c r="D258" s="25"/>
      <c r="E258" s="107"/>
      <c r="F258" s="108"/>
      <c r="G258" s="13"/>
      <c r="H258" s="109"/>
      <c r="I258" s="110"/>
      <c r="J258" s="13"/>
      <c r="K258" s="111"/>
      <c r="L258" s="112"/>
      <c r="M258" s="13"/>
      <c r="N258" s="113"/>
      <c r="O258" s="114"/>
      <c r="P258" s="115"/>
      <c r="Q258" s="116"/>
      <c r="R258" s="117"/>
      <c r="S258" s="118"/>
      <c r="T258" s="115"/>
      <c r="U258" s="13"/>
      <c r="V258" s="93"/>
      <c r="W258" s="93"/>
      <c r="X258" s="93"/>
      <c r="Y258" s="93"/>
      <c r="Z258" s="93"/>
      <c r="AA258" s="93"/>
      <c r="AB258" s="93"/>
      <c r="AC258" s="93"/>
      <c r="AD258" s="93"/>
      <c r="AE258" s="93"/>
      <c r="AF258" s="93"/>
      <c r="AG258" s="93"/>
      <c r="AH258" s="93"/>
      <c r="AI258" s="93"/>
      <c r="AJ258" s="93"/>
      <c r="AK258" s="93"/>
      <c r="AL258" s="93"/>
      <c r="AM258" s="93"/>
      <c r="AN258" s="93"/>
      <c r="AO258" s="93"/>
      <c r="AP258" s="93"/>
      <c r="CM258" s="76" t="b">
        <f t="shared" si="31"/>
        <v>0</v>
      </c>
      <c r="CN258" s="71" t="b">
        <f t="shared" si="32"/>
        <v>0</v>
      </c>
      <c r="CO258" s="71" t="b">
        <f t="shared" si="33"/>
        <v>0</v>
      </c>
      <c r="CP258" s="71" t="b">
        <f t="shared" si="34"/>
        <v>0</v>
      </c>
      <c r="CQ258" s="71" t="b">
        <f t="shared" si="36"/>
        <v>0</v>
      </c>
      <c r="CR258" s="71" t="b">
        <f t="shared" si="35"/>
        <v>0</v>
      </c>
      <c r="CS258" s="71"/>
      <c r="CT258" s="83"/>
      <c r="DD258" s="15"/>
      <c r="DE258" s="15"/>
      <c r="DF258" s="15"/>
      <c r="DG258" s="15"/>
      <c r="DH258" s="15"/>
      <c r="DI258" s="15"/>
      <c r="DJ258" s="15"/>
      <c r="DK258" s="15"/>
      <c r="DL258" s="15"/>
      <c r="DM258" s="15"/>
      <c r="DN258" s="15"/>
      <c r="DO258" s="15"/>
      <c r="DP258" s="15"/>
      <c r="DQ258" s="15"/>
      <c r="DR258" s="15"/>
      <c r="DS258" s="15"/>
      <c r="DT258" s="15"/>
      <c r="DU258" s="15"/>
      <c r="DV258" s="15"/>
      <c r="DW258" s="15"/>
      <c r="DX258" s="15"/>
      <c r="DY258" s="15"/>
      <c r="DZ258" s="15"/>
      <c r="EA258" s="15"/>
      <c r="EB258" s="15"/>
      <c r="EC258" s="15"/>
      <c r="ED258" s="15"/>
      <c r="EE258" s="15"/>
      <c r="EF258" s="15"/>
      <c r="EG258" s="15"/>
      <c r="EH258" s="15"/>
      <c r="EI258" s="15"/>
      <c r="EJ258" s="15"/>
      <c r="EK258" s="15"/>
      <c r="EL258" s="15"/>
      <c r="EM258" s="15"/>
      <c r="EN258" s="15"/>
      <c r="EO258" s="15"/>
      <c r="EP258" s="15"/>
      <c r="EQ258" s="15"/>
      <c r="ER258" s="15"/>
      <c r="ES258" s="15"/>
      <c r="ET258" s="15"/>
      <c r="EU258" s="15"/>
      <c r="EV258" s="15"/>
      <c r="EW258" s="15"/>
      <c r="EX258" s="15"/>
      <c r="EY258" s="15"/>
      <c r="EZ258" s="15"/>
      <c r="FA258" s="15"/>
      <c r="FB258" s="15"/>
      <c r="FC258" s="15"/>
      <c r="FD258" s="15"/>
      <c r="FE258" s="15"/>
      <c r="FF258" s="15"/>
      <c r="FG258" s="15"/>
      <c r="FH258" s="15"/>
      <c r="FI258" s="15"/>
      <c r="FJ258" s="15"/>
      <c r="FK258" s="15"/>
      <c r="FL258" s="15"/>
      <c r="FM258" s="15"/>
      <c r="FN258" s="15"/>
      <c r="FO258" s="15"/>
      <c r="FP258" s="15"/>
      <c r="FQ258" s="15"/>
      <c r="FR258" s="15"/>
      <c r="FS258" s="15"/>
      <c r="FT258" s="15"/>
      <c r="FU258" s="15"/>
      <c r="FV258" s="15"/>
      <c r="FW258" s="15"/>
      <c r="FX258" s="15"/>
      <c r="FY258" s="15"/>
      <c r="FZ258" s="15"/>
      <c r="GA258" s="15"/>
      <c r="GB258" s="15"/>
      <c r="GC258" s="15"/>
      <c r="GD258" s="15"/>
      <c r="GE258" s="15"/>
      <c r="GF258" s="15"/>
      <c r="GG258" s="15"/>
      <c r="GH258" s="15"/>
      <c r="GI258" s="15"/>
      <c r="GJ258" s="15"/>
      <c r="GK258" s="15"/>
      <c r="GL258" s="15"/>
      <c r="GM258" s="15"/>
      <c r="GN258" s="15"/>
      <c r="GO258" s="15"/>
      <c r="GP258" s="88"/>
      <c r="GS258" s="6"/>
      <c r="GW258" s="13"/>
      <c r="GX258" s="13"/>
    </row>
    <row r="259" spans="1:206" hidden="1">
      <c r="A259" s="105"/>
      <c r="B259" s="106"/>
      <c r="C259" s="102"/>
      <c r="D259" s="25"/>
      <c r="E259" s="107"/>
      <c r="F259" s="108"/>
      <c r="G259" s="13"/>
      <c r="H259" s="109"/>
      <c r="I259" s="110"/>
      <c r="J259" s="13"/>
      <c r="K259" s="111"/>
      <c r="L259" s="112"/>
      <c r="M259" s="13"/>
      <c r="N259" s="113"/>
      <c r="O259" s="114"/>
      <c r="P259" s="115"/>
      <c r="Q259" s="116"/>
      <c r="R259" s="117"/>
      <c r="S259" s="118"/>
      <c r="T259" s="115"/>
      <c r="U259" s="13"/>
      <c r="V259" s="93"/>
      <c r="W259" s="93"/>
      <c r="X259" s="93"/>
      <c r="Y259" s="93"/>
      <c r="Z259" s="93"/>
      <c r="AA259" s="93"/>
      <c r="AB259" s="93"/>
      <c r="AC259" s="93"/>
      <c r="AD259" s="93"/>
      <c r="AE259" s="93"/>
      <c r="AF259" s="93"/>
      <c r="AG259" s="93"/>
      <c r="AH259" s="93"/>
      <c r="AI259" s="93"/>
      <c r="AJ259" s="93"/>
      <c r="AK259" s="93"/>
      <c r="AL259" s="93"/>
      <c r="AM259" s="93"/>
      <c r="AN259" s="93"/>
      <c r="AO259" s="93"/>
      <c r="AP259" s="93"/>
      <c r="CM259" s="76" t="b">
        <f t="shared" si="31"/>
        <v>0</v>
      </c>
      <c r="CN259" s="71" t="b">
        <f t="shared" si="32"/>
        <v>0</v>
      </c>
      <c r="CO259" s="71" t="b">
        <f t="shared" si="33"/>
        <v>0</v>
      </c>
      <c r="CP259" s="71" t="b">
        <f t="shared" si="34"/>
        <v>0</v>
      </c>
      <c r="CQ259" s="71" t="b">
        <f t="shared" si="36"/>
        <v>0</v>
      </c>
      <c r="CR259" s="71" t="b">
        <f t="shared" si="35"/>
        <v>0</v>
      </c>
      <c r="CS259" s="71"/>
      <c r="CT259" s="83"/>
      <c r="DD259" s="15"/>
      <c r="DE259" s="15"/>
      <c r="DF259" s="15"/>
      <c r="DG259" s="15"/>
      <c r="DH259" s="15"/>
      <c r="DI259" s="15"/>
      <c r="DJ259" s="15"/>
      <c r="DK259" s="15"/>
      <c r="DL259" s="15"/>
      <c r="DM259" s="15"/>
      <c r="DN259" s="15"/>
      <c r="DO259" s="15"/>
      <c r="DP259" s="15"/>
      <c r="DQ259" s="15"/>
      <c r="DR259" s="15"/>
      <c r="DS259" s="15"/>
      <c r="DT259" s="15"/>
      <c r="DU259" s="15"/>
      <c r="DV259" s="15"/>
      <c r="DW259" s="15"/>
      <c r="DX259" s="15"/>
      <c r="DY259" s="15"/>
      <c r="DZ259" s="15"/>
      <c r="EA259" s="15"/>
      <c r="EB259" s="15"/>
      <c r="EC259" s="15"/>
      <c r="ED259" s="15"/>
      <c r="EE259" s="15"/>
      <c r="EF259" s="15"/>
      <c r="EG259" s="15"/>
      <c r="EH259" s="15"/>
      <c r="EI259" s="15"/>
      <c r="EJ259" s="15"/>
      <c r="EK259" s="15"/>
      <c r="EL259" s="15"/>
      <c r="EM259" s="15"/>
      <c r="EN259" s="15"/>
      <c r="EO259" s="15"/>
      <c r="EP259" s="15"/>
      <c r="EQ259" s="15"/>
      <c r="ER259" s="15"/>
      <c r="ES259" s="15"/>
      <c r="ET259" s="15"/>
      <c r="EU259" s="15"/>
      <c r="EV259" s="15"/>
      <c r="EW259" s="15"/>
      <c r="EX259" s="15"/>
      <c r="EY259" s="15"/>
      <c r="EZ259" s="15"/>
      <c r="FA259" s="15"/>
      <c r="FB259" s="15"/>
      <c r="FC259" s="15"/>
      <c r="FD259" s="15"/>
      <c r="FE259" s="15"/>
      <c r="FF259" s="15"/>
      <c r="FG259" s="15"/>
      <c r="FH259" s="15"/>
      <c r="FI259" s="15"/>
      <c r="FJ259" s="15"/>
      <c r="FK259" s="15"/>
      <c r="FL259" s="15"/>
      <c r="FM259" s="15"/>
      <c r="FN259" s="15"/>
      <c r="FO259" s="15"/>
      <c r="FP259" s="15"/>
      <c r="FQ259" s="15"/>
      <c r="FR259" s="15"/>
      <c r="FS259" s="15"/>
      <c r="FT259" s="15"/>
      <c r="FU259" s="15"/>
      <c r="FV259" s="15"/>
      <c r="FW259" s="15"/>
      <c r="FX259" s="15"/>
      <c r="FY259" s="15"/>
      <c r="FZ259" s="15"/>
      <c r="GA259" s="15"/>
      <c r="GB259" s="15"/>
      <c r="GC259" s="15"/>
      <c r="GD259" s="15"/>
      <c r="GE259" s="15"/>
      <c r="GF259" s="15"/>
      <c r="GG259" s="15"/>
      <c r="GH259" s="15"/>
      <c r="GI259" s="15"/>
      <c r="GJ259" s="15"/>
      <c r="GK259" s="15"/>
      <c r="GL259" s="15"/>
      <c r="GM259" s="15"/>
      <c r="GN259" s="15"/>
      <c r="GO259" s="15"/>
      <c r="GP259" s="88"/>
      <c r="GS259" s="6"/>
      <c r="GW259" s="13"/>
      <c r="GX259" s="13"/>
    </row>
    <row r="260" spans="1:206" hidden="1">
      <c r="A260" s="105"/>
      <c r="B260" s="106"/>
      <c r="C260" s="102"/>
      <c r="D260" s="25"/>
      <c r="E260" s="107"/>
      <c r="F260" s="108"/>
      <c r="G260" s="13"/>
      <c r="H260" s="109"/>
      <c r="I260" s="110"/>
      <c r="J260" s="13"/>
      <c r="K260" s="111"/>
      <c r="L260" s="112"/>
      <c r="M260" s="13"/>
      <c r="N260" s="113"/>
      <c r="O260" s="114"/>
      <c r="P260" s="115"/>
      <c r="Q260" s="116"/>
      <c r="R260" s="117"/>
      <c r="S260" s="118"/>
      <c r="T260" s="115"/>
      <c r="U260" s="13"/>
      <c r="V260" s="93"/>
      <c r="W260" s="93"/>
      <c r="X260" s="93"/>
      <c r="Y260" s="93"/>
      <c r="Z260" s="93"/>
      <c r="AA260" s="93"/>
      <c r="AB260" s="93"/>
      <c r="AC260" s="93"/>
      <c r="AD260" s="93"/>
      <c r="AE260" s="93"/>
      <c r="AF260" s="93"/>
      <c r="AG260" s="93"/>
      <c r="AH260" s="93"/>
      <c r="AI260" s="93"/>
      <c r="AJ260" s="93"/>
      <c r="AK260" s="93"/>
      <c r="AL260" s="93"/>
      <c r="AM260" s="93"/>
      <c r="AN260" s="93"/>
      <c r="AO260" s="93"/>
      <c r="AP260" s="93"/>
      <c r="CM260" s="76" t="b">
        <f t="shared" si="31"/>
        <v>0</v>
      </c>
      <c r="CN260" s="71" t="b">
        <f t="shared" si="32"/>
        <v>0</v>
      </c>
      <c r="CO260" s="71" t="b">
        <f t="shared" si="33"/>
        <v>0</v>
      </c>
      <c r="CP260" s="71" t="b">
        <f t="shared" si="34"/>
        <v>0</v>
      </c>
      <c r="CQ260" s="71" t="b">
        <f t="shared" si="36"/>
        <v>0</v>
      </c>
      <c r="CR260" s="71" t="b">
        <f t="shared" si="35"/>
        <v>0</v>
      </c>
      <c r="CS260" s="71"/>
      <c r="CT260" s="83"/>
      <c r="DD260" s="15"/>
      <c r="DE260" s="15"/>
      <c r="DF260" s="15"/>
      <c r="DG260" s="15"/>
      <c r="DH260" s="15"/>
      <c r="DI260" s="15"/>
      <c r="DJ260" s="15"/>
      <c r="DK260" s="15"/>
      <c r="DL260" s="15"/>
      <c r="DM260" s="15"/>
      <c r="DN260" s="15"/>
      <c r="DO260" s="15"/>
      <c r="DP260" s="15"/>
      <c r="DQ260" s="15"/>
      <c r="DR260" s="15"/>
      <c r="DS260" s="15"/>
      <c r="DT260" s="15"/>
      <c r="DU260" s="15"/>
      <c r="DV260" s="15"/>
      <c r="DW260" s="15"/>
      <c r="DX260" s="15"/>
      <c r="DY260" s="15"/>
      <c r="DZ260" s="15"/>
      <c r="EA260" s="15"/>
      <c r="EB260" s="15"/>
      <c r="EC260" s="15"/>
      <c r="ED260" s="15"/>
      <c r="EE260" s="15"/>
      <c r="EF260" s="15"/>
      <c r="EG260" s="15"/>
      <c r="EH260" s="15"/>
      <c r="EI260" s="15"/>
      <c r="EJ260" s="15"/>
      <c r="EK260" s="15"/>
      <c r="EL260" s="15"/>
      <c r="EM260" s="15"/>
      <c r="EN260" s="15"/>
      <c r="EO260" s="15"/>
      <c r="EP260" s="15"/>
      <c r="EQ260" s="15"/>
      <c r="ER260" s="15"/>
      <c r="ES260" s="15"/>
      <c r="ET260" s="15"/>
      <c r="EU260" s="15"/>
      <c r="EV260" s="15"/>
      <c r="EW260" s="15"/>
      <c r="EX260" s="15"/>
      <c r="EY260" s="15"/>
      <c r="EZ260" s="15"/>
      <c r="FA260" s="15"/>
      <c r="FB260" s="15"/>
      <c r="FC260" s="15"/>
      <c r="FD260" s="15"/>
      <c r="FE260" s="15"/>
      <c r="FF260" s="15"/>
      <c r="FG260" s="15"/>
      <c r="FH260" s="15"/>
      <c r="FI260" s="15"/>
      <c r="FJ260" s="15"/>
      <c r="FK260" s="15"/>
      <c r="FL260" s="15"/>
      <c r="FM260" s="15"/>
      <c r="FN260" s="15"/>
      <c r="FO260" s="15"/>
      <c r="FP260" s="15"/>
      <c r="FQ260" s="15"/>
      <c r="FR260" s="15"/>
      <c r="FS260" s="15"/>
      <c r="FT260" s="15"/>
      <c r="FU260" s="15"/>
      <c r="FV260" s="15"/>
      <c r="FW260" s="15"/>
      <c r="FX260" s="15"/>
      <c r="FY260" s="15"/>
      <c r="FZ260" s="15"/>
      <c r="GA260" s="15"/>
      <c r="GB260" s="15"/>
      <c r="GC260" s="15"/>
      <c r="GD260" s="15"/>
      <c r="GE260" s="15"/>
      <c r="GF260" s="15"/>
      <c r="GG260" s="15"/>
      <c r="GH260" s="15"/>
      <c r="GI260" s="15"/>
      <c r="GJ260" s="15"/>
      <c r="GK260" s="15"/>
      <c r="GL260" s="15"/>
      <c r="GM260" s="15"/>
      <c r="GN260" s="15"/>
      <c r="GO260" s="15"/>
      <c r="GP260" s="88"/>
      <c r="GS260" s="6"/>
      <c r="GW260" s="13"/>
      <c r="GX260" s="13"/>
    </row>
    <row r="261" spans="1:206" hidden="1">
      <c r="A261" s="105"/>
      <c r="B261" s="106"/>
      <c r="C261" s="102"/>
      <c r="D261" s="25"/>
      <c r="E261" s="107"/>
      <c r="F261" s="108"/>
      <c r="G261" s="13"/>
      <c r="H261" s="109"/>
      <c r="I261" s="110"/>
      <c r="J261" s="13"/>
      <c r="K261" s="111"/>
      <c r="L261" s="112"/>
      <c r="M261" s="13"/>
      <c r="N261" s="113"/>
      <c r="O261" s="114"/>
      <c r="P261" s="115"/>
      <c r="Q261" s="116"/>
      <c r="R261" s="117"/>
      <c r="S261" s="118"/>
      <c r="T261" s="115"/>
      <c r="U261" s="13"/>
      <c r="V261" s="93"/>
      <c r="W261" s="93"/>
      <c r="X261" s="93"/>
      <c r="Y261" s="93"/>
      <c r="Z261" s="93"/>
      <c r="AA261" s="93"/>
      <c r="AB261" s="93"/>
      <c r="AC261" s="93"/>
      <c r="AD261" s="93"/>
      <c r="AE261" s="93"/>
      <c r="AF261" s="93"/>
      <c r="AG261" s="93"/>
      <c r="AH261" s="93"/>
      <c r="AI261" s="93"/>
      <c r="AJ261" s="93"/>
      <c r="AK261" s="93"/>
      <c r="AL261" s="93"/>
      <c r="AM261" s="93"/>
      <c r="AN261" s="93"/>
      <c r="AO261" s="93"/>
      <c r="AP261" s="93"/>
      <c r="CM261" s="76" t="b">
        <f t="shared" si="31"/>
        <v>0</v>
      </c>
      <c r="CN261" s="71" t="b">
        <f t="shared" si="32"/>
        <v>0</v>
      </c>
      <c r="CO261" s="71" t="b">
        <f t="shared" si="33"/>
        <v>0</v>
      </c>
      <c r="CP261" s="71" t="b">
        <f t="shared" si="34"/>
        <v>0</v>
      </c>
      <c r="CQ261" s="71" t="b">
        <f t="shared" si="36"/>
        <v>0</v>
      </c>
      <c r="CR261" s="71" t="b">
        <f t="shared" si="35"/>
        <v>0</v>
      </c>
      <c r="CS261" s="71"/>
      <c r="CT261" s="83"/>
      <c r="DD261" s="15"/>
      <c r="DE261" s="15"/>
      <c r="DF261" s="15"/>
      <c r="DG261" s="15"/>
      <c r="DH261" s="15"/>
      <c r="DI261" s="15"/>
      <c r="DJ261" s="15"/>
      <c r="DK261" s="15"/>
      <c r="DL261" s="15"/>
      <c r="DM261" s="15"/>
      <c r="DN261" s="15"/>
      <c r="DO261" s="15"/>
      <c r="DP261" s="15"/>
      <c r="DQ261" s="15"/>
      <c r="DR261" s="15"/>
      <c r="DS261" s="15"/>
      <c r="DT261" s="15"/>
      <c r="DU261" s="15"/>
      <c r="DV261" s="15"/>
      <c r="DW261" s="15"/>
      <c r="DX261" s="15"/>
      <c r="DY261" s="15"/>
      <c r="DZ261" s="15"/>
      <c r="EA261" s="15"/>
      <c r="EB261" s="15"/>
      <c r="EC261" s="15"/>
      <c r="ED261" s="15"/>
      <c r="EE261" s="15"/>
      <c r="EF261" s="15"/>
      <c r="EG261" s="15"/>
      <c r="EH261" s="15"/>
      <c r="EI261" s="15"/>
      <c r="EJ261" s="15"/>
      <c r="EK261" s="15"/>
      <c r="EL261" s="15"/>
      <c r="EM261" s="15"/>
      <c r="EN261" s="15"/>
      <c r="EO261" s="15"/>
      <c r="EP261" s="15"/>
      <c r="EQ261" s="15"/>
      <c r="ER261" s="15"/>
      <c r="ES261" s="15"/>
      <c r="ET261" s="15"/>
      <c r="EU261" s="15"/>
      <c r="EV261" s="15"/>
      <c r="EW261" s="15"/>
      <c r="EX261" s="15"/>
      <c r="EY261" s="15"/>
      <c r="EZ261" s="15"/>
      <c r="FA261" s="15"/>
      <c r="FB261" s="15"/>
      <c r="FC261" s="15"/>
      <c r="FD261" s="15"/>
      <c r="FE261" s="15"/>
      <c r="FF261" s="15"/>
      <c r="FG261" s="15"/>
      <c r="FH261" s="15"/>
      <c r="FI261" s="15"/>
      <c r="FJ261" s="15"/>
      <c r="FK261" s="15"/>
      <c r="FL261" s="15"/>
      <c r="FM261" s="15"/>
      <c r="FN261" s="15"/>
      <c r="FO261" s="15"/>
      <c r="FP261" s="15"/>
      <c r="FQ261" s="15"/>
      <c r="FR261" s="15"/>
      <c r="FS261" s="15"/>
      <c r="FT261" s="15"/>
      <c r="FU261" s="15"/>
      <c r="FV261" s="15"/>
      <c r="FW261" s="15"/>
      <c r="FX261" s="15"/>
      <c r="FY261" s="15"/>
      <c r="FZ261" s="15"/>
      <c r="GA261" s="15"/>
      <c r="GB261" s="15"/>
      <c r="GC261" s="15"/>
      <c r="GD261" s="15"/>
      <c r="GE261" s="15"/>
      <c r="GF261" s="15"/>
      <c r="GG261" s="15"/>
      <c r="GH261" s="15"/>
      <c r="GI261" s="15"/>
      <c r="GJ261" s="15"/>
      <c r="GK261" s="15"/>
      <c r="GL261" s="15"/>
      <c r="GM261" s="15"/>
      <c r="GN261" s="15"/>
      <c r="GO261" s="15"/>
      <c r="GP261" s="88"/>
      <c r="GS261" s="6"/>
      <c r="GW261" s="13"/>
      <c r="GX261" s="13"/>
    </row>
    <row r="262" spans="1:206" hidden="1">
      <c r="A262" s="105"/>
      <c r="B262" s="106"/>
      <c r="C262" s="102"/>
      <c r="D262" s="25"/>
      <c r="E262" s="107"/>
      <c r="F262" s="108"/>
      <c r="G262" s="13"/>
      <c r="H262" s="109"/>
      <c r="I262" s="110"/>
      <c r="J262" s="13"/>
      <c r="K262" s="111"/>
      <c r="L262" s="112"/>
      <c r="M262" s="13"/>
      <c r="N262" s="113"/>
      <c r="O262" s="114"/>
      <c r="P262" s="115"/>
      <c r="Q262" s="116"/>
      <c r="R262" s="117"/>
      <c r="S262" s="118"/>
      <c r="T262" s="115"/>
      <c r="U262" s="13"/>
      <c r="V262" s="93"/>
      <c r="W262" s="93"/>
      <c r="X262" s="93"/>
      <c r="Y262" s="93"/>
      <c r="Z262" s="93"/>
      <c r="AA262" s="93"/>
      <c r="AB262" s="93"/>
      <c r="AC262" s="93"/>
      <c r="AD262" s="93"/>
      <c r="AE262" s="93"/>
      <c r="AF262" s="93"/>
      <c r="AG262" s="93"/>
      <c r="AH262" s="93"/>
      <c r="AI262" s="93"/>
      <c r="AJ262" s="93"/>
      <c r="AK262" s="93"/>
      <c r="AL262" s="93"/>
      <c r="AM262" s="93"/>
      <c r="AN262" s="93"/>
      <c r="AO262" s="93"/>
      <c r="AP262" s="93"/>
      <c r="CM262" s="76" t="b">
        <f t="shared" si="31"/>
        <v>0</v>
      </c>
      <c r="CN262" s="71" t="b">
        <f t="shared" si="32"/>
        <v>0</v>
      </c>
      <c r="CO262" s="71" t="b">
        <f t="shared" si="33"/>
        <v>0</v>
      </c>
      <c r="CP262" s="71" t="b">
        <f t="shared" si="34"/>
        <v>0</v>
      </c>
      <c r="CQ262" s="71" t="b">
        <f t="shared" si="36"/>
        <v>0</v>
      </c>
      <c r="CR262" s="71" t="b">
        <f t="shared" si="35"/>
        <v>0</v>
      </c>
      <c r="CS262" s="71"/>
      <c r="CT262" s="83"/>
      <c r="DD262" s="15"/>
      <c r="DE262" s="15"/>
      <c r="DF262" s="15"/>
      <c r="DG262" s="15"/>
      <c r="DH262" s="15"/>
      <c r="DI262" s="15"/>
      <c r="DJ262" s="15"/>
      <c r="DK262" s="15"/>
      <c r="DL262" s="15"/>
      <c r="DM262" s="15"/>
      <c r="DN262" s="15"/>
      <c r="DO262" s="15"/>
      <c r="DP262" s="15"/>
      <c r="DQ262" s="15"/>
      <c r="DR262" s="15"/>
      <c r="DS262" s="15"/>
      <c r="DT262" s="15"/>
      <c r="DU262" s="15"/>
      <c r="DV262" s="15"/>
      <c r="DW262" s="15"/>
      <c r="DX262" s="15"/>
      <c r="DY262" s="15"/>
      <c r="DZ262" s="15"/>
      <c r="EA262" s="15"/>
      <c r="EB262" s="15"/>
      <c r="EC262" s="15"/>
      <c r="ED262" s="15"/>
      <c r="EE262" s="15"/>
      <c r="EF262" s="15"/>
      <c r="EG262" s="15"/>
      <c r="EH262" s="15"/>
      <c r="EI262" s="15"/>
      <c r="EJ262" s="15"/>
      <c r="EK262" s="15"/>
      <c r="EL262" s="15"/>
      <c r="EM262" s="15"/>
      <c r="EN262" s="15"/>
      <c r="EO262" s="15"/>
      <c r="EP262" s="15"/>
      <c r="EQ262" s="15"/>
      <c r="ER262" s="15"/>
      <c r="ES262" s="15"/>
      <c r="ET262" s="15"/>
      <c r="EU262" s="15"/>
      <c r="EV262" s="15"/>
      <c r="EW262" s="15"/>
      <c r="EX262" s="15"/>
      <c r="EY262" s="15"/>
      <c r="EZ262" s="15"/>
      <c r="FA262" s="15"/>
      <c r="FB262" s="15"/>
      <c r="FC262" s="15"/>
      <c r="FD262" s="15"/>
      <c r="FE262" s="15"/>
      <c r="FF262" s="15"/>
      <c r="FG262" s="15"/>
      <c r="FH262" s="15"/>
      <c r="FI262" s="15"/>
      <c r="FJ262" s="15"/>
      <c r="FK262" s="15"/>
      <c r="FL262" s="15"/>
      <c r="FM262" s="15"/>
      <c r="FN262" s="15"/>
      <c r="FO262" s="15"/>
      <c r="FP262" s="15"/>
      <c r="FQ262" s="15"/>
      <c r="FR262" s="15"/>
      <c r="FS262" s="15"/>
      <c r="FT262" s="15"/>
      <c r="FU262" s="15"/>
      <c r="FV262" s="15"/>
      <c r="FW262" s="15"/>
      <c r="FX262" s="15"/>
      <c r="FY262" s="15"/>
      <c r="FZ262" s="15"/>
      <c r="GA262" s="15"/>
      <c r="GB262" s="15"/>
      <c r="GC262" s="15"/>
      <c r="GD262" s="15"/>
      <c r="GE262" s="15"/>
      <c r="GF262" s="15"/>
      <c r="GG262" s="15"/>
      <c r="GH262" s="15"/>
      <c r="GI262" s="15"/>
      <c r="GJ262" s="15"/>
      <c r="GK262" s="15"/>
      <c r="GL262" s="15"/>
      <c r="GM262" s="15"/>
      <c r="GN262" s="15"/>
      <c r="GO262" s="15"/>
      <c r="GP262" s="88"/>
      <c r="GS262" s="6"/>
      <c r="GW262" s="13"/>
      <c r="GX262" s="13"/>
    </row>
    <row r="263" spans="1:206" hidden="1">
      <c r="A263" s="105"/>
      <c r="B263" s="106"/>
      <c r="C263" s="102"/>
      <c r="D263" s="25"/>
      <c r="E263" s="107"/>
      <c r="F263" s="108"/>
      <c r="G263" s="13"/>
      <c r="H263" s="109"/>
      <c r="I263" s="110"/>
      <c r="J263" s="13"/>
      <c r="K263" s="111"/>
      <c r="L263" s="112"/>
      <c r="M263" s="13"/>
      <c r="N263" s="113"/>
      <c r="O263" s="114"/>
      <c r="P263" s="115"/>
      <c r="Q263" s="116"/>
      <c r="R263" s="117"/>
      <c r="S263" s="118"/>
      <c r="T263" s="115"/>
      <c r="U263" s="13"/>
      <c r="V263" s="93"/>
      <c r="W263" s="93"/>
      <c r="X263" s="93"/>
      <c r="Y263" s="93"/>
      <c r="Z263" s="93"/>
      <c r="AA263" s="93"/>
      <c r="AB263" s="93"/>
      <c r="AC263" s="93"/>
      <c r="AD263" s="93"/>
      <c r="AE263" s="93"/>
      <c r="AF263" s="93"/>
      <c r="AG263" s="93"/>
      <c r="AH263" s="93"/>
      <c r="AI263" s="93"/>
      <c r="AJ263" s="93"/>
      <c r="AK263" s="93"/>
      <c r="AL263" s="93"/>
      <c r="AM263" s="93"/>
      <c r="AN263" s="93"/>
      <c r="AO263" s="93"/>
      <c r="AP263" s="93"/>
      <c r="CM263" s="76" t="b">
        <f t="shared" si="31"/>
        <v>0</v>
      </c>
      <c r="CN263" s="71" t="b">
        <f t="shared" si="32"/>
        <v>0</v>
      </c>
      <c r="CO263" s="71" t="b">
        <f t="shared" si="33"/>
        <v>0</v>
      </c>
      <c r="CP263" s="71" t="b">
        <f t="shared" si="34"/>
        <v>0</v>
      </c>
      <c r="CQ263" s="71" t="b">
        <f t="shared" si="36"/>
        <v>0</v>
      </c>
      <c r="CR263" s="71" t="b">
        <f t="shared" si="35"/>
        <v>0</v>
      </c>
      <c r="CS263" s="71"/>
      <c r="CT263" s="83"/>
      <c r="DD263" s="15"/>
      <c r="DE263" s="15"/>
      <c r="DF263" s="15"/>
      <c r="DG263" s="15"/>
      <c r="DH263" s="15"/>
      <c r="DI263" s="15"/>
      <c r="DJ263" s="15"/>
      <c r="DK263" s="15"/>
      <c r="DL263" s="15"/>
      <c r="DM263" s="15"/>
      <c r="DN263" s="15"/>
      <c r="DO263" s="15"/>
      <c r="DP263" s="15"/>
      <c r="DQ263" s="15"/>
      <c r="DR263" s="15"/>
      <c r="DS263" s="15"/>
      <c r="DT263" s="15"/>
      <c r="DU263" s="15"/>
      <c r="DV263" s="15"/>
      <c r="DW263" s="15"/>
      <c r="DX263" s="15"/>
      <c r="DY263" s="15"/>
      <c r="DZ263" s="15"/>
      <c r="EA263" s="15"/>
      <c r="EB263" s="15"/>
      <c r="EC263" s="15"/>
      <c r="ED263" s="15"/>
      <c r="EE263" s="15"/>
      <c r="EF263" s="15"/>
      <c r="EG263" s="15"/>
      <c r="EH263" s="15"/>
      <c r="EI263" s="15"/>
      <c r="EJ263" s="15"/>
      <c r="EK263" s="15"/>
      <c r="EL263" s="15"/>
      <c r="EM263" s="15"/>
      <c r="EN263" s="15"/>
      <c r="EO263" s="15"/>
      <c r="EP263" s="15"/>
      <c r="EQ263" s="15"/>
      <c r="ER263" s="15"/>
      <c r="ES263" s="15"/>
      <c r="ET263" s="15"/>
      <c r="EU263" s="15"/>
      <c r="EV263" s="15"/>
      <c r="EW263" s="15"/>
      <c r="EX263" s="15"/>
      <c r="EY263" s="15"/>
      <c r="EZ263" s="15"/>
      <c r="FA263" s="15"/>
      <c r="FB263" s="15"/>
      <c r="FC263" s="15"/>
      <c r="FD263" s="15"/>
      <c r="FE263" s="15"/>
      <c r="FF263" s="15"/>
      <c r="FG263" s="15"/>
      <c r="FH263" s="15"/>
      <c r="FI263" s="15"/>
      <c r="FJ263" s="15"/>
      <c r="FK263" s="15"/>
      <c r="FL263" s="15"/>
      <c r="FM263" s="15"/>
      <c r="FN263" s="15"/>
      <c r="FO263" s="15"/>
      <c r="FP263" s="15"/>
      <c r="FQ263" s="15"/>
      <c r="FR263" s="15"/>
      <c r="FS263" s="15"/>
      <c r="FT263" s="15"/>
      <c r="FU263" s="15"/>
      <c r="FV263" s="15"/>
      <c r="FW263" s="15"/>
      <c r="FX263" s="15"/>
      <c r="FY263" s="15"/>
      <c r="FZ263" s="15"/>
      <c r="GA263" s="15"/>
      <c r="GB263" s="15"/>
      <c r="GC263" s="15"/>
      <c r="GD263" s="15"/>
      <c r="GE263" s="15"/>
      <c r="GF263" s="15"/>
      <c r="GG263" s="15"/>
      <c r="GH263" s="15"/>
      <c r="GI263" s="15"/>
      <c r="GJ263" s="15"/>
      <c r="GK263" s="15"/>
      <c r="GL263" s="15"/>
      <c r="GM263" s="15"/>
      <c r="GN263" s="15"/>
      <c r="GO263" s="15"/>
      <c r="GP263" s="88"/>
      <c r="GS263" s="6"/>
      <c r="GW263" s="13"/>
      <c r="GX263" s="13"/>
    </row>
    <row r="264" spans="1:206" hidden="1">
      <c r="A264" s="105"/>
      <c r="B264" s="106"/>
      <c r="C264" s="102"/>
      <c r="D264" s="25"/>
      <c r="E264" s="107"/>
      <c r="F264" s="108"/>
      <c r="G264" s="13"/>
      <c r="H264" s="109"/>
      <c r="I264" s="110"/>
      <c r="J264" s="13"/>
      <c r="K264" s="111"/>
      <c r="L264" s="112"/>
      <c r="M264" s="13"/>
      <c r="N264" s="113"/>
      <c r="O264" s="114"/>
      <c r="P264" s="115"/>
      <c r="Q264" s="116"/>
      <c r="R264" s="117"/>
      <c r="S264" s="118"/>
      <c r="T264" s="115"/>
      <c r="U264" s="13"/>
      <c r="V264" s="93"/>
      <c r="W264" s="93"/>
      <c r="X264" s="93"/>
      <c r="Y264" s="93"/>
      <c r="Z264" s="93"/>
      <c r="AA264" s="93"/>
      <c r="AB264" s="93"/>
      <c r="AC264" s="93"/>
      <c r="AD264" s="93"/>
      <c r="AE264" s="93"/>
      <c r="AF264" s="93"/>
      <c r="AG264" s="93"/>
      <c r="AH264" s="93"/>
      <c r="AI264" s="93"/>
      <c r="AJ264" s="93"/>
      <c r="AK264" s="93"/>
      <c r="AL264" s="93"/>
      <c r="AM264" s="93"/>
      <c r="AN264" s="93"/>
      <c r="AO264" s="93"/>
      <c r="AP264" s="93"/>
      <c r="CM264" s="76" t="b">
        <f t="shared" si="31"/>
        <v>0</v>
      </c>
      <c r="CN264" s="71" t="b">
        <f t="shared" si="32"/>
        <v>0</v>
      </c>
      <c r="CO264" s="71" t="b">
        <f t="shared" si="33"/>
        <v>0</v>
      </c>
      <c r="CP264" s="71" t="b">
        <f t="shared" si="34"/>
        <v>0</v>
      </c>
      <c r="CQ264" s="71" t="b">
        <f t="shared" si="36"/>
        <v>0</v>
      </c>
      <c r="CR264" s="71" t="b">
        <f t="shared" si="35"/>
        <v>0</v>
      </c>
      <c r="CS264" s="71"/>
      <c r="CT264" s="83"/>
      <c r="DD264" s="15"/>
      <c r="DE264" s="15"/>
      <c r="DF264" s="15"/>
      <c r="DG264" s="15"/>
      <c r="DH264" s="15"/>
      <c r="DI264" s="15"/>
      <c r="DJ264" s="15"/>
      <c r="DK264" s="15"/>
      <c r="DL264" s="15"/>
      <c r="DM264" s="15"/>
      <c r="DN264" s="15"/>
      <c r="DO264" s="15"/>
      <c r="DP264" s="15"/>
      <c r="DQ264" s="15"/>
      <c r="DR264" s="15"/>
      <c r="DS264" s="15"/>
      <c r="DT264" s="15"/>
      <c r="DU264" s="15"/>
      <c r="DV264" s="15"/>
      <c r="DW264" s="15"/>
      <c r="DX264" s="15"/>
      <c r="DY264" s="15"/>
      <c r="DZ264" s="15"/>
      <c r="EA264" s="15"/>
      <c r="EB264" s="15"/>
      <c r="EC264" s="15"/>
      <c r="ED264" s="15"/>
      <c r="EE264" s="15"/>
      <c r="EF264" s="15"/>
      <c r="EG264" s="15"/>
      <c r="EH264" s="15"/>
      <c r="EI264" s="15"/>
      <c r="EJ264" s="15"/>
      <c r="EK264" s="15"/>
      <c r="EL264" s="15"/>
      <c r="EM264" s="15"/>
      <c r="EN264" s="15"/>
      <c r="EO264" s="15"/>
      <c r="EP264" s="15"/>
      <c r="EQ264" s="15"/>
      <c r="ER264" s="15"/>
      <c r="ES264" s="15"/>
      <c r="ET264" s="15"/>
      <c r="EU264" s="15"/>
      <c r="EV264" s="15"/>
      <c r="EW264" s="15"/>
      <c r="EX264" s="15"/>
      <c r="EY264" s="15"/>
      <c r="EZ264" s="15"/>
      <c r="FA264" s="15"/>
      <c r="FB264" s="15"/>
      <c r="FC264" s="15"/>
      <c r="FD264" s="15"/>
      <c r="FE264" s="15"/>
      <c r="FF264" s="15"/>
      <c r="FG264" s="15"/>
      <c r="FH264" s="15"/>
      <c r="FI264" s="15"/>
      <c r="FJ264" s="15"/>
      <c r="FK264" s="15"/>
      <c r="FL264" s="15"/>
      <c r="FM264" s="15"/>
      <c r="FN264" s="15"/>
      <c r="FO264" s="15"/>
      <c r="FP264" s="15"/>
      <c r="FQ264" s="15"/>
      <c r="FR264" s="15"/>
      <c r="FS264" s="15"/>
      <c r="FT264" s="15"/>
      <c r="FU264" s="15"/>
      <c r="FV264" s="15"/>
      <c r="FW264" s="15"/>
      <c r="FX264" s="15"/>
      <c r="FY264" s="15"/>
      <c r="FZ264" s="15"/>
      <c r="GA264" s="15"/>
      <c r="GB264" s="15"/>
      <c r="GC264" s="15"/>
      <c r="GD264" s="15"/>
      <c r="GE264" s="15"/>
      <c r="GF264" s="15"/>
      <c r="GG264" s="15"/>
      <c r="GH264" s="15"/>
      <c r="GI264" s="15"/>
      <c r="GJ264" s="15"/>
      <c r="GK264" s="15"/>
      <c r="GL264" s="15"/>
      <c r="GM264" s="15"/>
      <c r="GN264" s="15"/>
      <c r="GO264" s="15"/>
      <c r="GP264" s="88"/>
      <c r="GS264" s="6"/>
      <c r="GW264" s="13"/>
      <c r="GX264" s="13"/>
    </row>
    <row r="265" spans="1:206" hidden="1">
      <c r="A265" s="105"/>
      <c r="B265" s="106"/>
      <c r="C265" s="102"/>
      <c r="D265" s="25"/>
      <c r="E265" s="107"/>
      <c r="F265" s="108"/>
      <c r="G265" s="13"/>
      <c r="H265" s="109"/>
      <c r="I265" s="110"/>
      <c r="J265" s="13"/>
      <c r="K265" s="111"/>
      <c r="L265" s="112"/>
      <c r="M265" s="13"/>
      <c r="N265" s="113"/>
      <c r="O265" s="114"/>
      <c r="P265" s="115"/>
      <c r="Q265" s="116"/>
      <c r="R265" s="117"/>
      <c r="S265" s="118"/>
      <c r="T265" s="115"/>
      <c r="U265" s="13"/>
      <c r="V265" s="93"/>
      <c r="W265" s="93"/>
      <c r="X265" s="93"/>
      <c r="Y265" s="93"/>
      <c r="Z265" s="93"/>
      <c r="AA265" s="93"/>
      <c r="AB265" s="93"/>
      <c r="AC265" s="93"/>
      <c r="AD265" s="93"/>
      <c r="AE265" s="93"/>
      <c r="AF265" s="93"/>
      <c r="AG265" s="93"/>
      <c r="AH265" s="93"/>
      <c r="AI265" s="93"/>
      <c r="AJ265" s="93"/>
      <c r="AK265" s="93"/>
      <c r="AL265" s="93"/>
      <c r="AM265" s="93"/>
      <c r="AN265" s="93"/>
      <c r="AO265" s="93"/>
      <c r="AP265" s="93"/>
      <c r="CM265" s="76" t="b">
        <f t="shared" ref="CM265:CM328" si="37">IF(B265="-","",OR(B265=1,B265=3,B265=5,B265=7,B265=9,B265=12,B265=14,B265=16,B265=18,B265=19,B265=21,B265=23,B265=25,B265=27,B265=30,B265=32,B265=34,B265=36))</f>
        <v>0</v>
      </c>
      <c r="CN265" s="71" t="b">
        <f t="shared" ref="CN265:CN328" si="38">IF(B265="-","",OR(B265=2,B265=4,B265=6,B265=8,B265=10,B265=11,B265=13,B265=15,B265=17,B265=20,B265=22,B265=24,B265=26,B265=28,B265=29,B265=31,B265=33,B265=35))</f>
        <v>0</v>
      </c>
      <c r="CO265" s="71" t="b">
        <f t="shared" ref="CO265:CO328" si="39">IF(B265="-","",OR(B265=2,B265=4,B265=6,B265=8,B265=10,B265=12,B265=14,B265=16,B265=18,B265=20,B265=22,B265=24,B265=26,B265=28,B265=30,B265=32,B265=34,B265=36))</f>
        <v>0</v>
      </c>
      <c r="CP265" s="71" t="b">
        <f t="shared" ref="CP265:CP328" si="40">IF(B265="-","",OR(B265=1,B265=3,B265=5,B265=7,B265=9,B265=11,B265=13,B265=15,B265=17,B265=19,B265=21,B265=23,B265=25,B265=27,B265=29,B265=31,B265=33,B265=35))</f>
        <v>0</v>
      </c>
      <c r="CQ265" s="71" t="b">
        <f t="shared" si="36"/>
        <v>0</v>
      </c>
      <c r="CR265" s="71" t="b">
        <f t="shared" ref="CR265:CR328" si="41">IF(B265="-","",OR(B265=19,B265=20,B265=21,B265=22,B265=23,B265=24,B265=25,B265=26,B265=27,B265=28,B265=29,B265=30,B265=31,B265=32,B265=33,B265=34,B265=35,B265=36))</f>
        <v>0</v>
      </c>
      <c r="CS265" s="71"/>
      <c r="CT265" s="83"/>
      <c r="DD265" s="15"/>
      <c r="DE265" s="15"/>
      <c r="DF265" s="15"/>
      <c r="DG265" s="15"/>
      <c r="DH265" s="15"/>
      <c r="DI265" s="15"/>
      <c r="DJ265" s="15"/>
      <c r="DK265" s="15"/>
      <c r="DL265" s="15"/>
      <c r="DM265" s="15"/>
      <c r="DN265" s="15"/>
      <c r="DO265" s="15"/>
      <c r="DP265" s="15"/>
      <c r="DQ265" s="15"/>
      <c r="DR265" s="15"/>
      <c r="DS265" s="15"/>
      <c r="DT265" s="15"/>
      <c r="DU265" s="15"/>
      <c r="DV265" s="15"/>
      <c r="DW265" s="15"/>
      <c r="DX265" s="15"/>
      <c r="DY265" s="15"/>
      <c r="DZ265" s="15"/>
      <c r="EA265" s="15"/>
      <c r="EB265" s="15"/>
      <c r="EC265" s="15"/>
      <c r="ED265" s="15"/>
      <c r="EE265" s="15"/>
      <c r="EF265" s="15"/>
      <c r="EG265" s="15"/>
      <c r="EH265" s="15"/>
      <c r="EI265" s="15"/>
      <c r="EJ265" s="15"/>
      <c r="EK265" s="15"/>
      <c r="EL265" s="15"/>
      <c r="EM265" s="15"/>
      <c r="EN265" s="15"/>
      <c r="EO265" s="15"/>
      <c r="EP265" s="15"/>
      <c r="EQ265" s="15"/>
      <c r="ER265" s="15"/>
      <c r="ES265" s="15"/>
      <c r="ET265" s="15"/>
      <c r="EU265" s="15"/>
      <c r="EV265" s="15"/>
      <c r="EW265" s="15"/>
      <c r="EX265" s="15"/>
      <c r="EY265" s="15"/>
      <c r="EZ265" s="15"/>
      <c r="FA265" s="15"/>
      <c r="FB265" s="15"/>
      <c r="FC265" s="15"/>
      <c r="FD265" s="15"/>
      <c r="FE265" s="15"/>
      <c r="FF265" s="15"/>
      <c r="FG265" s="15"/>
      <c r="FH265" s="15"/>
      <c r="FI265" s="15"/>
      <c r="FJ265" s="15"/>
      <c r="FK265" s="15"/>
      <c r="FL265" s="15"/>
      <c r="FM265" s="15"/>
      <c r="FN265" s="15"/>
      <c r="FO265" s="15"/>
      <c r="FP265" s="15"/>
      <c r="FQ265" s="15"/>
      <c r="FR265" s="15"/>
      <c r="FS265" s="15"/>
      <c r="FT265" s="15"/>
      <c r="FU265" s="15"/>
      <c r="FV265" s="15"/>
      <c r="FW265" s="15"/>
      <c r="FX265" s="15"/>
      <c r="FY265" s="15"/>
      <c r="FZ265" s="15"/>
      <c r="GA265" s="15"/>
      <c r="GB265" s="15"/>
      <c r="GC265" s="15"/>
      <c r="GD265" s="15"/>
      <c r="GE265" s="15"/>
      <c r="GF265" s="15"/>
      <c r="GG265" s="15"/>
      <c r="GH265" s="15"/>
      <c r="GI265" s="15"/>
      <c r="GJ265" s="15"/>
      <c r="GK265" s="15"/>
      <c r="GL265" s="15"/>
      <c r="GM265" s="15"/>
      <c r="GN265" s="15"/>
      <c r="GO265" s="15"/>
      <c r="GP265" s="88"/>
      <c r="GS265" s="6"/>
      <c r="GW265" s="13"/>
      <c r="GX265" s="13"/>
    </row>
    <row r="266" spans="1:206" hidden="1">
      <c r="A266" s="105"/>
      <c r="B266" s="106"/>
      <c r="C266" s="102"/>
      <c r="D266" s="25"/>
      <c r="E266" s="107"/>
      <c r="F266" s="108"/>
      <c r="G266" s="13"/>
      <c r="H266" s="109"/>
      <c r="I266" s="110"/>
      <c r="J266" s="13"/>
      <c r="K266" s="111"/>
      <c r="L266" s="112"/>
      <c r="M266" s="13"/>
      <c r="N266" s="113"/>
      <c r="O266" s="114"/>
      <c r="P266" s="115"/>
      <c r="Q266" s="116"/>
      <c r="R266" s="117"/>
      <c r="S266" s="118"/>
      <c r="T266" s="115"/>
      <c r="U266" s="13"/>
      <c r="V266" s="93"/>
      <c r="W266" s="93"/>
      <c r="X266" s="93"/>
      <c r="Y266" s="93"/>
      <c r="Z266" s="93"/>
      <c r="AA266" s="93"/>
      <c r="AB266" s="93"/>
      <c r="AC266" s="93"/>
      <c r="AD266" s="93"/>
      <c r="AE266" s="93"/>
      <c r="AF266" s="93"/>
      <c r="AG266" s="93"/>
      <c r="AH266" s="93"/>
      <c r="AI266" s="93"/>
      <c r="AJ266" s="93"/>
      <c r="AK266" s="93"/>
      <c r="AL266" s="93"/>
      <c r="AM266" s="93"/>
      <c r="AN266" s="93"/>
      <c r="AO266" s="93"/>
      <c r="AP266" s="93"/>
      <c r="CM266" s="76" t="b">
        <f t="shared" si="37"/>
        <v>0</v>
      </c>
      <c r="CN266" s="71" t="b">
        <f t="shared" si="38"/>
        <v>0</v>
      </c>
      <c r="CO266" s="71" t="b">
        <f t="shared" si="39"/>
        <v>0</v>
      </c>
      <c r="CP266" s="71" t="b">
        <f t="shared" si="40"/>
        <v>0</v>
      </c>
      <c r="CQ266" s="71" t="b">
        <f t="shared" si="36"/>
        <v>0</v>
      </c>
      <c r="CR266" s="71" t="b">
        <f t="shared" si="41"/>
        <v>0</v>
      </c>
      <c r="CS266" s="71"/>
      <c r="CT266" s="83"/>
      <c r="DD266" s="15"/>
      <c r="DE266" s="15"/>
      <c r="DF266" s="15"/>
      <c r="DG266" s="15"/>
      <c r="DH266" s="15"/>
      <c r="DI266" s="15"/>
      <c r="DJ266" s="15"/>
      <c r="DK266" s="15"/>
      <c r="DL266" s="15"/>
      <c r="DM266" s="15"/>
      <c r="DN266" s="15"/>
      <c r="DO266" s="15"/>
      <c r="DP266" s="15"/>
      <c r="DQ266" s="15"/>
      <c r="DR266" s="15"/>
      <c r="DS266" s="15"/>
      <c r="DT266" s="15"/>
      <c r="DU266" s="15"/>
      <c r="DV266" s="15"/>
      <c r="DW266" s="15"/>
      <c r="DX266" s="15"/>
      <c r="DY266" s="15"/>
      <c r="DZ266" s="15"/>
      <c r="EA266" s="15"/>
      <c r="EB266" s="15"/>
      <c r="EC266" s="15"/>
      <c r="ED266" s="15"/>
      <c r="EE266" s="15"/>
      <c r="EF266" s="15"/>
      <c r="EG266" s="15"/>
      <c r="EH266" s="15"/>
      <c r="EI266" s="15"/>
      <c r="EJ266" s="15"/>
      <c r="EK266" s="15"/>
      <c r="EL266" s="15"/>
      <c r="EM266" s="15"/>
      <c r="EN266" s="15"/>
      <c r="EO266" s="15"/>
      <c r="EP266" s="15"/>
      <c r="EQ266" s="15"/>
      <c r="ER266" s="15"/>
      <c r="ES266" s="15"/>
      <c r="ET266" s="15"/>
      <c r="EU266" s="15"/>
      <c r="EV266" s="15"/>
      <c r="EW266" s="15"/>
      <c r="EX266" s="15"/>
      <c r="EY266" s="15"/>
      <c r="EZ266" s="15"/>
      <c r="FA266" s="15"/>
      <c r="FB266" s="15"/>
      <c r="FC266" s="15"/>
      <c r="FD266" s="15"/>
      <c r="FE266" s="15"/>
      <c r="FF266" s="15"/>
      <c r="FG266" s="15"/>
      <c r="FH266" s="15"/>
      <c r="FI266" s="15"/>
      <c r="FJ266" s="15"/>
      <c r="FK266" s="15"/>
      <c r="FL266" s="15"/>
      <c r="FM266" s="15"/>
      <c r="FN266" s="15"/>
      <c r="FO266" s="15"/>
      <c r="FP266" s="15"/>
      <c r="FQ266" s="15"/>
      <c r="FR266" s="15"/>
      <c r="FS266" s="15"/>
      <c r="FT266" s="15"/>
      <c r="FU266" s="15"/>
      <c r="FV266" s="15"/>
      <c r="FW266" s="15"/>
      <c r="FX266" s="15"/>
      <c r="FY266" s="15"/>
      <c r="FZ266" s="15"/>
      <c r="GA266" s="15"/>
      <c r="GB266" s="15"/>
      <c r="GC266" s="15"/>
      <c r="GD266" s="15"/>
      <c r="GE266" s="15"/>
      <c r="GF266" s="15"/>
      <c r="GG266" s="15"/>
      <c r="GH266" s="15"/>
      <c r="GI266" s="15"/>
      <c r="GJ266" s="15"/>
      <c r="GK266" s="15"/>
      <c r="GL266" s="15"/>
      <c r="GM266" s="15"/>
      <c r="GN266" s="15"/>
      <c r="GO266" s="15"/>
      <c r="GP266" s="88"/>
      <c r="GS266" s="6"/>
      <c r="GW266" s="13"/>
      <c r="GX266" s="13"/>
    </row>
    <row r="267" spans="1:206" hidden="1">
      <c r="A267" s="105"/>
      <c r="B267" s="106"/>
      <c r="C267" s="102"/>
      <c r="D267" s="25"/>
      <c r="E267" s="107"/>
      <c r="F267" s="108"/>
      <c r="G267" s="13"/>
      <c r="H267" s="109"/>
      <c r="I267" s="110"/>
      <c r="J267" s="13"/>
      <c r="K267" s="111"/>
      <c r="L267" s="112"/>
      <c r="M267" s="13"/>
      <c r="N267" s="113"/>
      <c r="O267" s="114"/>
      <c r="P267" s="115"/>
      <c r="Q267" s="116"/>
      <c r="R267" s="117"/>
      <c r="S267" s="118"/>
      <c r="T267" s="115"/>
      <c r="U267" s="13"/>
      <c r="V267" s="93"/>
      <c r="W267" s="93"/>
      <c r="X267" s="93"/>
      <c r="Y267" s="93"/>
      <c r="Z267" s="93"/>
      <c r="AA267" s="93"/>
      <c r="AB267" s="93"/>
      <c r="AC267" s="93"/>
      <c r="AD267" s="93"/>
      <c r="AE267" s="93"/>
      <c r="AF267" s="93"/>
      <c r="AG267" s="93"/>
      <c r="AH267" s="93"/>
      <c r="AI267" s="93"/>
      <c r="AJ267" s="93"/>
      <c r="AK267" s="93"/>
      <c r="AL267" s="93"/>
      <c r="AM267" s="93"/>
      <c r="AN267" s="93"/>
      <c r="AO267" s="93"/>
      <c r="AP267" s="93"/>
      <c r="CM267" s="76" t="b">
        <f t="shared" si="37"/>
        <v>0</v>
      </c>
      <c r="CN267" s="71" t="b">
        <f t="shared" si="38"/>
        <v>0</v>
      </c>
      <c r="CO267" s="71" t="b">
        <f t="shared" si="39"/>
        <v>0</v>
      </c>
      <c r="CP267" s="71" t="b">
        <f t="shared" si="40"/>
        <v>0</v>
      </c>
      <c r="CQ267" s="71" t="b">
        <f t="shared" si="36"/>
        <v>0</v>
      </c>
      <c r="CR267" s="71" t="b">
        <f t="shared" si="41"/>
        <v>0</v>
      </c>
      <c r="CS267" s="71"/>
      <c r="CT267" s="83"/>
      <c r="DD267" s="15"/>
      <c r="DE267" s="15"/>
      <c r="DF267" s="15"/>
      <c r="DG267" s="15"/>
      <c r="DH267" s="15"/>
      <c r="DI267" s="15"/>
      <c r="DJ267" s="15"/>
      <c r="DK267" s="15"/>
      <c r="DL267" s="15"/>
      <c r="DM267" s="15"/>
      <c r="DN267" s="15"/>
      <c r="DO267" s="15"/>
      <c r="DP267" s="15"/>
      <c r="DQ267" s="15"/>
      <c r="DR267" s="15"/>
      <c r="DS267" s="15"/>
      <c r="DT267" s="15"/>
      <c r="DU267" s="15"/>
      <c r="DV267" s="15"/>
      <c r="DW267" s="15"/>
      <c r="DX267" s="15"/>
      <c r="DY267" s="15"/>
      <c r="DZ267" s="15"/>
      <c r="EA267" s="15"/>
      <c r="EB267" s="15"/>
      <c r="EC267" s="15"/>
      <c r="ED267" s="15"/>
      <c r="EE267" s="15"/>
      <c r="EF267" s="15"/>
      <c r="EG267" s="15"/>
      <c r="EH267" s="15"/>
      <c r="EI267" s="15"/>
      <c r="EJ267" s="15"/>
      <c r="EK267" s="15"/>
      <c r="EL267" s="15"/>
      <c r="EM267" s="15"/>
      <c r="EN267" s="15"/>
      <c r="EO267" s="15"/>
      <c r="EP267" s="15"/>
      <c r="EQ267" s="15"/>
      <c r="ER267" s="15"/>
      <c r="ES267" s="15"/>
      <c r="ET267" s="15"/>
      <c r="EU267" s="15"/>
      <c r="EV267" s="15"/>
      <c r="EW267" s="15"/>
      <c r="EX267" s="15"/>
      <c r="EY267" s="15"/>
      <c r="EZ267" s="15"/>
      <c r="FA267" s="15"/>
      <c r="FB267" s="15"/>
      <c r="FC267" s="15"/>
      <c r="FD267" s="15"/>
      <c r="FE267" s="15"/>
      <c r="FF267" s="15"/>
      <c r="FG267" s="15"/>
      <c r="FH267" s="15"/>
      <c r="FI267" s="15"/>
      <c r="FJ267" s="15"/>
      <c r="FK267" s="15"/>
      <c r="FL267" s="15"/>
      <c r="FM267" s="15"/>
      <c r="FN267" s="15"/>
      <c r="FO267" s="15"/>
      <c r="FP267" s="15"/>
      <c r="FQ267" s="15"/>
      <c r="FR267" s="15"/>
      <c r="FS267" s="15"/>
      <c r="FT267" s="15"/>
      <c r="FU267" s="15"/>
      <c r="FV267" s="15"/>
      <c r="FW267" s="15"/>
      <c r="FX267" s="15"/>
      <c r="FY267" s="15"/>
      <c r="FZ267" s="15"/>
      <c r="GA267" s="15"/>
      <c r="GB267" s="15"/>
      <c r="GC267" s="15"/>
      <c r="GD267" s="15"/>
      <c r="GE267" s="15"/>
      <c r="GF267" s="15"/>
      <c r="GG267" s="15"/>
      <c r="GH267" s="15"/>
      <c r="GI267" s="15"/>
      <c r="GJ267" s="15"/>
      <c r="GK267" s="15"/>
      <c r="GL267" s="15"/>
      <c r="GM267" s="15"/>
      <c r="GN267" s="15"/>
      <c r="GO267" s="15"/>
      <c r="GP267" s="88"/>
      <c r="GS267" s="6"/>
      <c r="GW267" s="13"/>
      <c r="GX267" s="13"/>
    </row>
    <row r="268" spans="1:206" hidden="1">
      <c r="A268" s="105"/>
      <c r="B268" s="106"/>
      <c r="C268" s="102"/>
      <c r="D268" s="25"/>
      <c r="E268" s="107"/>
      <c r="F268" s="108"/>
      <c r="G268" s="13"/>
      <c r="H268" s="109"/>
      <c r="I268" s="110"/>
      <c r="J268" s="13"/>
      <c r="K268" s="111"/>
      <c r="L268" s="112"/>
      <c r="M268" s="13"/>
      <c r="N268" s="113"/>
      <c r="O268" s="114"/>
      <c r="P268" s="115"/>
      <c r="Q268" s="116"/>
      <c r="R268" s="117"/>
      <c r="S268" s="118"/>
      <c r="T268" s="115"/>
      <c r="U268" s="13"/>
      <c r="V268" s="93"/>
      <c r="W268" s="93"/>
      <c r="X268" s="93"/>
      <c r="Y268" s="93"/>
      <c r="Z268" s="93"/>
      <c r="AA268" s="93"/>
      <c r="AB268" s="93"/>
      <c r="AC268" s="93"/>
      <c r="AD268" s="93"/>
      <c r="AE268" s="93"/>
      <c r="AF268" s="93"/>
      <c r="AG268" s="93"/>
      <c r="AH268" s="93"/>
      <c r="AI268" s="93"/>
      <c r="AJ268" s="93"/>
      <c r="AK268" s="93"/>
      <c r="AL268" s="93"/>
      <c r="AM268" s="93"/>
      <c r="AN268" s="93"/>
      <c r="AO268" s="93"/>
      <c r="AP268" s="93"/>
      <c r="CM268" s="76" t="b">
        <f t="shared" si="37"/>
        <v>0</v>
      </c>
      <c r="CN268" s="71" t="b">
        <f t="shared" si="38"/>
        <v>0</v>
      </c>
      <c r="CO268" s="71" t="b">
        <f t="shared" si="39"/>
        <v>0</v>
      </c>
      <c r="CP268" s="71" t="b">
        <f t="shared" si="40"/>
        <v>0</v>
      </c>
      <c r="CQ268" s="71" t="b">
        <f t="shared" ref="CQ268:CQ331" si="42">IF(B268="-","",OR(B268=1,B268=2,B268=3,B268=4,B268=5,B268=6,B268=7,B268=8,B268=9,B268=10,B268=11,B268=12,B268=13,B268=14,B268=15,B268=16,B268=17,B268=18))</f>
        <v>0</v>
      </c>
      <c r="CR268" s="71" t="b">
        <f t="shared" si="41"/>
        <v>0</v>
      </c>
      <c r="CS268" s="71"/>
      <c r="CT268" s="83"/>
      <c r="DD268" s="15"/>
      <c r="DE268" s="15"/>
      <c r="DF268" s="15"/>
      <c r="DG268" s="15"/>
      <c r="DH268" s="15"/>
      <c r="DI268" s="15"/>
      <c r="DJ268" s="15"/>
      <c r="DK268" s="15"/>
      <c r="DL268" s="15"/>
      <c r="DM268" s="15"/>
      <c r="DN268" s="15"/>
      <c r="DO268" s="15"/>
      <c r="DP268" s="15"/>
      <c r="DQ268" s="15"/>
      <c r="DR268" s="15"/>
      <c r="DS268" s="15"/>
      <c r="DT268" s="15"/>
      <c r="DU268" s="15"/>
      <c r="DV268" s="15"/>
      <c r="DW268" s="15"/>
      <c r="DX268" s="15"/>
      <c r="DY268" s="15"/>
      <c r="DZ268" s="15"/>
      <c r="EA268" s="15"/>
      <c r="EB268" s="15"/>
      <c r="EC268" s="15"/>
      <c r="ED268" s="15"/>
      <c r="EE268" s="15"/>
      <c r="EF268" s="15"/>
      <c r="EG268" s="15"/>
      <c r="EH268" s="15"/>
      <c r="EI268" s="15"/>
      <c r="EJ268" s="15"/>
      <c r="EK268" s="15"/>
      <c r="EL268" s="15"/>
      <c r="EM268" s="15"/>
      <c r="EN268" s="15"/>
      <c r="EO268" s="15"/>
      <c r="EP268" s="15"/>
      <c r="EQ268" s="15"/>
      <c r="ER268" s="15"/>
      <c r="ES268" s="15"/>
      <c r="ET268" s="15"/>
      <c r="EU268" s="15"/>
      <c r="EV268" s="15"/>
      <c r="EW268" s="15"/>
      <c r="EX268" s="15"/>
      <c r="EY268" s="15"/>
      <c r="EZ268" s="15"/>
      <c r="FA268" s="15"/>
      <c r="FB268" s="15"/>
      <c r="FC268" s="15"/>
      <c r="FD268" s="15"/>
      <c r="FE268" s="15"/>
      <c r="FF268" s="15"/>
      <c r="FG268" s="15"/>
      <c r="FH268" s="15"/>
      <c r="FI268" s="15"/>
      <c r="FJ268" s="15"/>
      <c r="FK268" s="15"/>
      <c r="FL268" s="15"/>
      <c r="FM268" s="15"/>
      <c r="FN268" s="15"/>
      <c r="FO268" s="15"/>
      <c r="FP268" s="15"/>
      <c r="FQ268" s="15"/>
      <c r="FR268" s="15"/>
      <c r="FS268" s="15"/>
      <c r="FT268" s="15"/>
      <c r="FU268" s="15"/>
      <c r="FV268" s="15"/>
      <c r="FW268" s="15"/>
      <c r="FX268" s="15"/>
      <c r="FY268" s="15"/>
      <c r="FZ268" s="15"/>
      <c r="GA268" s="15"/>
      <c r="GB268" s="15"/>
      <c r="GC268" s="15"/>
      <c r="GD268" s="15"/>
      <c r="GE268" s="15"/>
      <c r="GF268" s="15"/>
      <c r="GG268" s="15"/>
      <c r="GH268" s="15"/>
      <c r="GI268" s="15"/>
      <c r="GJ268" s="15"/>
      <c r="GK268" s="15"/>
      <c r="GL268" s="15"/>
      <c r="GM268" s="15"/>
      <c r="GN268" s="15"/>
      <c r="GO268" s="15"/>
      <c r="GP268" s="88"/>
      <c r="GS268" s="6"/>
      <c r="GW268" s="13"/>
      <c r="GX268" s="13"/>
    </row>
    <row r="269" spans="1:206" hidden="1">
      <c r="A269" s="105"/>
      <c r="B269" s="106"/>
      <c r="C269" s="102"/>
      <c r="D269" s="25"/>
      <c r="E269" s="107"/>
      <c r="F269" s="108"/>
      <c r="G269" s="13"/>
      <c r="H269" s="109"/>
      <c r="I269" s="110"/>
      <c r="J269" s="13"/>
      <c r="K269" s="111"/>
      <c r="L269" s="112"/>
      <c r="M269" s="13"/>
      <c r="N269" s="113"/>
      <c r="O269" s="114"/>
      <c r="P269" s="115"/>
      <c r="Q269" s="116"/>
      <c r="R269" s="117"/>
      <c r="S269" s="118"/>
      <c r="T269" s="115"/>
      <c r="U269" s="13"/>
      <c r="V269" s="93"/>
      <c r="W269" s="93"/>
      <c r="X269" s="93"/>
      <c r="Y269" s="93"/>
      <c r="Z269" s="93"/>
      <c r="AA269" s="93"/>
      <c r="AB269" s="93"/>
      <c r="AC269" s="93"/>
      <c r="AD269" s="93"/>
      <c r="AE269" s="93"/>
      <c r="AF269" s="93"/>
      <c r="AG269" s="93"/>
      <c r="AH269" s="93"/>
      <c r="AI269" s="93"/>
      <c r="AJ269" s="93"/>
      <c r="AK269" s="93"/>
      <c r="AL269" s="93"/>
      <c r="AM269" s="93"/>
      <c r="AN269" s="93"/>
      <c r="AO269" s="93"/>
      <c r="AP269" s="93"/>
      <c r="CM269" s="76" t="b">
        <f t="shared" si="37"/>
        <v>0</v>
      </c>
      <c r="CN269" s="71" t="b">
        <f t="shared" si="38"/>
        <v>0</v>
      </c>
      <c r="CO269" s="71" t="b">
        <f t="shared" si="39"/>
        <v>0</v>
      </c>
      <c r="CP269" s="71" t="b">
        <f t="shared" si="40"/>
        <v>0</v>
      </c>
      <c r="CQ269" s="71" t="b">
        <f t="shared" si="42"/>
        <v>0</v>
      </c>
      <c r="CR269" s="71" t="b">
        <f t="shared" si="41"/>
        <v>0</v>
      </c>
      <c r="CS269" s="71"/>
      <c r="CT269" s="83"/>
      <c r="DD269" s="15"/>
      <c r="DE269" s="15"/>
      <c r="DF269" s="15"/>
      <c r="DG269" s="15"/>
      <c r="DH269" s="15"/>
      <c r="DI269" s="15"/>
      <c r="DJ269" s="15"/>
      <c r="DK269" s="15"/>
      <c r="DL269" s="15"/>
      <c r="DM269" s="15"/>
      <c r="DN269" s="15"/>
      <c r="DO269" s="15"/>
      <c r="DP269" s="15"/>
      <c r="DQ269" s="15"/>
      <c r="DR269" s="15"/>
      <c r="DS269" s="15"/>
      <c r="DT269" s="15"/>
      <c r="DU269" s="15"/>
      <c r="DV269" s="15"/>
      <c r="DW269" s="15"/>
      <c r="DX269" s="15"/>
      <c r="DY269" s="15"/>
      <c r="DZ269" s="15"/>
      <c r="EA269" s="15"/>
      <c r="EB269" s="15"/>
      <c r="EC269" s="15"/>
      <c r="ED269" s="15"/>
      <c r="EE269" s="15"/>
      <c r="EF269" s="15"/>
      <c r="EG269" s="15"/>
      <c r="EH269" s="15"/>
      <c r="EI269" s="15"/>
      <c r="EJ269" s="15"/>
      <c r="EK269" s="15"/>
      <c r="EL269" s="15"/>
      <c r="EM269" s="15"/>
      <c r="EN269" s="15"/>
      <c r="EO269" s="15"/>
      <c r="EP269" s="15"/>
      <c r="EQ269" s="15"/>
      <c r="ER269" s="15"/>
      <c r="ES269" s="15"/>
      <c r="ET269" s="15"/>
      <c r="EU269" s="15"/>
      <c r="EV269" s="15"/>
      <c r="EW269" s="15"/>
      <c r="EX269" s="15"/>
      <c r="EY269" s="15"/>
      <c r="EZ269" s="15"/>
      <c r="FA269" s="15"/>
      <c r="FB269" s="15"/>
      <c r="FC269" s="15"/>
      <c r="FD269" s="15"/>
      <c r="FE269" s="15"/>
      <c r="FF269" s="15"/>
      <c r="FG269" s="15"/>
      <c r="FH269" s="15"/>
      <c r="FI269" s="15"/>
      <c r="FJ269" s="15"/>
      <c r="FK269" s="15"/>
      <c r="FL269" s="15"/>
      <c r="FM269" s="15"/>
      <c r="FN269" s="15"/>
      <c r="FO269" s="15"/>
      <c r="FP269" s="15"/>
      <c r="FQ269" s="15"/>
      <c r="FR269" s="15"/>
      <c r="FS269" s="15"/>
      <c r="FT269" s="15"/>
      <c r="FU269" s="15"/>
      <c r="FV269" s="15"/>
      <c r="FW269" s="15"/>
      <c r="FX269" s="15"/>
      <c r="FY269" s="15"/>
      <c r="FZ269" s="15"/>
      <c r="GA269" s="15"/>
      <c r="GB269" s="15"/>
      <c r="GC269" s="15"/>
      <c r="GD269" s="15"/>
      <c r="GE269" s="15"/>
      <c r="GF269" s="15"/>
      <c r="GG269" s="15"/>
      <c r="GH269" s="15"/>
      <c r="GI269" s="15"/>
      <c r="GJ269" s="15"/>
      <c r="GK269" s="15"/>
      <c r="GL269" s="15"/>
      <c r="GM269" s="15"/>
      <c r="GN269" s="15"/>
      <c r="GO269" s="15"/>
      <c r="GP269" s="88"/>
      <c r="GS269" s="6"/>
      <c r="GW269" s="13"/>
      <c r="GX269" s="13"/>
    </row>
    <row r="270" spans="1:206" hidden="1">
      <c r="A270" s="105"/>
      <c r="B270" s="106"/>
      <c r="C270" s="102"/>
      <c r="D270" s="25"/>
      <c r="E270" s="107"/>
      <c r="F270" s="108"/>
      <c r="G270" s="13"/>
      <c r="H270" s="109"/>
      <c r="I270" s="110"/>
      <c r="J270" s="13"/>
      <c r="K270" s="111"/>
      <c r="L270" s="112"/>
      <c r="M270" s="13"/>
      <c r="N270" s="113"/>
      <c r="O270" s="114"/>
      <c r="P270" s="115"/>
      <c r="Q270" s="116"/>
      <c r="R270" s="117"/>
      <c r="S270" s="118"/>
      <c r="T270" s="115"/>
      <c r="U270" s="13"/>
      <c r="V270" s="93"/>
      <c r="W270" s="93"/>
      <c r="X270" s="93"/>
      <c r="Y270" s="93"/>
      <c r="Z270" s="93"/>
      <c r="AA270" s="93"/>
      <c r="AB270" s="93"/>
      <c r="AC270" s="93"/>
      <c r="AD270" s="93"/>
      <c r="AE270" s="93"/>
      <c r="AF270" s="93"/>
      <c r="AG270" s="93"/>
      <c r="AH270" s="93"/>
      <c r="AI270" s="93"/>
      <c r="AJ270" s="93"/>
      <c r="AK270" s="93"/>
      <c r="AL270" s="93"/>
      <c r="AM270" s="93"/>
      <c r="AN270" s="93"/>
      <c r="AO270" s="93"/>
      <c r="AP270" s="93"/>
      <c r="CM270" s="76" t="b">
        <f t="shared" si="37"/>
        <v>0</v>
      </c>
      <c r="CN270" s="71" t="b">
        <f t="shared" si="38"/>
        <v>0</v>
      </c>
      <c r="CO270" s="71" t="b">
        <f t="shared" si="39"/>
        <v>0</v>
      </c>
      <c r="CP270" s="71" t="b">
        <f t="shared" si="40"/>
        <v>0</v>
      </c>
      <c r="CQ270" s="71" t="b">
        <f t="shared" si="42"/>
        <v>0</v>
      </c>
      <c r="CR270" s="71" t="b">
        <f t="shared" si="41"/>
        <v>0</v>
      </c>
      <c r="CS270" s="71"/>
      <c r="CT270" s="83"/>
      <c r="DD270" s="15"/>
      <c r="DE270" s="15"/>
      <c r="DF270" s="15"/>
      <c r="DG270" s="15"/>
      <c r="DH270" s="15"/>
      <c r="DI270" s="15"/>
      <c r="DJ270" s="15"/>
      <c r="DK270" s="15"/>
      <c r="DL270" s="15"/>
      <c r="DM270" s="15"/>
      <c r="DN270" s="15"/>
      <c r="DO270" s="15"/>
      <c r="DP270" s="15"/>
      <c r="DQ270" s="15"/>
      <c r="DR270" s="15"/>
      <c r="DS270" s="15"/>
      <c r="DT270" s="15"/>
      <c r="DU270" s="15"/>
      <c r="DV270" s="15"/>
      <c r="DW270" s="15"/>
      <c r="DX270" s="15"/>
      <c r="DY270" s="15"/>
      <c r="DZ270" s="15"/>
      <c r="EA270" s="15"/>
      <c r="EB270" s="15"/>
      <c r="EC270" s="15"/>
      <c r="ED270" s="15"/>
      <c r="EE270" s="15"/>
      <c r="EF270" s="15"/>
      <c r="EG270" s="15"/>
      <c r="EH270" s="15"/>
      <c r="EI270" s="15"/>
      <c r="EJ270" s="15"/>
      <c r="EK270" s="15"/>
      <c r="EL270" s="15"/>
      <c r="EM270" s="15"/>
      <c r="EN270" s="15"/>
      <c r="EO270" s="15"/>
      <c r="EP270" s="15"/>
      <c r="EQ270" s="15"/>
      <c r="ER270" s="15"/>
      <c r="ES270" s="15"/>
      <c r="ET270" s="15"/>
      <c r="EU270" s="15"/>
      <c r="EV270" s="15"/>
      <c r="EW270" s="15"/>
      <c r="EX270" s="15"/>
      <c r="EY270" s="15"/>
      <c r="EZ270" s="15"/>
      <c r="FA270" s="15"/>
      <c r="FB270" s="15"/>
      <c r="FC270" s="15"/>
      <c r="FD270" s="15"/>
      <c r="FE270" s="15"/>
      <c r="FF270" s="15"/>
      <c r="FG270" s="15"/>
      <c r="FH270" s="15"/>
      <c r="FI270" s="15"/>
      <c r="FJ270" s="15"/>
      <c r="FK270" s="15"/>
      <c r="FL270" s="15"/>
      <c r="FM270" s="15"/>
      <c r="FN270" s="15"/>
      <c r="FO270" s="15"/>
      <c r="FP270" s="15"/>
      <c r="FQ270" s="15"/>
      <c r="FR270" s="15"/>
      <c r="FS270" s="15"/>
      <c r="FT270" s="15"/>
      <c r="FU270" s="15"/>
      <c r="FV270" s="15"/>
      <c r="FW270" s="15"/>
      <c r="FX270" s="15"/>
      <c r="FY270" s="15"/>
      <c r="FZ270" s="15"/>
      <c r="GA270" s="15"/>
      <c r="GB270" s="15"/>
      <c r="GC270" s="15"/>
      <c r="GD270" s="15"/>
      <c r="GE270" s="15"/>
      <c r="GF270" s="15"/>
      <c r="GG270" s="15"/>
      <c r="GH270" s="15"/>
      <c r="GI270" s="15"/>
      <c r="GJ270" s="15"/>
      <c r="GK270" s="15"/>
      <c r="GL270" s="15"/>
      <c r="GM270" s="15"/>
      <c r="GN270" s="15"/>
      <c r="GO270" s="15"/>
      <c r="GP270" s="88"/>
      <c r="GS270" s="6"/>
      <c r="GW270" s="13"/>
      <c r="GX270" s="13"/>
    </row>
    <row r="271" spans="1:206" hidden="1">
      <c r="A271" s="105"/>
      <c r="B271" s="106"/>
      <c r="C271" s="102"/>
      <c r="D271" s="25"/>
      <c r="E271" s="107"/>
      <c r="F271" s="108"/>
      <c r="G271" s="13"/>
      <c r="H271" s="109"/>
      <c r="I271" s="110"/>
      <c r="J271" s="13"/>
      <c r="K271" s="111"/>
      <c r="L271" s="112"/>
      <c r="M271" s="13"/>
      <c r="N271" s="113"/>
      <c r="O271" s="114"/>
      <c r="P271" s="115"/>
      <c r="Q271" s="116"/>
      <c r="R271" s="117"/>
      <c r="S271" s="118"/>
      <c r="T271" s="115"/>
      <c r="U271" s="13"/>
      <c r="V271" s="93"/>
      <c r="W271" s="93"/>
      <c r="X271" s="93"/>
      <c r="Y271" s="93"/>
      <c r="Z271" s="93"/>
      <c r="AA271" s="93"/>
      <c r="AB271" s="93"/>
      <c r="AC271" s="93"/>
      <c r="AD271" s="93"/>
      <c r="AE271" s="93"/>
      <c r="AF271" s="93"/>
      <c r="AG271" s="93"/>
      <c r="AH271" s="93"/>
      <c r="AI271" s="93"/>
      <c r="AJ271" s="93"/>
      <c r="AK271" s="93"/>
      <c r="AL271" s="93"/>
      <c r="AM271" s="93"/>
      <c r="AN271" s="93"/>
      <c r="AO271" s="93"/>
      <c r="AP271" s="93"/>
      <c r="CM271" s="76" t="b">
        <f t="shared" si="37"/>
        <v>0</v>
      </c>
      <c r="CN271" s="71" t="b">
        <f t="shared" si="38"/>
        <v>0</v>
      </c>
      <c r="CO271" s="71" t="b">
        <f t="shared" si="39"/>
        <v>0</v>
      </c>
      <c r="CP271" s="71" t="b">
        <f t="shared" si="40"/>
        <v>0</v>
      </c>
      <c r="CQ271" s="71" t="b">
        <f t="shared" si="42"/>
        <v>0</v>
      </c>
      <c r="CR271" s="71" t="b">
        <f t="shared" si="41"/>
        <v>0</v>
      </c>
      <c r="CS271" s="71"/>
      <c r="CT271" s="83"/>
      <c r="DD271" s="15"/>
      <c r="DE271" s="15"/>
      <c r="DF271" s="15"/>
      <c r="DG271" s="15"/>
      <c r="DH271" s="15"/>
      <c r="DI271" s="15"/>
      <c r="DJ271" s="15"/>
      <c r="DK271" s="15"/>
      <c r="DL271" s="15"/>
      <c r="DM271" s="15"/>
      <c r="DN271" s="15"/>
      <c r="DO271" s="15"/>
      <c r="DP271" s="15"/>
      <c r="DQ271" s="15"/>
      <c r="DR271" s="15"/>
      <c r="DS271" s="15"/>
      <c r="DT271" s="15"/>
      <c r="DU271" s="15"/>
      <c r="DV271" s="15"/>
      <c r="DW271" s="15"/>
      <c r="DX271" s="15"/>
      <c r="DY271" s="15"/>
      <c r="DZ271" s="15"/>
      <c r="EA271" s="15"/>
      <c r="EB271" s="15"/>
      <c r="EC271" s="15"/>
      <c r="ED271" s="15"/>
      <c r="EE271" s="15"/>
      <c r="EF271" s="15"/>
      <c r="EG271" s="15"/>
      <c r="EH271" s="15"/>
      <c r="EI271" s="15"/>
      <c r="EJ271" s="15"/>
      <c r="EK271" s="15"/>
      <c r="EL271" s="15"/>
      <c r="EM271" s="15"/>
      <c r="EN271" s="15"/>
      <c r="EO271" s="15"/>
      <c r="EP271" s="15"/>
      <c r="EQ271" s="15"/>
      <c r="ER271" s="15"/>
      <c r="ES271" s="15"/>
      <c r="ET271" s="15"/>
      <c r="EU271" s="15"/>
      <c r="EV271" s="15"/>
      <c r="EW271" s="15"/>
      <c r="EX271" s="15"/>
      <c r="EY271" s="15"/>
      <c r="EZ271" s="15"/>
      <c r="FA271" s="15"/>
      <c r="FB271" s="15"/>
      <c r="FC271" s="15"/>
      <c r="FD271" s="15"/>
      <c r="FE271" s="15"/>
      <c r="FF271" s="15"/>
      <c r="FG271" s="15"/>
      <c r="FH271" s="15"/>
      <c r="FI271" s="15"/>
      <c r="FJ271" s="15"/>
      <c r="FK271" s="15"/>
      <c r="FL271" s="15"/>
      <c r="FM271" s="15"/>
      <c r="FN271" s="15"/>
      <c r="FO271" s="15"/>
      <c r="FP271" s="15"/>
      <c r="FQ271" s="15"/>
      <c r="FR271" s="15"/>
      <c r="FS271" s="15"/>
      <c r="FT271" s="15"/>
      <c r="FU271" s="15"/>
      <c r="FV271" s="15"/>
      <c r="FW271" s="15"/>
      <c r="FX271" s="15"/>
      <c r="FY271" s="15"/>
      <c r="FZ271" s="15"/>
      <c r="GA271" s="15"/>
      <c r="GB271" s="15"/>
      <c r="GC271" s="15"/>
      <c r="GD271" s="15"/>
      <c r="GE271" s="15"/>
      <c r="GF271" s="15"/>
      <c r="GG271" s="15"/>
      <c r="GH271" s="15"/>
      <c r="GI271" s="15"/>
      <c r="GJ271" s="15"/>
      <c r="GK271" s="15"/>
      <c r="GL271" s="15"/>
      <c r="GM271" s="15"/>
      <c r="GN271" s="15"/>
      <c r="GO271" s="15"/>
      <c r="GP271" s="88"/>
      <c r="GS271" s="6"/>
      <c r="GW271" s="13"/>
      <c r="GX271" s="13"/>
    </row>
    <row r="272" spans="1:206" hidden="1">
      <c r="A272" s="105"/>
      <c r="B272" s="106"/>
      <c r="C272" s="102"/>
      <c r="D272" s="25"/>
      <c r="E272" s="107"/>
      <c r="F272" s="108"/>
      <c r="G272" s="13"/>
      <c r="H272" s="109"/>
      <c r="I272" s="110"/>
      <c r="J272" s="13"/>
      <c r="K272" s="111"/>
      <c r="L272" s="112"/>
      <c r="M272" s="13"/>
      <c r="N272" s="113"/>
      <c r="O272" s="114"/>
      <c r="P272" s="115"/>
      <c r="Q272" s="116"/>
      <c r="R272" s="117"/>
      <c r="S272" s="118"/>
      <c r="T272" s="115"/>
      <c r="U272" s="13"/>
      <c r="V272" s="93"/>
      <c r="W272" s="93"/>
      <c r="X272" s="93"/>
      <c r="Y272" s="93"/>
      <c r="Z272" s="93"/>
      <c r="AA272" s="93"/>
      <c r="AB272" s="93"/>
      <c r="AC272" s="93"/>
      <c r="AD272" s="93"/>
      <c r="AE272" s="93"/>
      <c r="AF272" s="93"/>
      <c r="AG272" s="93"/>
      <c r="AH272" s="93"/>
      <c r="AI272" s="93"/>
      <c r="AJ272" s="93"/>
      <c r="AK272" s="93"/>
      <c r="AL272" s="93"/>
      <c r="AM272" s="93"/>
      <c r="AN272" s="93"/>
      <c r="AO272" s="93"/>
      <c r="AP272" s="93"/>
      <c r="CM272" s="76" t="b">
        <f t="shared" si="37"/>
        <v>0</v>
      </c>
      <c r="CN272" s="71" t="b">
        <f t="shared" si="38"/>
        <v>0</v>
      </c>
      <c r="CO272" s="71" t="b">
        <f t="shared" si="39"/>
        <v>0</v>
      </c>
      <c r="CP272" s="71" t="b">
        <f t="shared" si="40"/>
        <v>0</v>
      </c>
      <c r="CQ272" s="71" t="b">
        <f t="shared" si="42"/>
        <v>0</v>
      </c>
      <c r="CR272" s="71" t="b">
        <f t="shared" si="41"/>
        <v>0</v>
      </c>
      <c r="CS272" s="71"/>
      <c r="CT272" s="83"/>
      <c r="DD272" s="15"/>
      <c r="DE272" s="15"/>
      <c r="DF272" s="15"/>
      <c r="DG272" s="15"/>
      <c r="DH272" s="15"/>
      <c r="DI272" s="15"/>
      <c r="DJ272" s="15"/>
      <c r="DK272" s="15"/>
      <c r="DL272" s="15"/>
      <c r="DM272" s="15"/>
      <c r="DN272" s="15"/>
      <c r="DO272" s="15"/>
      <c r="DP272" s="15"/>
      <c r="DQ272" s="15"/>
      <c r="DR272" s="15"/>
      <c r="DS272" s="15"/>
      <c r="DT272" s="15"/>
      <c r="DU272" s="15"/>
      <c r="DV272" s="15"/>
      <c r="DW272" s="15"/>
      <c r="DX272" s="15"/>
      <c r="DY272" s="15"/>
      <c r="DZ272" s="15"/>
      <c r="EA272" s="15"/>
      <c r="EB272" s="15"/>
      <c r="EC272" s="15"/>
      <c r="ED272" s="15"/>
      <c r="EE272" s="15"/>
      <c r="EF272" s="15"/>
      <c r="EG272" s="15"/>
      <c r="EH272" s="15"/>
      <c r="EI272" s="15"/>
      <c r="EJ272" s="15"/>
      <c r="EK272" s="15"/>
      <c r="EL272" s="15"/>
      <c r="EM272" s="15"/>
      <c r="EN272" s="15"/>
      <c r="EO272" s="15"/>
      <c r="EP272" s="15"/>
      <c r="EQ272" s="15"/>
      <c r="ER272" s="15"/>
      <c r="ES272" s="15"/>
      <c r="ET272" s="15"/>
      <c r="EU272" s="15"/>
      <c r="EV272" s="15"/>
      <c r="EW272" s="15"/>
      <c r="EX272" s="15"/>
      <c r="EY272" s="15"/>
      <c r="EZ272" s="15"/>
      <c r="FA272" s="15"/>
      <c r="FB272" s="15"/>
      <c r="FC272" s="15"/>
      <c r="FD272" s="15"/>
      <c r="FE272" s="15"/>
      <c r="FF272" s="15"/>
      <c r="FG272" s="15"/>
      <c r="FH272" s="15"/>
      <c r="FI272" s="15"/>
      <c r="FJ272" s="15"/>
      <c r="FK272" s="15"/>
      <c r="FL272" s="15"/>
      <c r="FM272" s="15"/>
      <c r="FN272" s="15"/>
      <c r="FO272" s="15"/>
      <c r="FP272" s="15"/>
      <c r="FQ272" s="15"/>
      <c r="FR272" s="15"/>
      <c r="FS272" s="15"/>
      <c r="FT272" s="15"/>
      <c r="FU272" s="15"/>
      <c r="FV272" s="15"/>
      <c r="FW272" s="15"/>
      <c r="FX272" s="15"/>
      <c r="FY272" s="15"/>
      <c r="FZ272" s="15"/>
      <c r="GA272" s="15"/>
      <c r="GB272" s="15"/>
      <c r="GC272" s="15"/>
      <c r="GD272" s="15"/>
      <c r="GE272" s="15"/>
      <c r="GF272" s="15"/>
      <c r="GG272" s="15"/>
      <c r="GH272" s="15"/>
      <c r="GI272" s="15"/>
      <c r="GJ272" s="15"/>
      <c r="GK272" s="15"/>
      <c r="GL272" s="15"/>
      <c r="GM272" s="15"/>
      <c r="GN272" s="15"/>
      <c r="GO272" s="15"/>
      <c r="GP272" s="88"/>
      <c r="GS272" s="6"/>
      <c r="GW272" s="13"/>
      <c r="GX272" s="13"/>
    </row>
    <row r="273" spans="1:206" hidden="1">
      <c r="A273" s="105"/>
      <c r="B273" s="106"/>
      <c r="C273" s="102"/>
      <c r="D273" s="25"/>
      <c r="E273" s="107"/>
      <c r="F273" s="108"/>
      <c r="G273" s="13"/>
      <c r="H273" s="109"/>
      <c r="I273" s="110"/>
      <c r="J273" s="13"/>
      <c r="K273" s="111"/>
      <c r="L273" s="112"/>
      <c r="M273" s="13"/>
      <c r="N273" s="113"/>
      <c r="O273" s="114"/>
      <c r="P273" s="115"/>
      <c r="Q273" s="116"/>
      <c r="R273" s="117"/>
      <c r="S273" s="118"/>
      <c r="T273" s="115"/>
      <c r="U273" s="13"/>
      <c r="V273" s="93"/>
      <c r="W273" s="93"/>
      <c r="X273" s="93"/>
      <c r="Y273" s="93"/>
      <c r="Z273" s="93"/>
      <c r="AA273" s="93"/>
      <c r="AB273" s="93"/>
      <c r="AC273" s="93"/>
      <c r="AD273" s="93"/>
      <c r="AE273" s="93"/>
      <c r="AF273" s="93"/>
      <c r="AG273" s="93"/>
      <c r="AH273" s="93"/>
      <c r="AI273" s="93"/>
      <c r="AJ273" s="93"/>
      <c r="AK273" s="93"/>
      <c r="AL273" s="93"/>
      <c r="AM273" s="93"/>
      <c r="AN273" s="93"/>
      <c r="AO273" s="93"/>
      <c r="AP273" s="93"/>
      <c r="CM273" s="76" t="b">
        <f t="shared" si="37"/>
        <v>0</v>
      </c>
      <c r="CN273" s="71" t="b">
        <f t="shared" si="38"/>
        <v>0</v>
      </c>
      <c r="CO273" s="71" t="b">
        <f t="shared" si="39"/>
        <v>0</v>
      </c>
      <c r="CP273" s="71" t="b">
        <f t="shared" si="40"/>
        <v>0</v>
      </c>
      <c r="CQ273" s="71" t="b">
        <f t="shared" si="42"/>
        <v>0</v>
      </c>
      <c r="CR273" s="71" t="b">
        <f t="shared" si="41"/>
        <v>0</v>
      </c>
      <c r="CS273" s="71"/>
      <c r="CT273" s="83"/>
      <c r="DD273" s="15"/>
      <c r="DE273" s="15"/>
      <c r="DF273" s="15"/>
      <c r="DG273" s="15"/>
      <c r="DH273" s="15"/>
      <c r="DI273" s="15"/>
      <c r="DJ273" s="15"/>
      <c r="DK273" s="15"/>
      <c r="DL273" s="15"/>
      <c r="DM273" s="15"/>
      <c r="DN273" s="15"/>
      <c r="DO273" s="15"/>
      <c r="DP273" s="15"/>
      <c r="DQ273" s="15"/>
      <c r="DR273" s="15"/>
      <c r="DS273" s="15"/>
      <c r="DT273" s="15"/>
      <c r="DU273" s="15"/>
      <c r="DV273" s="15"/>
      <c r="DW273" s="15"/>
      <c r="DX273" s="15"/>
      <c r="DY273" s="15"/>
      <c r="DZ273" s="15"/>
      <c r="EA273" s="15"/>
      <c r="EB273" s="15"/>
      <c r="EC273" s="15"/>
      <c r="ED273" s="15"/>
      <c r="EE273" s="15"/>
      <c r="EF273" s="15"/>
      <c r="EG273" s="15"/>
      <c r="EH273" s="15"/>
      <c r="EI273" s="15"/>
      <c r="EJ273" s="15"/>
      <c r="EK273" s="15"/>
      <c r="EL273" s="15"/>
      <c r="EM273" s="15"/>
      <c r="EN273" s="15"/>
      <c r="EO273" s="15"/>
      <c r="EP273" s="15"/>
      <c r="EQ273" s="15"/>
      <c r="ER273" s="15"/>
      <c r="ES273" s="15"/>
      <c r="ET273" s="15"/>
      <c r="EU273" s="15"/>
      <c r="EV273" s="15"/>
      <c r="EW273" s="15"/>
      <c r="EX273" s="15"/>
      <c r="EY273" s="15"/>
      <c r="EZ273" s="15"/>
      <c r="FA273" s="15"/>
      <c r="FB273" s="15"/>
      <c r="FC273" s="15"/>
      <c r="FD273" s="15"/>
      <c r="FE273" s="15"/>
      <c r="FF273" s="15"/>
      <c r="FG273" s="15"/>
      <c r="FH273" s="15"/>
      <c r="FI273" s="15"/>
      <c r="FJ273" s="15"/>
      <c r="FK273" s="15"/>
      <c r="FL273" s="15"/>
      <c r="FM273" s="15"/>
      <c r="FN273" s="15"/>
      <c r="FO273" s="15"/>
      <c r="FP273" s="15"/>
      <c r="FQ273" s="15"/>
      <c r="FR273" s="15"/>
      <c r="FS273" s="15"/>
      <c r="FT273" s="15"/>
      <c r="FU273" s="15"/>
      <c r="FV273" s="15"/>
      <c r="FW273" s="15"/>
      <c r="FX273" s="15"/>
      <c r="FY273" s="15"/>
      <c r="FZ273" s="15"/>
      <c r="GA273" s="15"/>
      <c r="GB273" s="15"/>
      <c r="GC273" s="15"/>
      <c r="GD273" s="15"/>
      <c r="GE273" s="15"/>
      <c r="GF273" s="15"/>
      <c r="GG273" s="15"/>
      <c r="GH273" s="15"/>
      <c r="GI273" s="15"/>
      <c r="GJ273" s="15"/>
      <c r="GK273" s="15"/>
      <c r="GL273" s="15"/>
      <c r="GM273" s="15"/>
      <c r="GN273" s="15"/>
      <c r="GO273" s="15"/>
      <c r="GP273" s="88"/>
      <c r="GS273" s="6"/>
      <c r="GW273" s="13"/>
      <c r="GX273" s="13"/>
    </row>
    <row r="274" spans="1:206" hidden="1">
      <c r="A274" s="105"/>
      <c r="B274" s="106"/>
      <c r="C274" s="102"/>
      <c r="D274" s="25"/>
      <c r="E274" s="107"/>
      <c r="F274" s="108"/>
      <c r="G274" s="13"/>
      <c r="H274" s="109"/>
      <c r="I274" s="110"/>
      <c r="J274" s="13"/>
      <c r="K274" s="111"/>
      <c r="L274" s="112"/>
      <c r="M274" s="13"/>
      <c r="N274" s="113"/>
      <c r="O274" s="114"/>
      <c r="P274" s="115"/>
      <c r="Q274" s="116"/>
      <c r="R274" s="117"/>
      <c r="S274" s="118"/>
      <c r="T274" s="115"/>
      <c r="U274" s="13"/>
      <c r="V274" s="93"/>
      <c r="W274" s="93"/>
      <c r="X274" s="93"/>
      <c r="Y274" s="93"/>
      <c r="Z274" s="93"/>
      <c r="AA274" s="93"/>
      <c r="AB274" s="93"/>
      <c r="AC274" s="93"/>
      <c r="AD274" s="93"/>
      <c r="AE274" s="93"/>
      <c r="AF274" s="93"/>
      <c r="AG274" s="93"/>
      <c r="AH274" s="93"/>
      <c r="AI274" s="93"/>
      <c r="AJ274" s="93"/>
      <c r="AK274" s="93"/>
      <c r="AL274" s="93"/>
      <c r="AM274" s="93"/>
      <c r="AN274" s="93"/>
      <c r="AO274" s="93"/>
      <c r="AP274" s="93"/>
      <c r="CM274" s="76" t="b">
        <f t="shared" si="37"/>
        <v>0</v>
      </c>
      <c r="CN274" s="71" t="b">
        <f t="shared" si="38"/>
        <v>0</v>
      </c>
      <c r="CO274" s="71" t="b">
        <f t="shared" si="39"/>
        <v>0</v>
      </c>
      <c r="CP274" s="71" t="b">
        <f t="shared" si="40"/>
        <v>0</v>
      </c>
      <c r="CQ274" s="71" t="b">
        <f t="shared" si="42"/>
        <v>0</v>
      </c>
      <c r="CR274" s="71" t="b">
        <f t="shared" si="41"/>
        <v>0</v>
      </c>
      <c r="CS274" s="71"/>
      <c r="CT274" s="83"/>
      <c r="DD274" s="15"/>
      <c r="DE274" s="15"/>
      <c r="DF274" s="15"/>
      <c r="DG274" s="15"/>
      <c r="DH274" s="15"/>
      <c r="DI274" s="15"/>
      <c r="DJ274" s="15"/>
      <c r="DK274" s="15"/>
      <c r="DL274" s="15"/>
      <c r="DM274" s="15"/>
      <c r="DN274" s="15"/>
      <c r="DO274" s="15"/>
      <c r="DP274" s="15"/>
      <c r="DQ274" s="15"/>
      <c r="DR274" s="15"/>
      <c r="DS274" s="15"/>
      <c r="DT274" s="15"/>
      <c r="DU274" s="15"/>
      <c r="DV274" s="15"/>
      <c r="DW274" s="15"/>
      <c r="DX274" s="15"/>
      <c r="DY274" s="15"/>
      <c r="DZ274" s="15"/>
      <c r="EA274" s="15"/>
      <c r="EB274" s="15"/>
      <c r="EC274" s="15"/>
      <c r="ED274" s="15"/>
      <c r="EE274" s="15"/>
      <c r="EF274" s="15"/>
      <c r="EG274" s="15"/>
      <c r="EH274" s="15"/>
      <c r="EI274" s="15"/>
      <c r="EJ274" s="15"/>
      <c r="EK274" s="15"/>
      <c r="EL274" s="15"/>
      <c r="EM274" s="15"/>
      <c r="EN274" s="15"/>
      <c r="EO274" s="15"/>
      <c r="EP274" s="15"/>
      <c r="EQ274" s="15"/>
      <c r="ER274" s="15"/>
      <c r="ES274" s="15"/>
      <c r="ET274" s="15"/>
      <c r="EU274" s="15"/>
      <c r="EV274" s="15"/>
      <c r="EW274" s="15"/>
      <c r="EX274" s="15"/>
      <c r="EY274" s="15"/>
      <c r="EZ274" s="15"/>
      <c r="FA274" s="15"/>
      <c r="FB274" s="15"/>
      <c r="FC274" s="15"/>
      <c r="FD274" s="15"/>
      <c r="FE274" s="15"/>
      <c r="FF274" s="15"/>
      <c r="FG274" s="15"/>
      <c r="FH274" s="15"/>
      <c r="FI274" s="15"/>
      <c r="FJ274" s="15"/>
      <c r="FK274" s="15"/>
      <c r="FL274" s="15"/>
      <c r="FM274" s="15"/>
      <c r="FN274" s="15"/>
      <c r="FO274" s="15"/>
      <c r="FP274" s="15"/>
      <c r="FQ274" s="15"/>
      <c r="FR274" s="15"/>
      <c r="FS274" s="15"/>
      <c r="FT274" s="15"/>
      <c r="FU274" s="15"/>
      <c r="FV274" s="15"/>
      <c r="FW274" s="15"/>
      <c r="FX274" s="15"/>
      <c r="FY274" s="15"/>
      <c r="FZ274" s="15"/>
      <c r="GA274" s="15"/>
      <c r="GB274" s="15"/>
      <c r="GC274" s="15"/>
      <c r="GD274" s="15"/>
      <c r="GE274" s="15"/>
      <c r="GF274" s="15"/>
      <c r="GG274" s="15"/>
      <c r="GH274" s="15"/>
      <c r="GI274" s="15"/>
      <c r="GJ274" s="15"/>
      <c r="GK274" s="15"/>
      <c r="GL274" s="15"/>
      <c r="GM274" s="15"/>
      <c r="GN274" s="15"/>
      <c r="GO274" s="15"/>
      <c r="GP274" s="88"/>
      <c r="GS274" s="6"/>
      <c r="GW274" s="13"/>
      <c r="GX274" s="13"/>
    </row>
    <row r="275" spans="1:206" hidden="1">
      <c r="A275" s="105"/>
      <c r="B275" s="106"/>
      <c r="C275" s="102"/>
      <c r="D275" s="25"/>
      <c r="E275" s="107"/>
      <c r="F275" s="108"/>
      <c r="G275" s="13"/>
      <c r="H275" s="109"/>
      <c r="I275" s="110"/>
      <c r="J275" s="13"/>
      <c r="K275" s="111"/>
      <c r="L275" s="112"/>
      <c r="M275" s="13"/>
      <c r="N275" s="113"/>
      <c r="O275" s="114"/>
      <c r="P275" s="115"/>
      <c r="Q275" s="116"/>
      <c r="R275" s="117"/>
      <c r="S275" s="118"/>
      <c r="T275" s="115"/>
      <c r="U275" s="13"/>
      <c r="V275" s="93"/>
      <c r="W275" s="93"/>
      <c r="X275" s="93"/>
      <c r="Y275" s="93"/>
      <c r="Z275" s="93"/>
      <c r="AA275" s="93"/>
      <c r="AB275" s="93"/>
      <c r="AC275" s="93"/>
      <c r="AD275" s="93"/>
      <c r="AE275" s="93"/>
      <c r="AF275" s="93"/>
      <c r="AG275" s="93"/>
      <c r="AH275" s="93"/>
      <c r="AI275" s="93"/>
      <c r="AJ275" s="93"/>
      <c r="AK275" s="93"/>
      <c r="AL275" s="93"/>
      <c r="AM275" s="93"/>
      <c r="AN275" s="93"/>
      <c r="AO275" s="93"/>
      <c r="AP275" s="93"/>
      <c r="CM275" s="76" t="b">
        <f t="shared" si="37"/>
        <v>0</v>
      </c>
      <c r="CN275" s="71" t="b">
        <f t="shared" si="38"/>
        <v>0</v>
      </c>
      <c r="CO275" s="71" t="b">
        <f t="shared" si="39"/>
        <v>0</v>
      </c>
      <c r="CP275" s="71" t="b">
        <f t="shared" si="40"/>
        <v>0</v>
      </c>
      <c r="CQ275" s="71" t="b">
        <f t="shared" si="42"/>
        <v>0</v>
      </c>
      <c r="CR275" s="71" t="b">
        <f t="shared" si="41"/>
        <v>0</v>
      </c>
      <c r="CS275" s="71"/>
      <c r="CT275" s="83"/>
      <c r="DD275" s="15"/>
      <c r="DE275" s="15"/>
      <c r="DF275" s="15"/>
      <c r="DG275" s="15"/>
      <c r="DH275" s="15"/>
      <c r="DI275" s="15"/>
      <c r="DJ275" s="15"/>
      <c r="DK275" s="15"/>
      <c r="DL275" s="15"/>
      <c r="DM275" s="15"/>
      <c r="DN275" s="15"/>
      <c r="DO275" s="15"/>
      <c r="DP275" s="15"/>
      <c r="DQ275" s="15"/>
      <c r="DR275" s="15"/>
      <c r="DS275" s="15"/>
      <c r="DT275" s="15"/>
      <c r="DU275" s="15"/>
      <c r="DV275" s="15"/>
      <c r="DW275" s="15"/>
      <c r="DX275" s="15"/>
      <c r="DY275" s="15"/>
      <c r="DZ275" s="15"/>
      <c r="EA275" s="15"/>
      <c r="EB275" s="15"/>
      <c r="EC275" s="15"/>
      <c r="ED275" s="15"/>
      <c r="EE275" s="15"/>
      <c r="EF275" s="15"/>
      <c r="EG275" s="15"/>
      <c r="EH275" s="15"/>
      <c r="EI275" s="15"/>
      <c r="EJ275" s="15"/>
      <c r="EK275" s="15"/>
      <c r="EL275" s="15"/>
      <c r="EM275" s="15"/>
      <c r="EN275" s="15"/>
      <c r="EO275" s="15"/>
      <c r="EP275" s="15"/>
      <c r="EQ275" s="15"/>
      <c r="ER275" s="15"/>
      <c r="ES275" s="15"/>
      <c r="ET275" s="15"/>
      <c r="EU275" s="15"/>
      <c r="EV275" s="15"/>
      <c r="EW275" s="15"/>
      <c r="EX275" s="15"/>
      <c r="EY275" s="15"/>
      <c r="EZ275" s="15"/>
      <c r="FA275" s="15"/>
      <c r="FB275" s="15"/>
      <c r="FC275" s="15"/>
      <c r="FD275" s="15"/>
      <c r="FE275" s="15"/>
      <c r="FF275" s="15"/>
      <c r="FG275" s="15"/>
      <c r="FH275" s="15"/>
      <c r="FI275" s="15"/>
      <c r="FJ275" s="15"/>
      <c r="FK275" s="15"/>
      <c r="FL275" s="15"/>
      <c r="FM275" s="15"/>
      <c r="FN275" s="15"/>
      <c r="FO275" s="15"/>
      <c r="FP275" s="15"/>
      <c r="FQ275" s="15"/>
      <c r="FR275" s="15"/>
      <c r="FS275" s="15"/>
      <c r="FT275" s="15"/>
      <c r="FU275" s="15"/>
      <c r="FV275" s="15"/>
      <c r="FW275" s="15"/>
      <c r="FX275" s="15"/>
      <c r="FY275" s="15"/>
      <c r="FZ275" s="15"/>
      <c r="GA275" s="15"/>
      <c r="GB275" s="15"/>
      <c r="GC275" s="15"/>
      <c r="GD275" s="15"/>
      <c r="GE275" s="15"/>
      <c r="GF275" s="15"/>
      <c r="GG275" s="15"/>
      <c r="GH275" s="15"/>
      <c r="GI275" s="15"/>
      <c r="GJ275" s="15"/>
      <c r="GK275" s="15"/>
      <c r="GL275" s="15"/>
      <c r="GM275" s="15"/>
      <c r="GN275" s="15"/>
      <c r="GO275" s="15"/>
      <c r="GP275" s="88"/>
      <c r="GS275" s="6"/>
      <c r="GW275" s="13"/>
      <c r="GX275" s="13"/>
    </row>
    <row r="276" spans="1:206" hidden="1">
      <c r="A276" s="105"/>
      <c r="B276" s="106"/>
      <c r="C276" s="102"/>
      <c r="D276" s="25"/>
      <c r="E276" s="107"/>
      <c r="F276" s="108"/>
      <c r="G276" s="13"/>
      <c r="H276" s="109"/>
      <c r="I276" s="110"/>
      <c r="J276" s="13"/>
      <c r="K276" s="111"/>
      <c r="L276" s="112"/>
      <c r="M276" s="13"/>
      <c r="N276" s="113"/>
      <c r="O276" s="114"/>
      <c r="P276" s="115"/>
      <c r="Q276" s="116"/>
      <c r="R276" s="117"/>
      <c r="S276" s="118"/>
      <c r="T276" s="115"/>
      <c r="U276" s="13"/>
      <c r="V276" s="93"/>
      <c r="W276" s="93"/>
      <c r="X276" s="93"/>
      <c r="Y276" s="93"/>
      <c r="Z276" s="93"/>
      <c r="AA276" s="93"/>
      <c r="AB276" s="93"/>
      <c r="AC276" s="93"/>
      <c r="AD276" s="93"/>
      <c r="AE276" s="93"/>
      <c r="AF276" s="93"/>
      <c r="AG276" s="93"/>
      <c r="AH276" s="93"/>
      <c r="AI276" s="93"/>
      <c r="AJ276" s="93"/>
      <c r="AK276" s="93"/>
      <c r="AL276" s="93"/>
      <c r="AM276" s="93"/>
      <c r="AN276" s="93"/>
      <c r="AO276" s="93"/>
      <c r="AP276" s="93"/>
      <c r="CM276" s="76" t="b">
        <f t="shared" si="37"/>
        <v>0</v>
      </c>
      <c r="CN276" s="71" t="b">
        <f t="shared" si="38"/>
        <v>0</v>
      </c>
      <c r="CO276" s="71" t="b">
        <f t="shared" si="39"/>
        <v>0</v>
      </c>
      <c r="CP276" s="71" t="b">
        <f t="shared" si="40"/>
        <v>0</v>
      </c>
      <c r="CQ276" s="71" t="b">
        <f t="shared" si="42"/>
        <v>0</v>
      </c>
      <c r="CR276" s="71" t="b">
        <f t="shared" si="41"/>
        <v>0</v>
      </c>
      <c r="CS276" s="71"/>
      <c r="CT276" s="83"/>
      <c r="DD276" s="15"/>
      <c r="DE276" s="15"/>
      <c r="DF276" s="15"/>
      <c r="DG276" s="15"/>
      <c r="DH276" s="15"/>
      <c r="DI276" s="15"/>
      <c r="DJ276" s="15"/>
      <c r="DK276" s="15"/>
      <c r="DL276" s="15"/>
      <c r="DM276" s="15"/>
      <c r="DN276" s="15"/>
      <c r="DO276" s="15"/>
      <c r="DP276" s="15"/>
      <c r="DQ276" s="15"/>
      <c r="DR276" s="15"/>
      <c r="DS276" s="15"/>
      <c r="DT276" s="15"/>
      <c r="DU276" s="15"/>
      <c r="DV276" s="15"/>
      <c r="DW276" s="15"/>
      <c r="DX276" s="15"/>
      <c r="DY276" s="15"/>
      <c r="DZ276" s="15"/>
      <c r="EA276" s="15"/>
      <c r="EB276" s="15"/>
      <c r="EC276" s="15"/>
      <c r="ED276" s="15"/>
      <c r="EE276" s="15"/>
      <c r="EF276" s="15"/>
      <c r="EG276" s="15"/>
      <c r="EH276" s="15"/>
      <c r="EI276" s="15"/>
      <c r="EJ276" s="15"/>
      <c r="EK276" s="15"/>
      <c r="EL276" s="15"/>
      <c r="EM276" s="15"/>
      <c r="EN276" s="15"/>
      <c r="EO276" s="15"/>
      <c r="EP276" s="15"/>
      <c r="EQ276" s="15"/>
      <c r="ER276" s="15"/>
      <c r="ES276" s="15"/>
      <c r="ET276" s="15"/>
      <c r="EU276" s="15"/>
      <c r="EV276" s="15"/>
      <c r="EW276" s="15"/>
      <c r="EX276" s="15"/>
      <c r="EY276" s="15"/>
      <c r="EZ276" s="15"/>
      <c r="FA276" s="15"/>
      <c r="FB276" s="15"/>
      <c r="FC276" s="15"/>
      <c r="FD276" s="15"/>
      <c r="FE276" s="15"/>
      <c r="FF276" s="15"/>
      <c r="FG276" s="15"/>
      <c r="FH276" s="15"/>
      <c r="FI276" s="15"/>
      <c r="FJ276" s="15"/>
      <c r="FK276" s="15"/>
      <c r="FL276" s="15"/>
      <c r="FM276" s="15"/>
      <c r="FN276" s="15"/>
      <c r="FO276" s="15"/>
      <c r="FP276" s="15"/>
      <c r="FQ276" s="15"/>
      <c r="FR276" s="15"/>
      <c r="FS276" s="15"/>
      <c r="FT276" s="15"/>
      <c r="FU276" s="15"/>
      <c r="FV276" s="15"/>
      <c r="FW276" s="15"/>
      <c r="FX276" s="15"/>
      <c r="FY276" s="15"/>
      <c r="FZ276" s="15"/>
      <c r="GA276" s="15"/>
      <c r="GB276" s="15"/>
      <c r="GC276" s="15"/>
      <c r="GD276" s="15"/>
      <c r="GE276" s="15"/>
      <c r="GF276" s="15"/>
      <c r="GG276" s="15"/>
      <c r="GH276" s="15"/>
      <c r="GI276" s="15"/>
      <c r="GJ276" s="15"/>
      <c r="GK276" s="15"/>
      <c r="GL276" s="15"/>
      <c r="GM276" s="15"/>
      <c r="GN276" s="15"/>
      <c r="GO276" s="15"/>
      <c r="GP276" s="88"/>
      <c r="GS276" s="6"/>
      <c r="GW276" s="13"/>
      <c r="GX276" s="13"/>
    </row>
    <row r="277" spans="1:206" hidden="1">
      <c r="A277" s="105"/>
      <c r="B277" s="106"/>
      <c r="C277" s="102"/>
      <c r="D277" s="25"/>
      <c r="E277" s="107"/>
      <c r="F277" s="108"/>
      <c r="G277" s="13"/>
      <c r="H277" s="109"/>
      <c r="I277" s="110"/>
      <c r="J277" s="13"/>
      <c r="K277" s="111"/>
      <c r="L277" s="112"/>
      <c r="M277" s="13"/>
      <c r="N277" s="113"/>
      <c r="O277" s="114"/>
      <c r="P277" s="115"/>
      <c r="Q277" s="116"/>
      <c r="R277" s="117"/>
      <c r="S277" s="118"/>
      <c r="T277" s="115"/>
      <c r="U277" s="13"/>
      <c r="V277" s="93"/>
      <c r="W277" s="93"/>
      <c r="X277" s="93"/>
      <c r="Y277" s="93"/>
      <c r="Z277" s="93"/>
      <c r="AA277" s="93"/>
      <c r="AB277" s="93"/>
      <c r="AC277" s="93"/>
      <c r="AD277" s="93"/>
      <c r="AE277" s="93"/>
      <c r="AF277" s="93"/>
      <c r="AG277" s="93"/>
      <c r="AH277" s="93"/>
      <c r="AI277" s="93"/>
      <c r="AJ277" s="93"/>
      <c r="AK277" s="93"/>
      <c r="AL277" s="93"/>
      <c r="AM277" s="93"/>
      <c r="AN277" s="93"/>
      <c r="AO277" s="93"/>
      <c r="AP277" s="93"/>
      <c r="CM277" s="76" t="b">
        <f t="shared" si="37"/>
        <v>0</v>
      </c>
      <c r="CN277" s="71" t="b">
        <f t="shared" si="38"/>
        <v>0</v>
      </c>
      <c r="CO277" s="71" t="b">
        <f t="shared" si="39"/>
        <v>0</v>
      </c>
      <c r="CP277" s="71" t="b">
        <f t="shared" si="40"/>
        <v>0</v>
      </c>
      <c r="CQ277" s="71" t="b">
        <f t="shared" si="42"/>
        <v>0</v>
      </c>
      <c r="CR277" s="71" t="b">
        <f t="shared" si="41"/>
        <v>0</v>
      </c>
      <c r="CS277" s="71"/>
      <c r="CT277" s="83"/>
      <c r="DD277" s="15"/>
      <c r="DE277" s="15"/>
      <c r="DF277" s="15"/>
      <c r="DG277" s="15"/>
      <c r="DH277" s="15"/>
      <c r="DI277" s="15"/>
      <c r="DJ277" s="15"/>
      <c r="DK277" s="15"/>
      <c r="DL277" s="15"/>
      <c r="DM277" s="15"/>
      <c r="DN277" s="15"/>
      <c r="DO277" s="15"/>
      <c r="DP277" s="15"/>
      <c r="DQ277" s="15"/>
      <c r="DR277" s="15"/>
      <c r="DS277" s="15"/>
      <c r="DT277" s="15"/>
      <c r="DU277" s="15"/>
      <c r="DV277" s="15"/>
      <c r="DW277" s="15"/>
      <c r="DX277" s="15"/>
      <c r="DY277" s="15"/>
      <c r="DZ277" s="15"/>
      <c r="EA277" s="15"/>
      <c r="EB277" s="15"/>
      <c r="EC277" s="15"/>
      <c r="ED277" s="15"/>
      <c r="EE277" s="15"/>
      <c r="EF277" s="15"/>
      <c r="EG277" s="15"/>
      <c r="EH277" s="15"/>
      <c r="EI277" s="15"/>
      <c r="EJ277" s="15"/>
      <c r="EK277" s="15"/>
      <c r="EL277" s="15"/>
      <c r="EM277" s="15"/>
      <c r="EN277" s="15"/>
      <c r="EO277" s="15"/>
      <c r="EP277" s="15"/>
      <c r="EQ277" s="15"/>
      <c r="ER277" s="15"/>
      <c r="ES277" s="15"/>
      <c r="ET277" s="15"/>
      <c r="EU277" s="15"/>
      <c r="EV277" s="15"/>
      <c r="EW277" s="15"/>
      <c r="EX277" s="15"/>
      <c r="EY277" s="15"/>
      <c r="EZ277" s="15"/>
      <c r="FA277" s="15"/>
      <c r="FB277" s="15"/>
      <c r="FC277" s="15"/>
      <c r="FD277" s="15"/>
      <c r="FE277" s="15"/>
      <c r="FF277" s="15"/>
      <c r="FG277" s="15"/>
      <c r="FH277" s="15"/>
      <c r="FI277" s="15"/>
      <c r="FJ277" s="15"/>
      <c r="FK277" s="15"/>
      <c r="FL277" s="15"/>
      <c r="FM277" s="15"/>
      <c r="FN277" s="15"/>
      <c r="FO277" s="15"/>
      <c r="FP277" s="15"/>
      <c r="FQ277" s="15"/>
      <c r="FR277" s="15"/>
      <c r="FS277" s="15"/>
      <c r="FT277" s="15"/>
      <c r="FU277" s="15"/>
      <c r="FV277" s="15"/>
      <c r="FW277" s="15"/>
      <c r="FX277" s="15"/>
      <c r="FY277" s="15"/>
      <c r="FZ277" s="15"/>
      <c r="GA277" s="15"/>
      <c r="GB277" s="15"/>
      <c r="GC277" s="15"/>
      <c r="GD277" s="15"/>
      <c r="GE277" s="15"/>
      <c r="GF277" s="15"/>
      <c r="GG277" s="15"/>
      <c r="GH277" s="15"/>
      <c r="GI277" s="15"/>
      <c r="GJ277" s="15"/>
      <c r="GK277" s="15"/>
      <c r="GL277" s="15"/>
      <c r="GM277" s="15"/>
      <c r="GN277" s="15"/>
      <c r="GO277" s="15"/>
      <c r="GP277" s="88"/>
      <c r="GS277" s="6"/>
      <c r="GW277" s="13"/>
      <c r="GX277" s="13"/>
    </row>
    <row r="278" spans="1:206" hidden="1">
      <c r="A278" s="105"/>
      <c r="B278" s="106"/>
      <c r="C278" s="102"/>
      <c r="D278" s="25"/>
      <c r="E278" s="107"/>
      <c r="F278" s="108"/>
      <c r="G278" s="13"/>
      <c r="H278" s="109"/>
      <c r="I278" s="110"/>
      <c r="J278" s="13"/>
      <c r="K278" s="111"/>
      <c r="L278" s="112"/>
      <c r="M278" s="13"/>
      <c r="N278" s="113"/>
      <c r="O278" s="114"/>
      <c r="P278" s="115"/>
      <c r="Q278" s="116"/>
      <c r="R278" s="117"/>
      <c r="S278" s="118"/>
      <c r="T278" s="115"/>
      <c r="U278" s="13"/>
      <c r="V278" s="93"/>
      <c r="W278" s="93"/>
      <c r="X278" s="93"/>
      <c r="Y278" s="93"/>
      <c r="Z278" s="93"/>
      <c r="AA278" s="93"/>
      <c r="AB278" s="93"/>
      <c r="AC278" s="93"/>
      <c r="AD278" s="93"/>
      <c r="AE278" s="93"/>
      <c r="AF278" s="93"/>
      <c r="AG278" s="93"/>
      <c r="AH278" s="93"/>
      <c r="AI278" s="93"/>
      <c r="AJ278" s="93"/>
      <c r="AK278" s="93"/>
      <c r="AL278" s="93"/>
      <c r="AM278" s="93"/>
      <c r="AN278" s="93"/>
      <c r="AO278" s="93"/>
      <c r="AP278" s="93"/>
      <c r="CM278" s="76" t="b">
        <f t="shared" si="37"/>
        <v>0</v>
      </c>
      <c r="CN278" s="71" t="b">
        <f t="shared" si="38"/>
        <v>0</v>
      </c>
      <c r="CO278" s="71" t="b">
        <f t="shared" si="39"/>
        <v>0</v>
      </c>
      <c r="CP278" s="71" t="b">
        <f t="shared" si="40"/>
        <v>0</v>
      </c>
      <c r="CQ278" s="71" t="b">
        <f t="shared" si="42"/>
        <v>0</v>
      </c>
      <c r="CR278" s="71" t="b">
        <f t="shared" si="41"/>
        <v>0</v>
      </c>
      <c r="CS278" s="71"/>
      <c r="CT278" s="83"/>
      <c r="DD278" s="15"/>
      <c r="DE278" s="15"/>
      <c r="DF278" s="15"/>
      <c r="DG278" s="15"/>
      <c r="DH278" s="15"/>
      <c r="DI278" s="15"/>
      <c r="DJ278" s="15"/>
      <c r="DK278" s="15"/>
      <c r="DL278" s="15"/>
      <c r="DM278" s="15"/>
      <c r="DN278" s="15"/>
      <c r="DO278" s="15"/>
      <c r="DP278" s="15"/>
      <c r="DQ278" s="15"/>
      <c r="DR278" s="15"/>
      <c r="DS278" s="15"/>
      <c r="DT278" s="15"/>
      <c r="DU278" s="15"/>
      <c r="DV278" s="15"/>
      <c r="DW278" s="15"/>
      <c r="DX278" s="15"/>
      <c r="DY278" s="15"/>
      <c r="DZ278" s="15"/>
      <c r="EA278" s="15"/>
      <c r="EB278" s="15"/>
      <c r="EC278" s="15"/>
      <c r="ED278" s="15"/>
      <c r="EE278" s="15"/>
      <c r="EF278" s="15"/>
      <c r="EG278" s="15"/>
      <c r="EH278" s="15"/>
      <c r="EI278" s="15"/>
      <c r="EJ278" s="15"/>
      <c r="EK278" s="15"/>
      <c r="EL278" s="15"/>
      <c r="EM278" s="15"/>
      <c r="EN278" s="15"/>
      <c r="EO278" s="15"/>
      <c r="EP278" s="15"/>
      <c r="EQ278" s="15"/>
      <c r="ER278" s="15"/>
      <c r="ES278" s="15"/>
      <c r="ET278" s="15"/>
      <c r="EU278" s="15"/>
      <c r="EV278" s="15"/>
      <c r="EW278" s="15"/>
      <c r="EX278" s="15"/>
      <c r="EY278" s="15"/>
      <c r="EZ278" s="15"/>
      <c r="FA278" s="15"/>
      <c r="FB278" s="15"/>
      <c r="FC278" s="15"/>
      <c r="FD278" s="15"/>
      <c r="FE278" s="15"/>
      <c r="FF278" s="15"/>
      <c r="FG278" s="15"/>
      <c r="FH278" s="15"/>
      <c r="FI278" s="15"/>
      <c r="FJ278" s="15"/>
      <c r="FK278" s="15"/>
      <c r="FL278" s="15"/>
      <c r="FM278" s="15"/>
      <c r="FN278" s="15"/>
      <c r="FO278" s="15"/>
      <c r="FP278" s="15"/>
      <c r="FQ278" s="15"/>
      <c r="FR278" s="15"/>
      <c r="FS278" s="15"/>
      <c r="FT278" s="15"/>
      <c r="FU278" s="15"/>
      <c r="FV278" s="15"/>
      <c r="FW278" s="15"/>
      <c r="FX278" s="15"/>
      <c r="FY278" s="15"/>
      <c r="FZ278" s="15"/>
      <c r="GA278" s="15"/>
      <c r="GB278" s="15"/>
      <c r="GC278" s="15"/>
      <c r="GD278" s="15"/>
      <c r="GE278" s="15"/>
      <c r="GF278" s="15"/>
      <c r="GG278" s="15"/>
      <c r="GH278" s="15"/>
      <c r="GI278" s="15"/>
      <c r="GJ278" s="15"/>
      <c r="GK278" s="15"/>
      <c r="GL278" s="15"/>
      <c r="GM278" s="15"/>
      <c r="GN278" s="15"/>
      <c r="GO278" s="15"/>
      <c r="GP278" s="88"/>
      <c r="GS278" s="6"/>
      <c r="GW278" s="13"/>
      <c r="GX278" s="13"/>
    </row>
    <row r="279" spans="1:206" hidden="1">
      <c r="A279" s="105"/>
      <c r="B279" s="106"/>
      <c r="C279" s="102"/>
      <c r="D279" s="25"/>
      <c r="E279" s="107"/>
      <c r="F279" s="108"/>
      <c r="G279" s="13"/>
      <c r="H279" s="109"/>
      <c r="I279" s="110"/>
      <c r="J279" s="13"/>
      <c r="K279" s="111"/>
      <c r="L279" s="112"/>
      <c r="M279" s="13"/>
      <c r="N279" s="113"/>
      <c r="O279" s="114"/>
      <c r="P279" s="115"/>
      <c r="Q279" s="116"/>
      <c r="R279" s="117"/>
      <c r="S279" s="118"/>
      <c r="T279" s="115"/>
      <c r="U279" s="13"/>
      <c r="V279" s="93"/>
      <c r="W279" s="93"/>
      <c r="X279" s="93"/>
      <c r="Y279" s="93"/>
      <c r="Z279" s="93"/>
      <c r="AA279" s="93"/>
      <c r="AB279" s="93"/>
      <c r="AC279" s="93"/>
      <c r="AD279" s="93"/>
      <c r="AE279" s="93"/>
      <c r="AF279" s="93"/>
      <c r="AG279" s="93"/>
      <c r="AH279" s="93"/>
      <c r="AI279" s="93"/>
      <c r="AJ279" s="93"/>
      <c r="AK279" s="93"/>
      <c r="AL279" s="93"/>
      <c r="AM279" s="93"/>
      <c r="AN279" s="93"/>
      <c r="AO279" s="93"/>
      <c r="AP279" s="93"/>
      <c r="CM279" s="76" t="b">
        <f t="shared" si="37"/>
        <v>0</v>
      </c>
      <c r="CN279" s="71" t="b">
        <f t="shared" si="38"/>
        <v>0</v>
      </c>
      <c r="CO279" s="71" t="b">
        <f t="shared" si="39"/>
        <v>0</v>
      </c>
      <c r="CP279" s="71" t="b">
        <f t="shared" si="40"/>
        <v>0</v>
      </c>
      <c r="CQ279" s="71" t="b">
        <f t="shared" si="42"/>
        <v>0</v>
      </c>
      <c r="CR279" s="71" t="b">
        <f t="shared" si="41"/>
        <v>0</v>
      </c>
      <c r="CS279" s="71"/>
      <c r="CT279" s="83"/>
      <c r="DD279" s="15"/>
      <c r="DE279" s="15"/>
      <c r="DF279" s="15"/>
      <c r="DG279" s="15"/>
      <c r="DH279" s="15"/>
      <c r="DI279" s="15"/>
      <c r="DJ279" s="15"/>
      <c r="DK279" s="15"/>
      <c r="DL279" s="15"/>
      <c r="DM279" s="15"/>
      <c r="DN279" s="15"/>
      <c r="DO279" s="15"/>
      <c r="DP279" s="15"/>
      <c r="DQ279" s="15"/>
      <c r="DR279" s="15"/>
      <c r="DS279" s="15"/>
      <c r="DT279" s="15"/>
      <c r="DU279" s="15"/>
      <c r="DV279" s="15"/>
      <c r="DW279" s="15"/>
      <c r="DX279" s="15"/>
      <c r="DY279" s="15"/>
      <c r="DZ279" s="15"/>
      <c r="EA279" s="15"/>
      <c r="EB279" s="15"/>
      <c r="EC279" s="15"/>
      <c r="ED279" s="15"/>
      <c r="EE279" s="15"/>
      <c r="EF279" s="15"/>
      <c r="EG279" s="15"/>
      <c r="EH279" s="15"/>
      <c r="EI279" s="15"/>
      <c r="EJ279" s="15"/>
      <c r="EK279" s="15"/>
      <c r="EL279" s="15"/>
      <c r="EM279" s="15"/>
      <c r="EN279" s="15"/>
      <c r="EO279" s="15"/>
      <c r="EP279" s="15"/>
      <c r="EQ279" s="15"/>
      <c r="ER279" s="15"/>
      <c r="ES279" s="15"/>
      <c r="ET279" s="15"/>
      <c r="EU279" s="15"/>
      <c r="EV279" s="15"/>
      <c r="EW279" s="15"/>
      <c r="EX279" s="15"/>
      <c r="EY279" s="15"/>
      <c r="EZ279" s="15"/>
      <c r="FA279" s="15"/>
      <c r="FB279" s="15"/>
      <c r="FC279" s="15"/>
      <c r="FD279" s="15"/>
      <c r="FE279" s="15"/>
      <c r="FF279" s="15"/>
      <c r="FG279" s="15"/>
      <c r="FH279" s="15"/>
      <c r="FI279" s="15"/>
      <c r="FJ279" s="15"/>
      <c r="FK279" s="15"/>
      <c r="FL279" s="15"/>
      <c r="FM279" s="15"/>
      <c r="FN279" s="15"/>
      <c r="FO279" s="15"/>
      <c r="FP279" s="15"/>
      <c r="FQ279" s="15"/>
      <c r="FR279" s="15"/>
      <c r="FS279" s="15"/>
      <c r="FT279" s="15"/>
      <c r="FU279" s="15"/>
      <c r="FV279" s="15"/>
      <c r="FW279" s="15"/>
      <c r="FX279" s="15"/>
      <c r="FY279" s="15"/>
      <c r="FZ279" s="15"/>
      <c r="GA279" s="15"/>
      <c r="GB279" s="15"/>
      <c r="GC279" s="15"/>
      <c r="GD279" s="15"/>
      <c r="GE279" s="15"/>
      <c r="GF279" s="15"/>
      <c r="GG279" s="15"/>
      <c r="GH279" s="15"/>
      <c r="GI279" s="15"/>
      <c r="GJ279" s="15"/>
      <c r="GK279" s="15"/>
      <c r="GL279" s="15"/>
      <c r="GM279" s="15"/>
      <c r="GN279" s="15"/>
      <c r="GO279" s="15"/>
      <c r="GP279" s="88"/>
      <c r="GS279" s="6"/>
      <c r="GW279" s="13"/>
      <c r="GX279" s="13"/>
    </row>
    <row r="280" spans="1:206" hidden="1">
      <c r="A280" s="105"/>
      <c r="B280" s="106"/>
      <c r="C280" s="102"/>
      <c r="D280" s="25"/>
      <c r="E280" s="107"/>
      <c r="F280" s="108"/>
      <c r="G280" s="13"/>
      <c r="H280" s="109"/>
      <c r="I280" s="110"/>
      <c r="J280" s="13"/>
      <c r="K280" s="111"/>
      <c r="L280" s="112"/>
      <c r="M280" s="13"/>
      <c r="N280" s="113"/>
      <c r="O280" s="114"/>
      <c r="P280" s="115"/>
      <c r="Q280" s="116"/>
      <c r="R280" s="117"/>
      <c r="S280" s="118"/>
      <c r="T280" s="115"/>
      <c r="U280" s="13"/>
      <c r="V280" s="93"/>
      <c r="W280" s="93"/>
      <c r="X280" s="93"/>
      <c r="Y280" s="93"/>
      <c r="Z280" s="93"/>
      <c r="AA280" s="93"/>
      <c r="AB280" s="93"/>
      <c r="AC280" s="93"/>
      <c r="AD280" s="93"/>
      <c r="AE280" s="93"/>
      <c r="AF280" s="93"/>
      <c r="AG280" s="93"/>
      <c r="AH280" s="93"/>
      <c r="AI280" s="93"/>
      <c r="AJ280" s="93"/>
      <c r="AK280" s="93"/>
      <c r="AL280" s="93"/>
      <c r="AM280" s="93"/>
      <c r="AN280" s="93"/>
      <c r="AO280" s="93"/>
      <c r="AP280" s="93"/>
      <c r="CM280" s="76" t="b">
        <f t="shared" si="37"/>
        <v>0</v>
      </c>
      <c r="CN280" s="71" t="b">
        <f t="shared" si="38"/>
        <v>0</v>
      </c>
      <c r="CO280" s="71" t="b">
        <f t="shared" si="39"/>
        <v>0</v>
      </c>
      <c r="CP280" s="71" t="b">
        <f t="shared" si="40"/>
        <v>0</v>
      </c>
      <c r="CQ280" s="71" t="b">
        <f t="shared" si="42"/>
        <v>0</v>
      </c>
      <c r="CR280" s="71" t="b">
        <f t="shared" si="41"/>
        <v>0</v>
      </c>
      <c r="CS280" s="71"/>
      <c r="CT280" s="83"/>
      <c r="DD280" s="15"/>
      <c r="DE280" s="15"/>
      <c r="DF280" s="15"/>
      <c r="DG280" s="15"/>
      <c r="DH280" s="15"/>
      <c r="DI280" s="15"/>
      <c r="DJ280" s="15"/>
      <c r="DK280" s="15"/>
      <c r="DL280" s="15"/>
      <c r="DM280" s="15"/>
      <c r="DN280" s="15"/>
      <c r="DO280" s="15"/>
      <c r="DP280" s="15"/>
      <c r="DQ280" s="15"/>
      <c r="DR280" s="15"/>
      <c r="DS280" s="15"/>
      <c r="DT280" s="15"/>
      <c r="DU280" s="15"/>
      <c r="DV280" s="15"/>
      <c r="DW280" s="15"/>
      <c r="DX280" s="15"/>
      <c r="DY280" s="15"/>
      <c r="DZ280" s="15"/>
      <c r="EA280" s="15"/>
      <c r="EB280" s="15"/>
      <c r="EC280" s="15"/>
      <c r="ED280" s="15"/>
      <c r="EE280" s="15"/>
      <c r="EF280" s="15"/>
      <c r="EG280" s="15"/>
      <c r="EH280" s="15"/>
      <c r="EI280" s="15"/>
      <c r="EJ280" s="15"/>
      <c r="EK280" s="15"/>
      <c r="EL280" s="15"/>
      <c r="EM280" s="15"/>
      <c r="EN280" s="15"/>
      <c r="EO280" s="15"/>
      <c r="EP280" s="15"/>
      <c r="EQ280" s="15"/>
      <c r="ER280" s="15"/>
      <c r="ES280" s="15"/>
      <c r="ET280" s="15"/>
      <c r="EU280" s="15"/>
      <c r="EV280" s="15"/>
      <c r="EW280" s="15"/>
      <c r="EX280" s="15"/>
      <c r="EY280" s="15"/>
      <c r="EZ280" s="15"/>
      <c r="FA280" s="15"/>
      <c r="FB280" s="15"/>
      <c r="FC280" s="15"/>
      <c r="FD280" s="15"/>
      <c r="FE280" s="15"/>
      <c r="FF280" s="15"/>
      <c r="FG280" s="15"/>
      <c r="FH280" s="15"/>
      <c r="FI280" s="15"/>
      <c r="FJ280" s="15"/>
      <c r="FK280" s="15"/>
      <c r="FL280" s="15"/>
      <c r="FM280" s="15"/>
      <c r="FN280" s="15"/>
      <c r="FO280" s="15"/>
      <c r="FP280" s="15"/>
      <c r="FQ280" s="15"/>
      <c r="FR280" s="15"/>
      <c r="FS280" s="15"/>
      <c r="FT280" s="15"/>
      <c r="FU280" s="15"/>
      <c r="FV280" s="15"/>
      <c r="FW280" s="15"/>
      <c r="FX280" s="15"/>
      <c r="FY280" s="15"/>
      <c r="FZ280" s="15"/>
      <c r="GA280" s="15"/>
      <c r="GB280" s="15"/>
      <c r="GC280" s="15"/>
      <c r="GD280" s="15"/>
      <c r="GE280" s="15"/>
      <c r="GF280" s="15"/>
      <c r="GG280" s="15"/>
      <c r="GH280" s="15"/>
      <c r="GI280" s="15"/>
      <c r="GJ280" s="15"/>
      <c r="GK280" s="15"/>
      <c r="GL280" s="15"/>
      <c r="GM280" s="15"/>
      <c r="GN280" s="15"/>
      <c r="GO280" s="15"/>
      <c r="GP280" s="88"/>
      <c r="GS280" s="6"/>
      <c r="GW280" s="13"/>
      <c r="GX280" s="13"/>
    </row>
    <row r="281" spans="1:206" hidden="1">
      <c r="A281" s="105"/>
      <c r="B281" s="106"/>
      <c r="C281" s="102"/>
      <c r="D281" s="25"/>
      <c r="E281" s="107"/>
      <c r="F281" s="108"/>
      <c r="G281" s="13"/>
      <c r="H281" s="109"/>
      <c r="I281" s="110"/>
      <c r="J281" s="13"/>
      <c r="K281" s="111"/>
      <c r="L281" s="112"/>
      <c r="M281" s="13"/>
      <c r="N281" s="113"/>
      <c r="O281" s="114"/>
      <c r="P281" s="115"/>
      <c r="Q281" s="116"/>
      <c r="R281" s="117"/>
      <c r="S281" s="118"/>
      <c r="T281" s="115"/>
      <c r="U281" s="13"/>
      <c r="V281" s="93"/>
      <c r="W281" s="93"/>
      <c r="X281" s="93"/>
      <c r="Y281" s="93"/>
      <c r="Z281" s="93"/>
      <c r="AA281" s="93"/>
      <c r="AB281" s="93"/>
      <c r="AC281" s="93"/>
      <c r="AD281" s="93"/>
      <c r="AE281" s="93"/>
      <c r="AF281" s="93"/>
      <c r="AG281" s="93"/>
      <c r="AH281" s="93"/>
      <c r="AI281" s="93"/>
      <c r="AJ281" s="93"/>
      <c r="AK281" s="93"/>
      <c r="AL281" s="93"/>
      <c r="AM281" s="93"/>
      <c r="AN281" s="93"/>
      <c r="AO281" s="93"/>
      <c r="AP281" s="93"/>
      <c r="CM281" s="76" t="b">
        <f t="shared" si="37"/>
        <v>0</v>
      </c>
      <c r="CN281" s="71" t="b">
        <f t="shared" si="38"/>
        <v>0</v>
      </c>
      <c r="CO281" s="71" t="b">
        <f t="shared" si="39"/>
        <v>0</v>
      </c>
      <c r="CP281" s="71" t="b">
        <f t="shared" si="40"/>
        <v>0</v>
      </c>
      <c r="CQ281" s="71" t="b">
        <f t="shared" si="42"/>
        <v>0</v>
      </c>
      <c r="CR281" s="71" t="b">
        <f t="shared" si="41"/>
        <v>0</v>
      </c>
      <c r="CS281" s="71"/>
      <c r="CT281" s="83"/>
      <c r="DD281" s="15"/>
      <c r="DE281" s="15"/>
      <c r="DF281" s="15"/>
      <c r="DG281" s="15"/>
      <c r="DH281" s="15"/>
      <c r="DI281" s="15"/>
      <c r="DJ281" s="15"/>
      <c r="DK281" s="15"/>
      <c r="DL281" s="15"/>
      <c r="DM281" s="15"/>
      <c r="DN281" s="15"/>
      <c r="DO281" s="15"/>
      <c r="DP281" s="15"/>
      <c r="DQ281" s="15"/>
      <c r="DR281" s="15"/>
      <c r="DS281" s="15"/>
      <c r="DT281" s="15"/>
      <c r="DU281" s="15"/>
      <c r="DV281" s="15"/>
      <c r="DW281" s="15"/>
      <c r="DX281" s="15"/>
      <c r="DY281" s="15"/>
      <c r="DZ281" s="15"/>
      <c r="EA281" s="15"/>
      <c r="EB281" s="15"/>
      <c r="EC281" s="15"/>
      <c r="ED281" s="15"/>
      <c r="EE281" s="15"/>
      <c r="EF281" s="15"/>
      <c r="EG281" s="15"/>
      <c r="EH281" s="15"/>
      <c r="EI281" s="15"/>
      <c r="EJ281" s="15"/>
      <c r="EK281" s="15"/>
      <c r="EL281" s="15"/>
      <c r="EM281" s="15"/>
      <c r="EN281" s="15"/>
      <c r="EO281" s="15"/>
      <c r="EP281" s="15"/>
      <c r="EQ281" s="15"/>
      <c r="ER281" s="15"/>
      <c r="ES281" s="15"/>
      <c r="ET281" s="15"/>
      <c r="EU281" s="15"/>
      <c r="EV281" s="15"/>
      <c r="EW281" s="15"/>
      <c r="EX281" s="15"/>
      <c r="EY281" s="15"/>
      <c r="EZ281" s="15"/>
      <c r="FA281" s="15"/>
      <c r="FB281" s="15"/>
      <c r="FC281" s="15"/>
      <c r="FD281" s="15"/>
      <c r="FE281" s="15"/>
      <c r="FF281" s="15"/>
      <c r="FG281" s="15"/>
      <c r="FH281" s="15"/>
      <c r="FI281" s="15"/>
      <c r="FJ281" s="15"/>
      <c r="FK281" s="15"/>
      <c r="FL281" s="15"/>
      <c r="FM281" s="15"/>
      <c r="FN281" s="15"/>
      <c r="FO281" s="15"/>
      <c r="FP281" s="15"/>
      <c r="FQ281" s="15"/>
      <c r="FR281" s="15"/>
      <c r="FS281" s="15"/>
      <c r="FT281" s="15"/>
      <c r="FU281" s="15"/>
      <c r="FV281" s="15"/>
      <c r="FW281" s="15"/>
      <c r="FX281" s="15"/>
      <c r="FY281" s="15"/>
      <c r="FZ281" s="15"/>
      <c r="GA281" s="15"/>
      <c r="GB281" s="15"/>
      <c r="GC281" s="15"/>
      <c r="GD281" s="15"/>
      <c r="GE281" s="15"/>
      <c r="GF281" s="15"/>
      <c r="GG281" s="15"/>
      <c r="GH281" s="15"/>
      <c r="GI281" s="15"/>
      <c r="GJ281" s="15"/>
      <c r="GK281" s="15"/>
      <c r="GL281" s="15"/>
      <c r="GM281" s="15"/>
      <c r="GN281" s="15"/>
      <c r="GO281" s="15"/>
      <c r="GP281" s="88"/>
      <c r="GS281" s="6"/>
      <c r="GW281" s="13"/>
      <c r="GX281" s="13"/>
    </row>
    <row r="282" spans="1:206" hidden="1">
      <c r="A282" s="105"/>
      <c r="B282" s="106"/>
      <c r="C282" s="102"/>
      <c r="D282" s="25"/>
      <c r="E282" s="107"/>
      <c r="F282" s="108"/>
      <c r="G282" s="13"/>
      <c r="H282" s="109"/>
      <c r="I282" s="110"/>
      <c r="J282" s="13"/>
      <c r="K282" s="111"/>
      <c r="L282" s="112"/>
      <c r="M282" s="13"/>
      <c r="N282" s="113"/>
      <c r="O282" s="114"/>
      <c r="P282" s="115"/>
      <c r="Q282" s="116"/>
      <c r="R282" s="117"/>
      <c r="S282" s="118"/>
      <c r="T282" s="115"/>
      <c r="U282" s="13"/>
      <c r="V282" s="93"/>
      <c r="W282" s="93"/>
      <c r="X282" s="93"/>
      <c r="Y282" s="93"/>
      <c r="Z282" s="93"/>
      <c r="AA282" s="93"/>
      <c r="AB282" s="93"/>
      <c r="AC282" s="93"/>
      <c r="AD282" s="93"/>
      <c r="AE282" s="93"/>
      <c r="AF282" s="93"/>
      <c r="AG282" s="93"/>
      <c r="AH282" s="93"/>
      <c r="AI282" s="93"/>
      <c r="AJ282" s="93"/>
      <c r="AK282" s="93"/>
      <c r="AL282" s="93"/>
      <c r="AM282" s="93"/>
      <c r="AN282" s="93"/>
      <c r="AO282" s="93"/>
      <c r="AP282" s="93"/>
      <c r="CM282" s="76" t="b">
        <f t="shared" si="37"/>
        <v>0</v>
      </c>
      <c r="CN282" s="71" t="b">
        <f t="shared" si="38"/>
        <v>0</v>
      </c>
      <c r="CO282" s="71" t="b">
        <f t="shared" si="39"/>
        <v>0</v>
      </c>
      <c r="CP282" s="71" t="b">
        <f t="shared" si="40"/>
        <v>0</v>
      </c>
      <c r="CQ282" s="71" t="b">
        <f t="shared" si="42"/>
        <v>0</v>
      </c>
      <c r="CR282" s="71" t="b">
        <f t="shared" si="41"/>
        <v>0</v>
      </c>
      <c r="CS282" s="71"/>
      <c r="CT282" s="83"/>
      <c r="DD282" s="15"/>
      <c r="DE282" s="15"/>
      <c r="DF282" s="15"/>
      <c r="DG282" s="15"/>
      <c r="DH282" s="15"/>
      <c r="DI282" s="15"/>
      <c r="DJ282" s="15"/>
      <c r="DK282" s="15"/>
      <c r="DL282" s="15"/>
      <c r="DM282" s="15"/>
      <c r="DN282" s="15"/>
      <c r="DO282" s="15"/>
      <c r="DP282" s="15"/>
      <c r="DQ282" s="15"/>
      <c r="DR282" s="15"/>
      <c r="DS282" s="15"/>
      <c r="DT282" s="15"/>
      <c r="DU282" s="15"/>
      <c r="DV282" s="15"/>
      <c r="DW282" s="15"/>
      <c r="DX282" s="15"/>
      <c r="DY282" s="15"/>
      <c r="DZ282" s="15"/>
      <c r="EA282" s="15"/>
      <c r="EB282" s="15"/>
      <c r="EC282" s="15"/>
      <c r="ED282" s="15"/>
      <c r="EE282" s="15"/>
      <c r="EF282" s="15"/>
      <c r="EG282" s="15"/>
      <c r="EH282" s="15"/>
      <c r="EI282" s="15"/>
      <c r="EJ282" s="15"/>
      <c r="EK282" s="15"/>
      <c r="EL282" s="15"/>
      <c r="EM282" s="15"/>
      <c r="EN282" s="15"/>
      <c r="EO282" s="15"/>
      <c r="EP282" s="15"/>
      <c r="EQ282" s="15"/>
      <c r="ER282" s="15"/>
      <c r="ES282" s="15"/>
      <c r="ET282" s="15"/>
      <c r="EU282" s="15"/>
      <c r="EV282" s="15"/>
      <c r="EW282" s="15"/>
      <c r="EX282" s="15"/>
      <c r="EY282" s="15"/>
      <c r="EZ282" s="15"/>
      <c r="FA282" s="15"/>
      <c r="FB282" s="15"/>
      <c r="FC282" s="15"/>
      <c r="FD282" s="15"/>
      <c r="FE282" s="15"/>
      <c r="FF282" s="15"/>
      <c r="FG282" s="15"/>
      <c r="FH282" s="15"/>
      <c r="FI282" s="15"/>
      <c r="FJ282" s="15"/>
      <c r="FK282" s="15"/>
      <c r="FL282" s="15"/>
      <c r="FM282" s="15"/>
      <c r="FN282" s="15"/>
      <c r="FO282" s="15"/>
      <c r="FP282" s="15"/>
      <c r="FQ282" s="15"/>
      <c r="FR282" s="15"/>
      <c r="FS282" s="15"/>
      <c r="FT282" s="15"/>
      <c r="FU282" s="15"/>
      <c r="FV282" s="15"/>
      <c r="FW282" s="15"/>
      <c r="FX282" s="15"/>
      <c r="FY282" s="15"/>
      <c r="FZ282" s="15"/>
      <c r="GA282" s="15"/>
      <c r="GB282" s="15"/>
      <c r="GC282" s="15"/>
      <c r="GD282" s="15"/>
      <c r="GE282" s="15"/>
      <c r="GF282" s="15"/>
      <c r="GG282" s="15"/>
      <c r="GH282" s="15"/>
      <c r="GI282" s="15"/>
      <c r="GJ282" s="15"/>
      <c r="GK282" s="15"/>
      <c r="GL282" s="15"/>
      <c r="GM282" s="15"/>
      <c r="GN282" s="15"/>
      <c r="GO282" s="15"/>
      <c r="GP282" s="88"/>
      <c r="GS282" s="6"/>
      <c r="GW282" s="13"/>
      <c r="GX282" s="13"/>
    </row>
    <row r="283" spans="1:206" hidden="1">
      <c r="A283" s="105"/>
      <c r="B283" s="106"/>
      <c r="C283" s="102"/>
      <c r="D283" s="25"/>
      <c r="E283" s="107"/>
      <c r="F283" s="108"/>
      <c r="G283" s="13"/>
      <c r="H283" s="109"/>
      <c r="I283" s="110"/>
      <c r="J283" s="13"/>
      <c r="K283" s="111"/>
      <c r="L283" s="112"/>
      <c r="M283" s="13"/>
      <c r="N283" s="113"/>
      <c r="O283" s="114"/>
      <c r="P283" s="115"/>
      <c r="Q283" s="116"/>
      <c r="R283" s="117"/>
      <c r="S283" s="118"/>
      <c r="T283" s="115"/>
      <c r="U283" s="13"/>
      <c r="V283" s="93"/>
      <c r="W283" s="93"/>
      <c r="X283" s="93"/>
      <c r="Y283" s="93"/>
      <c r="Z283" s="93"/>
      <c r="AA283" s="93"/>
      <c r="AB283" s="93"/>
      <c r="AC283" s="93"/>
      <c r="AD283" s="93"/>
      <c r="AE283" s="93"/>
      <c r="AF283" s="93"/>
      <c r="AG283" s="93"/>
      <c r="AH283" s="93"/>
      <c r="AI283" s="93"/>
      <c r="AJ283" s="93"/>
      <c r="AK283" s="93"/>
      <c r="AL283" s="93"/>
      <c r="AM283" s="93"/>
      <c r="AN283" s="93"/>
      <c r="AO283" s="93"/>
      <c r="AP283" s="93"/>
      <c r="CM283" s="76" t="b">
        <f t="shared" si="37"/>
        <v>0</v>
      </c>
      <c r="CN283" s="71" t="b">
        <f t="shared" si="38"/>
        <v>0</v>
      </c>
      <c r="CO283" s="71" t="b">
        <f t="shared" si="39"/>
        <v>0</v>
      </c>
      <c r="CP283" s="71" t="b">
        <f t="shared" si="40"/>
        <v>0</v>
      </c>
      <c r="CQ283" s="71" t="b">
        <f t="shared" si="42"/>
        <v>0</v>
      </c>
      <c r="CR283" s="71" t="b">
        <f t="shared" si="41"/>
        <v>0</v>
      </c>
      <c r="CS283" s="71"/>
      <c r="CT283" s="83"/>
      <c r="DD283" s="15"/>
      <c r="DE283" s="15"/>
      <c r="DF283" s="15"/>
      <c r="DG283" s="15"/>
      <c r="DH283" s="15"/>
      <c r="DI283" s="15"/>
      <c r="DJ283" s="15"/>
      <c r="DK283" s="15"/>
      <c r="DL283" s="15"/>
      <c r="DM283" s="15"/>
      <c r="DN283" s="15"/>
      <c r="DO283" s="15"/>
      <c r="DP283" s="15"/>
      <c r="DQ283" s="15"/>
      <c r="DR283" s="15"/>
      <c r="DS283" s="15"/>
      <c r="DT283" s="15"/>
      <c r="DU283" s="15"/>
      <c r="DV283" s="15"/>
      <c r="DW283" s="15"/>
      <c r="DX283" s="15"/>
      <c r="DY283" s="15"/>
      <c r="DZ283" s="15"/>
      <c r="EA283" s="15"/>
      <c r="EB283" s="15"/>
      <c r="EC283" s="15"/>
      <c r="ED283" s="15"/>
      <c r="EE283" s="15"/>
      <c r="EF283" s="15"/>
      <c r="EG283" s="15"/>
      <c r="EH283" s="15"/>
      <c r="EI283" s="15"/>
      <c r="EJ283" s="15"/>
      <c r="EK283" s="15"/>
      <c r="EL283" s="15"/>
      <c r="EM283" s="15"/>
      <c r="EN283" s="15"/>
      <c r="EO283" s="15"/>
      <c r="EP283" s="15"/>
      <c r="EQ283" s="15"/>
      <c r="ER283" s="15"/>
      <c r="ES283" s="15"/>
      <c r="ET283" s="15"/>
      <c r="EU283" s="15"/>
      <c r="EV283" s="15"/>
      <c r="EW283" s="15"/>
      <c r="EX283" s="15"/>
      <c r="EY283" s="15"/>
      <c r="EZ283" s="15"/>
      <c r="FA283" s="15"/>
      <c r="FB283" s="15"/>
      <c r="FC283" s="15"/>
      <c r="FD283" s="15"/>
      <c r="FE283" s="15"/>
      <c r="FF283" s="15"/>
      <c r="FG283" s="15"/>
      <c r="FH283" s="15"/>
      <c r="FI283" s="15"/>
      <c r="FJ283" s="15"/>
      <c r="FK283" s="15"/>
      <c r="FL283" s="15"/>
      <c r="FM283" s="15"/>
      <c r="FN283" s="15"/>
      <c r="FO283" s="15"/>
      <c r="FP283" s="15"/>
      <c r="FQ283" s="15"/>
      <c r="FR283" s="15"/>
      <c r="FS283" s="15"/>
      <c r="FT283" s="15"/>
      <c r="FU283" s="15"/>
      <c r="FV283" s="15"/>
      <c r="FW283" s="15"/>
      <c r="FX283" s="15"/>
      <c r="FY283" s="15"/>
      <c r="FZ283" s="15"/>
      <c r="GA283" s="15"/>
      <c r="GB283" s="15"/>
      <c r="GC283" s="15"/>
      <c r="GD283" s="15"/>
      <c r="GE283" s="15"/>
      <c r="GF283" s="15"/>
      <c r="GG283" s="15"/>
      <c r="GH283" s="15"/>
      <c r="GI283" s="15"/>
      <c r="GJ283" s="15"/>
      <c r="GK283" s="15"/>
      <c r="GL283" s="15"/>
      <c r="GM283" s="15"/>
      <c r="GN283" s="15"/>
      <c r="GO283" s="15"/>
      <c r="GP283" s="88"/>
      <c r="GS283" s="6"/>
      <c r="GW283" s="13"/>
      <c r="GX283" s="13"/>
    </row>
    <row r="284" spans="1:206" hidden="1">
      <c r="A284" s="105"/>
      <c r="B284" s="106"/>
      <c r="C284" s="102"/>
      <c r="D284" s="25"/>
      <c r="E284" s="107"/>
      <c r="F284" s="108"/>
      <c r="G284" s="13"/>
      <c r="H284" s="109"/>
      <c r="I284" s="110"/>
      <c r="J284" s="13"/>
      <c r="K284" s="111"/>
      <c r="L284" s="112"/>
      <c r="M284" s="13"/>
      <c r="N284" s="113"/>
      <c r="O284" s="114"/>
      <c r="P284" s="115"/>
      <c r="Q284" s="116"/>
      <c r="R284" s="117"/>
      <c r="S284" s="118"/>
      <c r="T284" s="115"/>
      <c r="U284" s="13"/>
      <c r="V284" s="93"/>
      <c r="W284" s="93"/>
      <c r="X284" s="93"/>
      <c r="Y284" s="93"/>
      <c r="Z284" s="93"/>
      <c r="AA284" s="93"/>
      <c r="AB284" s="93"/>
      <c r="AC284" s="93"/>
      <c r="AD284" s="93"/>
      <c r="AE284" s="93"/>
      <c r="AF284" s="93"/>
      <c r="AG284" s="93"/>
      <c r="AH284" s="93"/>
      <c r="AI284" s="93"/>
      <c r="AJ284" s="93"/>
      <c r="AK284" s="93"/>
      <c r="AL284" s="93"/>
      <c r="AM284" s="93"/>
      <c r="AN284" s="93"/>
      <c r="AO284" s="93"/>
      <c r="AP284" s="93"/>
      <c r="CM284" s="76" t="b">
        <f t="shared" si="37"/>
        <v>0</v>
      </c>
      <c r="CN284" s="71" t="b">
        <f t="shared" si="38"/>
        <v>0</v>
      </c>
      <c r="CO284" s="71" t="b">
        <f t="shared" si="39"/>
        <v>0</v>
      </c>
      <c r="CP284" s="71" t="b">
        <f t="shared" si="40"/>
        <v>0</v>
      </c>
      <c r="CQ284" s="71" t="b">
        <f t="shared" si="42"/>
        <v>0</v>
      </c>
      <c r="CR284" s="71" t="b">
        <f t="shared" si="41"/>
        <v>0</v>
      </c>
      <c r="CS284" s="71"/>
      <c r="CT284" s="83"/>
      <c r="DD284" s="15"/>
      <c r="DE284" s="15"/>
      <c r="DF284" s="15"/>
      <c r="DG284" s="15"/>
      <c r="DH284" s="15"/>
      <c r="DI284" s="15"/>
      <c r="DJ284" s="15"/>
      <c r="DK284" s="15"/>
      <c r="DL284" s="15"/>
      <c r="DM284" s="15"/>
      <c r="DN284" s="15"/>
      <c r="DO284" s="15"/>
      <c r="DP284" s="15"/>
      <c r="DQ284" s="15"/>
      <c r="DR284" s="15"/>
      <c r="DS284" s="15"/>
      <c r="DT284" s="15"/>
      <c r="DU284" s="15"/>
      <c r="DV284" s="15"/>
      <c r="DW284" s="15"/>
      <c r="DX284" s="15"/>
      <c r="DY284" s="15"/>
      <c r="DZ284" s="15"/>
      <c r="EA284" s="15"/>
      <c r="EB284" s="15"/>
      <c r="EC284" s="15"/>
      <c r="ED284" s="15"/>
      <c r="EE284" s="15"/>
      <c r="EF284" s="15"/>
      <c r="EG284" s="15"/>
      <c r="EH284" s="15"/>
      <c r="EI284" s="15"/>
      <c r="EJ284" s="15"/>
      <c r="EK284" s="15"/>
      <c r="EL284" s="15"/>
      <c r="EM284" s="15"/>
      <c r="EN284" s="15"/>
      <c r="EO284" s="15"/>
      <c r="EP284" s="15"/>
      <c r="EQ284" s="15"/>
      <c r="ER284" s="15"/>
      <c r="ES284" s="15"/>
      <c r="ET284" s="15"/>
      <c r="EU284" s="15"/>
      <c r="EV284" s="15"/>
      <c r="EW284" s="15"/>
      <c r="EX284" s="15"/>
      <c r="EY284" s="15"/>
      <c r="EZ284" s="15"/>
      <c r="FA284" s="15"/>
      <c r="FB284" s="15"/>
      <c r="FC284" s="15"/>
      <c r="FD284" s="15"/>
      <c r="FE284" s="15"/>
      <c r="FF284" s="15"/>
      <c r="FG284" s="15"/>
      <c r="FH284" s="15"/>
      <c r="FI284" s="15"/>
      <c r="FJ284" s="15"/>
      <c r="FK284" s="15"/>
      <c r="FL284" s="15"/>
      <c r="FM284" s="15"/>
      <c r="FN284" s="15"/>
      <c r="FO284" s="15"/>
      <c r="FP284" s="15"/>
      <c r="FQ284" s="15"/>
      <c r="FR284" s="15"/>
      <c r="FS284" s="15"/>
      <c r="FT284" s="15"/>
      <c r="FU284" s="15"/>
      <c r="FV284" s="15"/>
      <c r="FW284" s="15"/>
      <c r="FX284" s="15"/>
      <c r="FY284" s="15"/>
      <c r="FZ284" s="15"/>
      <c r="GA284" s="15"/>
      <c r="GB284" s="15"/>
      <c r="GC284" s="15"/>
      <c r="GD284" s="15"/>
      <c r="GE284" s="15"/>
      <c r="GF284" s="15"/>
      <c r="GG284" s="15"/>
      <c r="GH284" s="15"/>
      <c r="GI284" s="15"/>
      <c r="GJ284" s="15"/>
      <c r="GK284" s="15"/>
      <c r="GL284" s="15"/>
      <c r="GM284" s="15"/>
      <c r="GN284" s="15"/>
      <c r="GO284" s="15"/>
      <c r="GP284" s="88"/>
      <c r="GS284" s="6"/>
      <c r="GW284" s="13"/>
      <c r="GX284" s="13"/>
    </row>
    <row r="285" spans="1:206" hidden="1">
      <c r="A285" s="105"/>
      <c r="B285" s="106"/>
      <c r="C285" s="102"/>
      <c r="D285" s="25"/>
      <c r="E285" s="107"/>
      <c r="F285" s="108"/>
      <c r="G285" s="13"/>
      <c r="H285" s="109"/>
      <c r="I285" s="110"/>
      <c r="J285" s="13"/>
      <c r="K285" s="111"/>
      <c r="L285" s="112"/>
      <c r="M285" s="13"/>
      <c r="N285" s="113"/>
      <c r="O285" s="114"/>
      <c r="P285" s="115"/>
      <c r="Q285" s="116"/>
      <c r="R285" s="117"/>
      <c r="S285" s="118"/>
      <c r="T285" s="115"/>
      <c r="U285" s="13"/>
      <c r="V285" s="93"/>
      <c r="W285" s="93"/>
      <c r="X285" s="93"/>
      <c r="Y285" s="93"/>
      <c r="Z285" s="93"/>
      <c r="AA285" s="93"/>
      <c r="AB285" s="93"/>
      <c r="AC285" s="93"/>
      <c r="AD285" s="93"/>
      <c r="AE285" s="93"/>
      <c r="AF285" s="93"/>
      <c r="AG285" s="93"/>
      <c r="AH285" s="93"/>
      <c r="AI285" s="93"/>
      <c r="AJ285" s="93"/>
      <c r="AK285" s="93"/>
      <c r="AL285" s="93"/>
      <c r="AM285" s="93"/>
      <c r="AN285" s="93"/>
      <c r="AO285" s="93"/>
      <c r="AP285" s="93"/>
      <c r="CM285" s="76" t="b">
        <f t="shared" si="37"/>
        <v>0</v>
      </c>
      <c r="CN285" s="71" t="b">
        <f t="shared" si="38"/>
        <v>0</v>
      </c>
      <c r="CO285" s="71" t="b">
        <f t="shared" si="39"/>
        <v>0</v>
      </c>
      <c r="CP285" s="71" t="b">
        <f t="shared" si="40"/>
        <v>0</v>
      </c>
      <c r="CQ285" s="71" t="b">
        <f t="shared" si="42"/>
        <v>0</v>
      </c>
      <c r="CR285" s="71" t="b">
        <f t="shared" si="41"/>
        <v>0</v>
      </c>
      <c r="CS285" s="71"/>
      <c r="CT285" s="83"/>
      <c r="DD285" s="15"/>
      <c r="DE285" s="15"/>
      <c r="DF285" s="15"/>
      <c r="DG285" s="15"/>
      <c r="DH285" s="15"/>
      <c r="DI285" s="15"/>
      <c r="DJ285" s="15"/>
      <c r="DK285" s="15"/>
      <c r="DL285" s="15"/>
      <c r="DM285" s="15"/>
      <c r="DN285" s="15"/>
      <c r="DO285" s="15"/>
      <c r="DP285" s="15"/>
      <c r="DQ285" s="15"/>
      <c r="DR285" s="15"/>
      <c r="DS285" s="15"/>
      <c r="DT285" s="15"/>
      <c r="DU285" s="15"/>
      <c r="DV285" s="15"/>
      <c r="DW285" s="15"/>
      <c r="DX285" s="15"/>
      <c r="DY285" s="15"/>
      <c r="DZ285" s="15"/>
      <c r="EA285" s="15"/>
      <c r="EB285" s="15"/>
      <c r="EC285" s="15"/>
      <c r="ED285" s="15"/>
      <c r="EE285" s="15"/>
      <c r="EF285" s="15"/>
      <c r="EG285" s="15"/>
      <c r="EH285" s="15"/>
      <c r="EI285" s="15"/>
      <c r="EJ285" s="15"/>
      <c r="EK285" s="15"/>
      <c r="EL285" s="15"/>
      <c r="EM285" s="15"/>
      <c r="EN285" s="15"/>
      <c r="EO285" s="15"/>
      <c r="EP285" s="15"/>
      <c r="EQ285" s="15"/>
      <c r="ER285" s="15"/>
      <c r="ES285" s="15"/>
      <c r="ET285" s="15"/>
      <c r="EU285" s="15"/>
      <c r="EV285" s="15"/>
      <c r="EW285" s="15"/>
      <c r="EX285" s="15"/>
      <c r="EY285" s="15"/>
      <c r="EZ285" s="15"/>
      <c r="FA285" s="15"/>
      <c r="FB285" s="15"/>
      <c r="FC285" s="15"/>
      <c r="FD285" s="15"/>
      <c r="FE285" s="15"/>
      <c r="FF285" s="15"/>
      <c r="FG285" s="15"/>
      <c r="FH285" s="15"/>
      <c r="FI285" s="15"/>
      <c r="FJ285" s="15"/>
      <c r="FK285" s="15"/>
      <c r="FL285" s="15"/>
      <c r="FM285" s="15"/>
      <c r="FN285" s="15"/>
      <c r="FO285" s="15"/>
      <c r="FP285" s="15"/>
      <c r="FQ285" s="15"/>
      <c r="FR285" s="15"/>
      <c r="FS285" s="15"/>
      <c r="FT285" s="15"/>
      <c r="FU285" s="15"/>
      <c r="FV285" s="15"/>
      <c r="FW285" s="15"/>
      <c r="FX285" s="15"/>
      <c r="FY285" s="15"/>
      <c r="FZ285" s="15"/>
      <c r="GA285" s="15"/>
      <c r="GB285" s="15"/>
      <c r="GC285" s="15"/>
      <c r="GD285" s="15"/>
      <c r="GE285" s="15"/>
      <c r="GF285" s="15"/>
      <c r="GG285" s="15"/>
      <c r="GH285" s="15"/>
      <c r="GI285" s="15"/>
      <c r="GJ285" s="15"/>
      <c r="GK285" s="15"/>
      <c r="GL285" s="15"/>
      <c r="GM285" s="15"/>
      <c r="GN285" s="15"/>
      <c r="GO285" s="15"/>
      <c r="GP285" s="88"/>
      <c r="GS285" s="6"/>
      <c r="GW285" s="13"/>
      <c r="GX285" s="13"/>
    </row>
    <row r="286" spans="1:206" hidden="1">
      <c r="A286" s="105"/>
      <c r="B286" s="106"/>
      <c r="C286" s="102"/>
      <c r="D286" s="25"/>
      <c r="E286" s="107"/>
      <c r="F286" s="108"/>
      <c r="G286" s="13"/>
      <c r="H286" s="109"/>
      <c r="I286" s="110"/>
      <c r="J286" s="13"/>
      <c r="K286" s="111"/>
      <c r="L286" s="112"/>
      <c r="M286" s="13"/>
      <c r="N286" s="113"/>
      <c r="O286" s="114"/>
      <c r="P286" s="115"/>
      <c r="Q286" s="116"/>
      <c r="R286" s="117"/>
      <c r="S286" s="118"/>
      <c r="T286" s="115"/>
      <c r="U286" s="13"/>
      <c r="V286" s="93"/>
      <c r="W286" s="93"/>
      <c r="X286" s="93"/>
      <c r="Y286" s="93"/>
      <c r="Z286" s="93"/>
      <c r="AA286" s="93"/>
      <c r="AB286" s="93"/>
      <c r="AC286" s="93"/>
      <c r="AD286" s="93"/>
      <c r="AE286" s="93"/>
      <c r="AF286" s="93"/>
      <c r="AG286" s="93"/>
      <c r="AH286" s="93"/>
      <c r="AI286" s="93"/>
      <c r="AJ286" s="93"/>
      <c r="AK286" s="93"/>
      <c r="AL286" s="93"/>
      <c r="AM286" s="93"/>
      <c r="AN286" s="93"/>
      <c r="AO286" s="93"/>
      <c r="AP286" s="93"/>
      <c r="CM286" s="76" t="b">
        <f t="shared" si="37"/>
        <v>0</v>
      </c>
      <c r="CN286" s="71" t="b">
        <f t="shared" si="38"/>
        <v>0</v>
      </c>
      <c r="CO286" s="71" t="b">
        <f t="shared" si="39"/>
        <v>0</v>
      </c>
      <c r="CP286" s="71" t="b">
        <f t="shared" si="40"/>
        <v>0</v>
      </c>
      <c r="CQ286" s="71" t="b">
        <f t="shared" si="42"/>
        <v>0</v>
      </c>
      <c r="CR286" s="71" t="b">
        <f t="shared" si="41"/>
        <v>0</v>
      </c>
      <c r="CS286" s="71"/>
      <c r="CT286" s="83"/>
      <c r="DD286" s="15"/>
      <c r="DE286" s="15"/>
      <c r="DF286" s="15"/>
      <c r="DG286" s="15"/>
      <c r="DH286" s="15"/>
      <c r="DI286" s="15"/>
      <c r="DJ286" s="15"/>
      <c r="DK286" s="15"/>
      <c r="DL286" s="15"/>
      <c r="DM286" s="15"/>
      <c r="DN286" s="15"/>
      <c r="DO286" s="15"/>
      <c r="DP286" s="15"/>
      <c r="DQ286" s="15"/>
      <c r="DR286" s="15"/>
      <c r="DS286" s="15"/>
      <c r="DT286" s="15"/>
      <c r="DU286" s="15"/>
      <c r="DV286" s="15"/>
      <c r="DW286" s="15"/>
      <c r="DX286" s="15"/>
      <c r="DY286" s="15"/>
      <c r="DZ286" s="15"/>
      <c r="EA286" s="15"/>
      <c r="EB286" s="15"/>
      <c r="EC286" s="15"/>
      <c r="ED286" s="15"/>
      <c r="EE286" s="15"/>
      <c r="EF286" s="15"/>
      <c r="EG286" s="15"/>
      <c r="EH286" s="15"/>
      <c r="EI286" s="15"/>
      <c r="EJ286" s="15"/>
      <c r="EK286" s="15"/>
      <c r="EL286" s="15"/>
      <c r="EM286" s="15"/>
      <c r="EN286" s="15"/>
      <c r="EO286" s="15"/>
      <c r="EP286" s="15"/>
      <c r="EQ286" s="15"/>
      <c r="ER286" s="15"/>
      <c r="ES286" s="15"/>
      <c r="ET286" s="15"/>
      <c r="EU286" s="15"/>
      <c r="EV286" s="15"/>
      <c r="EW286" s="15"/>
      <c r="EX286" s="15"/>
      <c r="EY286" s="15"/>
      <c r="EZ286" s="15"/>
      <c r="FA286" s="15"/>
      <c r="FB286" s="15"/>
      <c r="FC286" s="15"/>
      <c r="FD286" s="15"/>
      <c r="FE286" s="15"/>
      <c r="FF286" s="15"/>
      <c r="FG286" s="15"/>
      <c r="FH286" s="15"/>
      <c r="FI286" s="15"/>
      <c r="FJ286" s="15"/>
      <c r="FK286" s="15"/>
      <c r="FL286" s="15"/>
      <c r="FM286" s="15"/>
      <c r="FN286" s="15"/>
      <c r="FO286" s="15"/>
      <c r="FP286" s="15"/>
      <c r="FQ286" s="15"/>
      <c r="FR286" s="15"/>
      <c r="FS286" s="15"/>
      <c r="FT286" s="15"/>
      <c r="FU286" s="15"/>
      <c r="FV286" s="15"/>
      <c r="FW286" s="15"/>
      <c r="FX286" s="15"/>
      <c r="FY286" s="15"/>
      <c r="FZ286" s="15"/>
      <c r="GA286" s="15"/>
      <c r="GB286" s="15"/>
      <c r="GC286" s="15"/>
      <c r="GD286" s="15"/>
      <c r="GE286" s="15"/>
      <c r="GF286" s="15"/>
      <c r="GG286" s="15"/>
      <c r="GH286" s="15"/>
      <c r="GI286" s="15"/>
      <c r="GJ286" s="15"/>
      <c r="GK286" s="15"/>
      <c r="GL286" s="15"/>
      <c r="GM286" s="15"/>
      <c r="GN286" s="15"/>
      <c r="GO286" s="15"/>
      <c r="GP286" s="88"/>
      <c r="GS286" s="6"/>
      <c r="GW286" s="13"/>
      <c r="GX286" s="13"/>
    </row>
    <row r="287" spans="1:206" hidden="1">
      <c r="A287" s="105"/>
      <c r="B287" s="106"/>
      <c r="C287" s="102"/>
      <c r="D287" s="25"/>
      <c r="E287" s="107"/>
      <c r="F287" s="108"/>
      <c r="G287" s="13"/>
      <c r="H287" s="109"/>
      <c r="I287" s="110"/>
      <c r="J287" s="13"/>
      <c r="K287" s="111"/>
      <c r="L287" s="112"/>
      <c r="M287" s="13"/>
      <c r="N287" s="113"/>
      <c r="O287" s="114"/>
      <c r="P287" s="115"/>
      <c r="Q287" s="116"/>
      <c r="R287" s="117"/>
      <c r="S287" s="118"/>
      <c r="T287" s="115"/>
      <c r="U287" s="13"/>
      <c r="V287" s="93"/>
      <c r="W287" s="93"/>
      <c r="X287" s="93"/>
      <c r="Y287" s="93"/>
      <c r="Z287" s="93"/>
      <c r="AA287" s="93"/>
      <c r="AB287" s="93"/>
      <c r="AC287" s="93"/>
      <c r="AD287" s="93"/>
      <c r="AE287" s="93"/>
      <c r="AF287" s="93"/>
      <c r="AG287" s="93"/>
      <c r="AH287" s="93"/>
      <c r="AI287" s="93"/>
      <c r="AJ287" s="93"/>
      <c r="AK287" s="93"/>
      <c r="AL287" s="93"/>
      <c r="AM287" s="93"/>
      <c r="AN287" s="93"/>
      <c r="AO287" s="93"/>
      <c r="AP287" s="93"/>
      <c r="CM287" s="76" t="b">
        <f t="shared" si="37"/>
        <v>0</v>
      </c>
      <c r="CN287" s="71" t="b">
        <f t="shared" si="38"/>
        <v>0</v>
      </c>
      <c r="CO287" s="71" t="b">
        <f t="shared" si="39"/>
        <v>0</v>
      </c>
      <c r="CP287" s="71" t="b">
        <f t="shared" si="40"/>
        <v>0</v>
      </c>
      <c r="CQ287" s="71" t="b">
        <f t="shared" si="42"/>
        <v>0</v>
      </c>
      <c r="CR287" s="71" t="b">
        <f t="shared" si="41"/>
        <v>0</v>
      </c>
      <c r="CS287" s="71"/>
      <c r="CT287" s="83"/>
      <c r="DD287" s="15"/>
      <c r="DE287" s="15"/>
      <c r="DF287" s="15"/>
      <c r="DG287" s="15"/>
      <c r="DH287" s="15"/>
      <c r="DI287" s="15"/>
      <c r="DJ287" s="15"/>
      <c r="DK287" s="15"/>
      <c r="DL287" s="15"/>
      <c r="DM287" s="15"/>
      <c r="DN287" s="15"/>
      <c r="DO287" s="15"/>
      <c r="DP287" s="15"/>
      <c r="DQ287" s="15"/>
      <c r="DR287" s="15"/>
      <c r="DS287" s="15"/>
      <c r="DT287" s="15"/>
      <c r="DU287" s="15"/>
      <c r="DV287" s="15"/>
      <c r="DW287" s="15"/>
      <c r="DX287" s="15"/>
      <c r="DY287" s="15"/>
      <c r="DZ287" s="15"/>
      <c r="EA287" s="15"/>
      <c r="EB287" s="15"/>
      <c r="EC287" s="15"/>
      <c r="ED287" s="15"/>
      <c r="EE287" s="15"/>
      <c r="EF287" s="15"/>
      <c r="EG287" s="15"/>
      <c r="EH287" s="15"/>
      <c r="EI287" s="15"/>
      <c r="EJ287" s="15"/>
      <c r="EK287" s="15"/>
      <c r="EL287" s="15"/>
      <c r="EM287" s="15"/>
      <c r="EN287" s="15"/>
      <c r="EO287" s="15"/>
      <c r="EP287" s="15"/>
      <c r="EQ287" s="15"/>
      <c r="ER287" s="15"/>
      <c r="ES287" s="15"/>
      <c r="ET287" s="15"/>
      <c r="EU287" s="15"/>
      <c r="EV287" s="15"/>
      <c r="EW287" s="15"/>
      <c r="EX287" s="15"/>
      <c r="EY287" s="15"/>
      <c r="EZ287" s="15"/>
      <c r="FA287" s="15"/>
      <c r="FB287" s="15"/>
      <c r="FC287" s="15"/>
      <c r="FD287" s="15"/>
      <c r="FE287" s="15"/>
      <c r="FF287" s="15"/>
      <c r="FG287" s="15"/>
      <c r="FH287" s="15"/>
      <c r="FI287" s="15"/>
      <c r="FJ287" s="15"/>
      <c r="FK287" s="15"/>
      <c r="FL287" s="15"/>
      <c r="FM287" s="15"/>
      <c r="FN287" s="15"/>
      <c r="FO287" s="15"/>
      <c r="FP287" s="15"/>
      <c r="FQ287" s="15"/>
      <c r="FR287" s="15"/>
      <c r="FS287" s="15"/>
      <c r="FT287" s="15"/>
      <c r="FU287" s="15"/>
      <c r="FV287" s="15"/>
      <c r="FW287" s="15"/>
      <c r="FX287" s="15"/>
      <c r="FY287" s="15"/>
      <c r="FZ287" s="15"/>
      <c r="GA287" s="15"/>
      <c r="GB287" s="15"/>
      <c r="GC287" s="15"/>
      <c r="GD287" s="15"/>
      <c r="GE287" s="15"/>
      <c r="GF287" s="15"/>
      <c r="GG287" s="15"/>
      <c r="GH287" s="15"/>
      <c r="GI287" s="15"/>
      <c r="GJ287" s="15"/>
      <c r="GK287" s="15"/>
      <c r="GL287" s="15"/>
      <c r="GM287" s="15"/>
      <c r="GN287" s="15"/>
      <c r="GO287" s="15"/>
      <c r="GP287" s="88"/>
      <c r="GS287" s="6"/>
      <c r="GW287" s="13"/>
      <c r="GX287" s="13"/>
    </row>
    <row r="288" spans="1:206" hidden="1">
      <c r="A288" s="105"/>
      <c r="B288" s="106"/>
      <c r="C288" s="102"/>
      <c r="D288" s="25"/>
      <c r="E288" s="107"/>
      <c r="F288" s="108"/>
      <c r="G288" s="13"/>
      <c r="H288" s="109"/>
      <c r="I288" s="110"/>
      <c r="J288" s="13"/>
      <c r="K288" s="111"/>
      <c r="L288" s="112"/>
      <c r="M288" s="13"/>
      <c r="N288" s="113"/>
      <c r="O288" s="114"/>
      <c r="P288" s="115"/>
      <c r="Q288" s="116"/>
      <c r="R288" s="117"/>
      <c r="S288" s="118"/>
      <c r="T288" s="115"/>
      <c r="U288" s="13"/>
      <c r="V288" s="93"/>
      <c r="W288" s="93"/>
      <c r="X288" s="93"/>
      <c r="Y288" s="93"/>
      <c r="Z288" s="93"/>
      <c r="AA288" s="93"/>
      <c r="AB288" s="93"/>
      <c r="AC288" s="93"/>
      <c r="AD288" s="93"/>
      <c r="AE288" s="93"/>
      <c r="AF288" s="93"/>
      <c r="AG288" s="93"/>
      <c r="AH288" s="93"/>
      <c r="AI288" s="93"/>
      <c r="AJ288" s="93"/>
      <c r="AK288" s="93"/>
      <c r="AL288" s="93"/>
      <c r="AM288" s="93"/>
      <c r="AN288" s="93"/>
      <c r="AO288" s="93"/>
      <c r="AP288" s="93"/>
      <c r="CM288" s="76" t="b">
        <f t="shared" si="37"/>
        <v>0</v>
      </c>
      <c r="CN288" s="71" t="b">
        <f t="shared" si="38"/>
        <v>0</v>
      </c>
      <c r="CO288" s="71" t="b">
        <f t="shared" si="39"/>
        <v>0</v>
      </c>
      <c r="CP288" s="71" t="b">
        <f t="shared" si="40"/>
        <v>0</v>
      </c>
      <c r="CQ288" s="71" t="b">
        <f t="shared" si="42"/>
        <v>0</v>
      </c>
      <c r="CR288" s="71" t="b">
        <f t="shared" si="41"/>
        <v>0</v>
      </c>
      <c r="CS288" s="71"/>
      <c r="CT288" s="83"/>
      <c r="DD288" s="15"/>
      <c r="DE288" s="15"/>
      <c r="DF288" s="15"/>
      <c r="DG288" s="15"/>
      <c r="DH288" s="15"/>
      <c r="DI288" s="15"/>
      <c r="DJ288" s="15"/>
      <c r="DK288" s="15"/>
      <c r="DL288" s="15"/>
      <c r="DM288" s="15"/>
      <c r="DN288" s="15"/>
      <c r="DO288" s="15"/>
      <c r="DP288" s="15"/>
      <c r="DQ288" s="15"/>
      <c r="DR288" s="15"/>
      <c r="DS288" s="15"/>
      <c r="DT288" s="15"/>
      <c r="DU288" s="15"/>
      <c r="DV288" s="15"/>
      <c r="DW288" s="15"/>
      <c r="DX288" s="15"/>
      <c r="DY288" s="15"/>
      <c r="DZ288" s="15"/>
      <c r="EA288" s="15"/>
      <c r="EB288" s="15"/>
      <c r="EC288" s="15"/>
      <c r="ED288" s="15"/>
      <c r="EE288" s="15"/>
      <c r="EF288" s="15"/>
      <c r="EG288" s="15"/>
      <c r="EH288" s="15"/>
      <c r="EI288" s="15"/>
      <c r="EJ288" s="15"/>
      <c r="EK288" s="15"/>
      <c r="EL288" s="15"/>
      <c r="EM288" s="15"/>
      <c r="EN288" s="15"/>
      <c r="EO288" s="15"/>
      <c r="EP288" s="15"/>
      <c r="EQ288" s="15"/>
      <c r="ER288" s="15"/>
      <c r="ES288" s="15"/>
      <c r="ET288" s="15"/>
      <c r="EU288" s="15"/>
      <c r="EV288" s="15"/>
      <c r="EW288" s="15"/>
      <c r="EX288" s="15"/>
      <c r="EY288" s="15"/>
      <c r="EZ288" s="15"/>
      <c r="FA288" s="15"/>
      <c r="FB288" s="15"/>
      <c r="FC288" s="15"/>
      <c r="FD288" s="15"/>
      <c r="FE288" s="15"/>
      <c r="FF288" s="15"/>
      <c r="FG288" s="15"/>
      <c r="FH288" s="15"/>
      <c r="FI288" s="15"/>
      <c r="FJ288" s="15"/>
      <c r="FK288" s="15"/>
      <c r="FL288" s="15"/>
      <c r="FM288" s="15"/>
      <c r="FN288" s="15"/>
      <c r="FO288" s="15"/>
      <c r="FP288" s="15"/>
      <c r="FQ288" s="15"/>
      <c r="FR288" s="15"/>
      <c r="FS288" s="15"/>
      <c r="FT288" s="15"/>
      <c r="FU288" s="15"/>
      <c r="FV288" s="15"/>
      <c r="FW288" s="15"/>
      <c r="FX288" s="15"/>
      <c r="FY288" s="15"/>
      <c r="FZ288" s="15"/>
      <c r="GA288" s="15"/>
      <c r="GB288" s="15"/>
      <c r="GC288" s="15"/>
      <c r="GD288" s="15"/>
      <c r="GE288" s="15"/>
      <c r="GF288" s="15"/>
      <c r="GG288" s="15"/>
      <c r="GH288" s="15"/>
      <c r="GI288" s="15"/>
      <c r="GJ288" s="15"/>
      <c r="GK288" s="15"/>
      <c r="GL288" s="15"/>
      <c r="GM288" s="15"/>
      <c r="GN288" s="15"/>
      <c r="GO288" s="15"/>
      <c r="GP288" s="88"/>
      <c r="GS288" s="6"/>
      <c r="GW288" s="13"/>
      <c r="GX288" s="13"/>
    </row>
    <row r="289" spans="1:206" hidden="1">
      <c r="A289" s="105"/>
      <c r="B289" s="106"/>
      <c r="C289" s="102"/>
      <c r="D289" s="25"/>
      <c r="E289" s="107"/>
      <c r="F289" s="108"/>
      <c r="G289" s="13"/>
      <c r="H289" s="109"/>
      <c r="I289" s="110"/>
      <c r="J289" s="13"/>
      <c r="K289" s="111"/>
      <c r="L289" s="112"/>
      <c r="M289" s="13"/>
      <c r="N289" s="113"/>
      <c r="O289" s="114"/>
      <c r="P289" s="115"/>
      <c r="Q289" s="116"/>
      <c r="R289" s="117"/>
      <c r="S289" s="118"/>
      <c r="T289" s="115"/>
      <c r="U289" s="13"/>
      <c r="V289" s="93"/>
      <c r="W289" s="93"/>
      <c r="X289" s="93"/>
      <c r="Y289" s="93"/>
      <c r="Z289" s="93"/>
      <c r="AA289" s="93"/>
      <c r="AB289" s="93"/>
      <c r="AC289" s="93"/>
      <c r="AD289" s="93"/>
      <c r="AE289" s="93"/>
      <c r="AF289" s="93"/>
      <c r="AG289" s="93"/>
      <c r="AH289" s="93"/>
      <c r="AI289" s="93"/>
      <c r="AJ289" s="93"/>
      <c r="AK289" s="93"/>
      <c r="AL289" s="93"/>
      <c r="AM289" s="93"/>
      <c r="AN289" s="93"/>
      <c r="AO289" s="93"/>
      <c r="AP289" s="93"/>
      <c r="CM289" s="76" t="b">
        <f t="shared" si="37"/>
        <v>0</v>
      </c>
      <c r="CN289" s="71" t="b">
        <f t="shared" si="38"/>
        <v>0</v>
      </c>
      <c r="CO289" s="71" t="b">
        <f t="shared" si="39"/>
        <v>0</v>
      </c>
      <c r="CP289" s="71" t="b">
        <f t="shared" si="40"/>
        <v>0</v>
      </c>
      <c r="CQ289" s="71" t="b">
        <f t="shared" si="42"/>
        <v>0</v>
      </c>
      <c r="CR289" s="71" t="b">
        <f t="shared" si="41"/>
        <v>0</v>
      </c>
      <c r="CS289" s="71"/>
      <c r="CT289" s="83"/>
      <c r="DD289" s="15"/>
      <c r="DE289" s="15"/>
      <c r="DF289" s="15"/>
      <c r="DG289" s="15"/>
      <c r="DH289" s="15"/>
      <c r="DI289" s="15"/>
      <c r="DJ289" s="15"/>
      <c r="DK289" s="15"/>
      <c r="DL289" s="15"/>
      <c r="DM289" s="15"/>
      <c r="DN289" s="15"/>
      <c r="DO289" s="15"/>
      <c r="DP289" s="15"/>
      <c r="DQ289" s="15"/>
      <c r="DR289" s="15"/>
      <c r="DS289" s="15"/>
      <c r="DT289" s="15"/>
      <c r="DU289" s="15"/>
      <c r="DV289" s="15"/>
      <c r="DW289" s="15"/>
      <c r="DX289" s="15"/>
      <c r="DY289" s="15"/>
      <c r="DZ289" s="15"/>
      <c r="EA289" s="15"/>
      <c r="EB289" s="15"/>
      <c r="EC289" s="15"/>
      <c r="ED289" s="15"/>
      <c r="EE289" s="15"/>
      <c r="EF289" s="15"/>
      <c r="EG289" s="15"/>
      <c r="EH289" s="15"/>
      <c r="EI289" s="15"/>
      <c r="EJ289" s="15"/>
      <c r="EK289" s="15"/>
      <c r="EL289" s="15"/>
      <c r="EM289" s="15"/>
      <c r="EN289" s="15"/>
      <c r="EO289" s="15"/>
      <c r="EP289" s="15"/>
      <c r="EQ289" s="15"/>
      <c r="ER289" s="15"/>
      <c r="ES289" s="15"/>
      <c r="ET289" s="15"/>
      <c r="EU289" s="15"/>
      <c r="EV289" s="15"/>
      <c r="EW289" s="15"/>
      <c r="EX289" s="15"/>
      <c r="EY289" s="15"/>
      <c r="EZ289" s="15"/>
      <c r="FA289" s="15"/>
      <c r="FB289" s="15"/>
      <c r="FC289" s="15"/>
      <c r="FD289" s="15"/>
      <c r="FE289" s="15"/>
      <c r="FF289" s="15"/>
      <c r="FG289" s="15"/>
      <c r="FH289" s="15"/>
      <c r="FI289" s="15"/>
      <c r="FJ289" s="15"/>
      <c r="FK289" s="15"/>
      <c r="FL289" s="15"/>
      <c r="FM289" s="15"/>
      <c r="FN289" s="15"/>
      <c r="FO289" s="15"/>
      <c r="FP289" s="15"/>
      <c r="FQ289" s="15"/>
      <c r="FR289" s="15"/>
      <c r="FS289" s="15"/>
      <c r="FT289" s="15"/>
      <c r="FU289" s="15"/>
      <c r="FV289" s="15"/>
      <c r="FW289" s="15"/>
      <c r="FX289" s="15"/>
      <c r="FY289" s="15"/>
      <c r="FZ289" s="15"/>
      <c r="GA289" s="15"/>
      <c r="GB289" s="15"/>
      <c r="GC289" s="15"/>
      <c r="GD289" s="15"/>
      <c r="GE289" s="15"/>
      <c r="GF289" s="15"/>
      <c r="GG289" s="15"/>
      <c r="GH289" s="15"/>
      <c r="GI289" s="15"/>
      <c r="GJ289" s="15"/>
      <c r="GK289" s="15"/>
      <c r="GL289" s="15"/>
      <c r="GM289" s="15"/>
      <c r="GN289" s="15"/>
      <c r="GO289" s="15"/>
      <c r="GP289" s="88"/>
      <c r="GS289" s="6"/>
      <c r="GW289" s="13"/>
      <c r="GX289" s="13"/>
    </row>
    <row r="290" spans="1:206" hidden="1">
      <c r="A290" s="105"/>
      <c r="B290" s="106"/>
      <c r="C290" s="102"/>
      <c r="D290" s="25"/>
      <c r="E290" s="107"/>
      <c r="F290" s="108"/>
      <c r="G290" s="13"/>
      <c r="H290" s="109"/>
      <c r="I290" s="110"/>
      <c r="J290" s="13"/>
      <c r="K290" s="111"/>
      <c r="L290" s="112"/>
      <c r="M290" s="13"/>
      <c r="N290" s="113"/>
      <c r="O290" s="114"/>
      <c r="P290" s="115"/>
      <c r="Q290" s="116"/>
      <c r="R290" s="117"/>
      <c r="S290" s="118"/>
      <c r="T290" s="115"/>
      <c r="U290" s="13"/>
      <c r="V290" s="93"/>
      <c r="W290" s="93"/>
      <c r="X290" s="93"/>
      <c r="Y290" s="93"/>
      <c r="Z290" s="93"/>
      <c r="AA290" s="93"/>
      <c r="AB290" s="93"/>
      <c r="AC290" s="93"/>
      <c r="AD290" s="93"/>
      <c r="AE290" s="93"/>
      <c r="AF290" s="93"/>
      <c r="AG290" s="93"/>
      <c r="AH290" s="93"/>
      <c r="AI290" s="93"/>
      <c r="AJ290" s="93"/>
      <c r="AK290" s="93"/>
      <c r="AL290" s="93"/>
      <c r="AM290" s="93"/>
      <c r="AN290" s="93"/>
      <c r="AO290" s="93"/>
      <c r="AP290" s="93"/>
      <c r="CM290" s="76" t="b">
        <f t="shared" si="37"/>
        <v>0</v>
      </c>
      <c r="CN290" s="71" t="b">
        <f t="shared" si="38"/>
        <v>0</v>
      </c>
      <c r="CO290" s="71" t="b">
        <f t="shared" si="39"/>
        <v>0</v>
      </c>
      <c r="CP290" s="71" t="b">
        <f t="shared" si="40"/>
        <v>0</v>
      </c>
      <c r="CQ290" s="71" t="b">
        <f t="shared" si="42"/>
        <v>0</v>
      </c>
      <c r="CR290" s="71" t="b">
        <f t="shared" si="41"/>
        <v>0</v>
      </c>
      <c r="CS290" s="71"/>
      <c r="CT290" s="83"/>
      <c r="DD290" s="15"/>
      <c r="DE290" s="15"/>
      <c r="DF290" s="15"/>
      <c r="DG290" s="15"/>
      <c r="DH290" s="15"/>
      <c r="DI290" s="15"/>
      <c r="DJ290" s="15"/>
      <c r="DK290" s="15"/>
      <c r="DL290" s="15"/>
      <c r="DM290" s="15"/>
      <c r="DN290" s="15"/>
      <c r="DO290" s="15"/>
      <c r="DP290" s="15"/>
      <c r="DQ290" s="15"/>
      <c r="DR290" s="15"/>
      <c r="DS290" s="15"/>
      <c r="DT290" s="15"/>
      <c r="DU290" s="15"/>
      <c r="DV290" s="15"/>
      <c r="DW290" s="15"/>
      <c r="DX290" s="15"/>
      <c r="DY290" s="15"/>
      <c r="DZ290" s="15"/>
      <c r="EA290" s="15"/>
      <c r="EB290" s="15"/>
      <c r="EC290" s="15"/>
      <c r="ED290" s="15"/>
      <c r="EE290" s="15"/>
      <c r="EF290" s="15"/>
      <c r="EG290" s="15"/>
      <c r="EH290" s="15"/>
      <c r="EI290" s="15"/>
      <c r="EJ290" s="15"/>
      <c r="EK290" s="15"/>
      <c r="EL290" s="15"/>
      <c r="EM290" s="15"/>
      <c r="EN290" s="15"/>
      <c r="EO290" s="15"/>
      <c r="EP290" s="15"/>
      <c r="EQ290" s="15"/>
      <c r="ER290" s="15"/>
      <c r="ES290" s="15"/>
      <c r="ET290" s="15"/>
      <c r="EU290" s="15"/>
      <c r="EV290" s="15"/>
      <c r="EW290" s="15"/>
      <c r="EX290" s="15"/>
      <c r="EY290" s="15"/>
      <c r="EZ290" s="15"/>
      <c r="FA290" s="15"/>
      <c r="FB290" s="15"/>
      <c r="FC290" s="15"/>
      <c r="FD290" s="15"/>
      <c r="FE290" s="15"/>
      <c r="FF290" s="15"/>
      <c r="FG290" s="15"/>
      <c r="FH290" s="15"/>
      <c r="FI290" s="15"/>
      <c r="FJ290" s="15"/>
      <c r="FK290" s="15"/>
      <c r="FL290" s="15"/>
      <c r="FM290" s="15"/>
      <c r="FN290" s="15"/>
      <c r="FO290" s="15"/>
      <c r="FP290" s="15"/>
      <c r="FQ290" s="15"/>
      <c r="FR290" s="15"/>
      <c r="FS290" s="15"/>
      <c r="FT290" s="15"/>
      <c r="FU290" s="15"/>
      <c r="FV290" s="15"/>
      <c r="FW290" s="15"/>
      <c r="FX290" s="15"/>
      <c r="FY290" s="15"/>
      <c r="FZ290" s="15"/>
      <c r="GA290" s="15"/>
      <c r="GB290" s="15"/>
      <c r="GC290" s="15"/>
      <c r="GD290" s="15"/>
      <c r="GE290" s="15"/>
      <c r="GF290" s="15"/>
      <c r="GG290" s="15"/>
      <c r="GH290" s="15"/>
      <c r="GI290" s="15"/>
      <c r="GJ290" s="15"/>
      <c r="GK290" s="15"/>
      <c r="GL290" s="15"/>
      <c r="GM290" s="15"/>
      <c r="GN290" s="15"/>
      <c r="GO290" s="15"/>
      <c r="GP290" s="88"/>
      <c r="GS290" s="6"/>
      <c r="GW290" s="13"/>
      <c r="GX290" s="13"/>
    </row>
    <row r="291" spans="1:206" hidden="1">
      <c r="A291" s="105"/>
      <c r="B291" s="106"/>
      <c r="C291" s="102"/>
      <c r="D291" s="25"/>
      <c r="E291" s="107"/>
      <c r="F291" s="108"/>
      <c r="G291" s="13"/>
      <c r="H291" s="109"/>
      <c r="I291" s="110"/>
      <c r="J291" s="13"/>
      <c r="K291" s="111"/>
      <c r="L291" s="112"/>
      <c r="M291" s="13"/>
      <c r="N291" s="113"/>
      <c r="O291" s="114"/>
      <c r="P291" s="115"/>
      <c r="Q291" s="116"/>
      <c r="R291" s="117"/>
      <c r="S291" s="118"/>
      <c r="T291" s="115"/>
      <c r="U291" s="13"/>
      <c r="V291" s="93"/>
      <c r="W291" s="93"/>
      <c r="X291" s="93"/>
      <c r="Y291" s="93"/>
      <c r="Z291" s="93"/>
      <c r="AA291" s="93"/>
      <c r="AB291" s="93"/>
      <c r="AC291" s="93"/>
      <c r="AD291" s="93"/>
      <c r="AE291" s="93"/>
      <c r="AF291" s="93"/>
      <c r="AG291" s="93"/>
      <c r="AH291" s="93"/>
      <c r="AI291" s="93"/>
      <c r="AJ291" s="93"/>
      <c r="AK291" s="93"/>
      <c r="AL291" s="93"/>
      <c r="AM291" s="93"/>
      <c r="AN291" s="93"/>
      <c r="AO291" s="93"/>
      <c r="AP291" s="93"/>
      <c r="CM291" s="76" t="b">
        <f t="shared" si="37"/>
        <v>0</v>
      </c>
      <c r="CN291" s="71" t="b">
        <f t="shared" si="38"/>
        <v>0</v>
      </c>
      <c r="CO291" s="71" t="b">
        <f t="shared" si="39"/>
        <v>0</v>
      </c>
      <c r="CP291" s="71" t="b">
        <f t="shared" si="40"/>
        <v>0</v>
      </c>
      <c r="CQ291" s="71" t="b">
        <f t="shared" si="42"/>
        <v>0</v>
      </c>
      <c r="CR291" s="71" t="b">
        <f t="shared" si="41"/>
        <v>0</v>
      </c>
      <c r="CS291" s="71"/>
      <c r="CT291" s="83"/>
      <c r="DD291" s="15"/>
      <c r="DE291" s="15"/>
      <c r="DF291" s="15"/>
      <c r="DG291" s="15"/>
      <c r="DH291" s="15"/>
      <c r="DI291" s="15"/>
      <c r="DJ291" s="15"/>
      <c r="DK291" s="15"/>
      <c r="DL291" s="15"/>
      <c r="DM291" s="15"/>
      <c r="DN291" s="15"/>
      <c r="DO291" s="15"/>
      <c r="DP291" s="15"/>
      <c r="DQ291" s="15"/>
      <c r="DR291" s="15"/>
      <c r="DS291" s="15"/>
      <c r="DT291" s="15"/>
      <c r="DU291" s="15"/>
      <c r="DV291" s="15"/>
      <c r="DW291" s="15"/>
      <c r="DX291" s="15"/>
      <c r="DY291" s="15"/>
      <c r="DZ291" s="15"/>
      <c r="EA291" s="15"/>
      <c r="EB291" s="15"/>
      <c r="EC291" s="15"/>
      <c r="ED291" s="15"/>
      <c r="EE291" s="15"/>
      <c r="EF291" s="15"/>
      <c r="EG291" s="15"/>
      <c r="EH291" s="15"/>
      <c r="EI291" s="15"/>
      <c r="EJ291" s="15"/>
      <c r="EK291" s="15"/>
      <c r="EL291" s="15"/>
      <c r="EM291" s="15"/>
      <c r="EN291" s="15"/>
      <c r="EO291" s="15"/>
      <c r="EP291" s="15"/>
      <c r="EQ291" s="15"/>
      <c r="ER291" s="15"/>
      <c r="ES291" s="15"/>
      <c r="ET291" s="15"/>
      <c r="EU291" s="15"/>
      <c r="EV291" s="15"/>
      <c r="EW291" s="15"/>
      <c r="EX291" s="15"/>
      <c r="EY291" s="15"/>
      <c r="EZ291" s="15"/>
      <c r="FA291" s="15"/>
      <c r="FB291" s="15"/>
      <c r="FC291" s="15"/>
      <c r="FD291" s="15"/>
      <c r="FE291" s="15"/>
      <c r="FF291" s="15"/>
      <c r="FG291" s="15"/>
      <c r="FH291" s="15"/>
      <c r="FI291" s="15"/>
      <c r="FJ291" s="15"/>
      <c r="FK291" s="15"/>
      <c r="FL291" s="15"/>
      <c r="FM291" s="15"/>
      <c r="FN291" s="15"/>
      <c r="FO291" s="15"/>
      <c r="FP291" s="15"/>
      <c r="FQ291" s="15"/>
      <c r="FR291" s="15"/>
      <c r="FS291" s="15"/>
      <c r="FT291" s="15"/>
      <c r="FU291" s="15"/>
      <c r="FV291" s="15"/>
      <c r="FW291" s="15"/>
      <c r="FX291" s="15"/>
      <c r="FY291" s="15"/>
      <c r="FZ291" s="15"/>
      <c r="GA291" s="15"/>
      <c r="GB291" s="15"/>
      <c r="GC291" s="15"/>
      <c r="GD291" s="15"/>
      <c r="GE291" s="15"/>
      <c r="GF291" s="15"/>
      <c r="GG291" s="15"/>
      <c r="GH291" s="15"/>
      <c r="GI291" s="15"/>
      <c r="GJ291" s="15"/>
      <c r="GK291" s="15"/>
      <c r="GL291" s="15"/>
      <c r="GM291" s="15"/>
      <c r="GN291" s="15"/>
      <c r="GO291" s="15"/>
      <c r="GP291" s="88"/>
      <c r="GS291" s="6"/>
      <c r="GW291" s="13"/>
      <c r="GX291" s="13"/>
    </row>
    <row r="292" spans="1:206" hidden="1">
      <c r="A292" s="105"/>
      <c r="B292" s="106"/>
      <c r="C292" s="102"/>
      <c r="D292" s="25"/>
      <c r="E292" s="107"/>
      <c r="F292" s="108"/>
      <c r="G292" s="13"/>
      <c r="H292" s="109"/>
      <c r="I292" s="110"/>
      <c r="J292" s="13"/>
      <c r="K292" s="111"/>
      <c r="L292" s="112"/>
      <c r="M292" s="13"/>
      <c r="N292" s="113"/>
      <c r="O292" s="114"/>
      <c r="P292" s="115"/>
      <c r="Q292" s="116"/>
      <c r="R292" s="117"/>
      <c r="S292" s="118"/>
      <c r="T292" s="115"/>
      <c r="U292" s="13"/>
      <c r="V292" s="93"/>
      <c r="W292" s="93"/>
      <c r="X292" s="93"/>
      <c r="Y292" s="93"/>
      <c r="Z292" s="93"/>
      <c r="AA292" s="93"/>
      <c r="AB292" s="93"/>
      <c r="AC292" s="93"/>
      <c r="AD292" s="93"/>
      <c r="AE292" s="93"/>
      <c r="AF292" s="93"/>
      <c r="AG292" s="93"/>
      <c r="AH292" s="93"/>
      <c r="AI292" s="93"/>
      <c r="AJ292" s="93"/>
      <c r="AK292" s="93"/>
      <c r="AL292" s="93"/>
      <c r="AM292" s="93"/>
      <c r="AN292" s="93"/>
      <c r="AO292" s="93"/>
      <c r="AP292" s="93"/>
      <c r="CM292" s="76" t="b">
        <f t="shared" si="37"/>
        <v>0</v>
      </c>
      <c r="CN292" s="71" t="b">
        <f t="shared" si="38"/>
        <v>0</v>
      </c>
      <c r="CO292" s="71" t="b">
        <f t="shared" si="39"/>
        <v>0</v>
      </c>
      <c r="CP292" s="71" t="b">
        <f t="shared" si="40"/>
        <v>0</v>
      </c>
      <c r="CQ292" s="71" t="b">
        <f t="shared" si="42"/>
        <v>0</v>
      </c>
      <c r="CR292" s="71" t="b">
        <f t="shared" si="41"/>
        <v>0</v>
      </c>
      <c r="CS292" s="71"/>
      <c r="CT292" s="83"/>
      <c r="DD292" s="15"/>
      <c r="DE292" s="15"/>
      <c r="DF292" s="15"/>
      <c r="DG292" s="15"/>
      <c r="DH292" s="15"/>
      <c r="DI292" s="15"/>
      <c r="DJ292" s="15"/>
      <c r="DK292" s="15"/>
      <c r="DL292" s="15"/>
      <c r="DM292" s="15"/>
      <c r="DN292" s="15"/>
      <c r="DO292" s="15"/>
      <c r="DP292" s="15"/>
      <c r="DQ292" s="15"/>
      <c r="DR292" s="15"/>
      <c r="DS292" s="15"/>
      <c r="DT292" s="15"/>
      <c r="DU292" s="15"/>
      <c r="DV292" s="15"/>
      <c r="DW292" s="15"/>
      <c r="DX292" s="15"/>
      <c r="DY292" s="15"/>
      <c r="DZ292" s="15"/>
      <c r="EA292" s="15"/>
      <c r="EB292" s="15"/>
      <c r="EC292" s="15"/>
      <c r="ED292" s="15"/>
      <c r="EE292" s="15"/>
      <c r="EF292" s="15"/>
      <c r="EG292" s="15"/>
      <c r="EH292" s="15"/>
      <c r="EI292" s="15"/>
      <c r="EJ292" s="15"/>
      <c r="EK292" s="15"/>
      <c r="EL292" s="15"/>
      <c r="EM292" s="15"/>
      <c r="EN292" s="15"/>
      <c r="EO292" s="15"/>
      <c r="EP292" s="15"/>
      <c r="EQ292" s="15"/>
      <c r="ER292" s="15"/>
      <c r="ES292" s="15"/>
      <c r="ET292" s="15"/>
      <c r="EU292" s="15"/>
      <c r="EV292" s="15"/>
      <c r="EW292" s="15"/>
      <c r="EX292" s="15"/>
      <c r="EY292" s="15"/>
      <c r="EZ292" s="15"/>
      <c r="FA292" s="15"/>
      <c r="FB292" s="15"/>
      <c r="FC292" s="15"/>
      <c r="FD292" s="15"/>
      <c r="FE292" s="15"/>
      <c r="FF292" s="15"/>
      <c r="FG292" s="15"/>
      <c r="FH292" s="15"/>
      <c r="FI292" s="15"/>
      <c r="FJ292" s="15"/>
      <c r="FK292" s="15"/>
      <c r="FL292" s="15"/>
      <c r="FM292" s="15"/>
      <c r="FN292" s="15"/>
      <c r="FO292" s="15"/>
      <c r="FP292" s="15"/>
      <c r="FQ292" s="15"/>
      <c r="FR292" s="15"/>
      <c r="FS292" s="15"/>
      <c r="FT292" s="15"/>
      <c r="FU292" s="15"/>
      <c r="FV292" s="15"/>
      <c r="FW292" s="15"/>
      <c r="FX292" s="15"/>
      <c r="FY292" s="15"/>
      <c r="FZ292" s="15"/>
      <c r="GA292" s="15"/>
      <c r="GB292" s="15"/>
      <c r="GC292" s="15"/>
      <c r="GD292" s="15"/>
      <c r="GE292" s="15"/>
      <c r="GF292" s="15"/>
      <c r="GG292" s="15"/>
      <c r="GH292" s="15"/>
      <c r="GI292" s="15"/>
      <c r="GJ292" s="15"/>
      <c r="GK292" s="15"/>
      <c r="GL292" s="15"/>
      <c r="GM292" s="15"/>
      <c r="GN292" s="15"/>
      <c r="GO292" s="15"/>
      <c r="GP292" s="88"/>
      <c r="GS292" s="6"/>
      <c r="GW292" s="13"/>
      <c r="GX292" s="13"/>
    </row>
    <row r="293" spans="1:206" hidden="1">
      <c r="A293" s="105"/>
      <c r="B293" s="106"/>
      <c r="C293" s="102"/>
      <c r="D293" s="25"/>
      <c r="E293" s="107"/>
      <c r="F293" s="108"/>
      <c r="G293" s="13"/>
      <c r="H293" s="109"/>
      <c r="I293" s="110"/>
      <c r="J293" s="13"/>
      <c r="K293" s="111"/>
      <c r="L293" s="112"/>
      <c r="M293" s="13"/>
      <c r="N293" s="113"/>
      <c r="O293" s="114"/>
      <c r="P293" s="115"/>
      <c r="Q293" s="116"/>
      <c r="R293" s="117"/>
      <c r="S293" s="118"/>
      <c r="T293" s="115"/>
      <c r="U293" s="13"/>
      <c r="V293" s="93"/>
      <c r="W293" s="93"/>
      <c r="X293" s="93"/>
      <c r="Y293" s="93"/>
      <c r="Z293" s="93"/>
      <c r="AA293" s="93"/>
      <c r="AB293" s="93"/>
      <c r="AC293" s="93"/>
      <c r="AD293" s="93"/>
      <c r="AE293" s="93"/>
      <c r="AF293" s="93"/>
      <c r="AG293" s="93"/>
      <c r="AH293" s="93"/>
      <c r="AI293" s="93"/>
      <c r="AJ293" s="93"/>
      <c r="AK293" s="93"/>
      <c r="AL293" s="93"/>
      <c r="AM293" s="93"/>
      <c r="AN293" s="93"/>
      <c r="AO293" s="93"/>
      <c r="AP293" s="93"/>
      <c r="CM293" s="76" t="b">
        <f t="shared" si="37"/>
        <v>0</v>
      </c>
      <c r="CN293" s="71" t="b">
        <f t="shared" si="38"/>
        <v>0</v>
      </c>
      <c r="CO293" s="71" t="b">
        <f t="shared" si="39"/>
        <v>0</v>
      </c>
      <c r="CP293" s="71" t="b">
        <f t="shared" si="40"/>
        <v>0</v>
      </c>
      <c r="CQ293" s="71" t="b">
        <f t="shared" si="42"/>
        <v>0</v>
      </c>
      <c r="CR293" s="71" t="b">
        <f t="shared" si="41"/>
        <v>0</v>
      </c>
      <c r="CS293" s="71"/>
      <c r="CT293" s="83"/>
      <c r="DD293" s="15"/>
      <c r="DE293" s="15"/>
      <c r="DF293" s="15"/>
      <c r="DG293" s="15"/>
      <c r="DH293" s="15"/>
      <c r="DI293" s="15"/>
      <c r="DJ293" s="15"/>
      <c r="DK293" s="15"/>
      <c r="DL293" s="15"/>
      <c r="DM293" s="15"/>
      <c r="DN293" s="15"/>
      <c r="DO293" s="15"/>
      <c r="DP293" s="15"/>
      <c r="DQ293" s="15"/>
      <c r="DR293" s="15"/>
      <c r="DS293" s="15"/>
      <c r="DT293" s="15"/>
      <c r="DU293" s="15"/>
      <c r="DV293" s="15"/>
      <c r="DW293" s="15"/>
      <c r="DX293" s="15"/>
      <c r="DY293" s="15"/>
      <c r="DZ293" s="15"/>
      <c r="EA293" s="15"/>
      <c r="EB293" s="15"/>
      <c r="EC293" s="15"/>
      <c r="ED293" s="15"/>
      <c r="EE293" s="15"/>
      <c r="EF293" s="15"/>
      <c r="EG293" s="15"/>
      <c r="EH293" s="15"/>
      <c r="EI293" s="15"/>
      <c r="EJ293" s="15"/>
      <c r="EK293" s="15"/>
      <c r="EL293" s="15"/>
      <c r="EM293" s="15"/>
      <c r="EN293" s="15"/>
      <c r="EO293" s="15"/>
      <c r="EP293" s="15"/>
      <c r="EQ293" s="15"/>
      <c r="ER293" s="15"/>
      <c r="ES293" s="15"/>
      <c r="ET293" s="15"/>
      <c r="EU293" s="15"/>
      <c r="EV293" s="15"/>
      <c r="EW293" s="15"/>
      <c r="EX293" s="15"/>
      <c r="EY293" s="15"/>
      <c r="EZ293" s="15"/>
      <c r="FA293" s="15"/>
      <c r="FB293" s="15"/>
      <c r="FC293" s="15"/>
      <c r="FD293" s="15"/>
      <c r="FE293" s="15"/>
      <c r="FF293" s="15"/>
      <c r="FG293" s="15"/>
      <c r="FH293" s="15"/>
      <c r="FI293" s="15"/>
      <c r="FJ293" s="15"/>
      <c r="FK293" s="15"/>
      <c r="FL293" s="15"/>
      <c r="FM293" s="15"/>
      <c r="FN293" s="15"/>
      <c r="FO293" s="15"/>
      <c r="FP293" s="15"/>
      <c r="FQ293" s="15"/>
      <c r="FR293" s="15"/>
      <c r="FS293" s="15"/>
      <c r="FT293" s="15"/>
      <c r="FU293" s="15"/>
      <c r="FV293" s="15"/>
      <c r="FW293" s="15"/>
      <c r="FX293" s="15"/>
      <c r="FY293" s="15"/>
      <c r="FZ293" s="15"/>
      <c r="GA293" s="15"/>
      <c r="GB293" s="15"/>
      <c r="GC293" s="15"/>
      <c r="GD293" s="15"/>
      <c r="GE293" s="15"/>
      <c r="GF293" s="15"/>
      <c r="GG293" s="15"/>
      <c r="GH293" s="15"/>
      <c r="GI293" s="15"/>
      <c r="GJ293" s="15"/>
      <c r="GK293" s="15"/>
      <c r="GL293" s="15"/>
      <c r="GM293" s="15"/>
      <c r="GN293" s="15"/>
      <c r="GO293" s="15"/>
      <c r="GP293" s="88"/>
      <c r="GS293" s="6"/>
      <c r="GW293" s="13"/>
      <c r="GX293" s="13"/>
    </row>
    <row r="294" spans="1:206" hidden="1">
      <c r="A294" s="105"/>
      <c r="B294" s="106"/>
      <c r="C294" s="102"/>
      <c r="D294" s="25"/>
      <c r="E294" s="107"/>
      <c r="F294" s="108"/>
      <c r="G294" s="13"/>
      <c r="H294" s="109"/>
      <c r="I294" s="110"/>
      <c r="J294" s="13"/>
      <c r="K294" s="111"/>
      <c r="L294" s="112"/>
      <c r="M294" s="13"/>
      <c r="N294" s="113"/>
      <c r="O294" s="114"/>
      <c r="P294" s="115"/>
      <c r="Q294" s="116"/>
      <c r="R294" s="117"/>
      <c r="S294" s="118"/>
      <c r="T294" s="115"/>
      <c r="U294" s="13"/>
      <c r="V294" s="93"/>
      <c r="W294" s="93"/>
      <c r="X294" s="93"/>
      <c r="Y294" s="93"/>
      <c r="Z294" s="93"/>
      <c r="AA294" s="93"/>
      <c r="AB294" s="93"/>
      <c r="AC294" s="93"/>
      <c r="AD294" s="93"/>
      <c r="AE294" s="93"/>
      <c r="AF294" s="93"/>
      <c r="AG294" s="93"/>
      <c r="AH294" s="93"/>
      <c r="AI294" s="93"/>
      <c r="AJ294" s="93"/>
      <c r="AK294" s="93"/>
      <c r="AL294" s="93"/>
      <c r="AM294" s="93"/>
      <c r="AN294" s="93"/>
      <c r="AO294" s="93"/>
      <c r="AP294" s="93"/>
      <c r="CM294" s="76" t="b">
        <f t="shared" si="37"/>
        <v>0</v>
      </c>
      <c r="CN294" s="71" t="b">
        <f t="shared" si="38"/>
        <v>0</v>
      </c>
      <c r="CO294" s="71" t="b">
        <f t="shared" si="39"/>
        <v>0</v>
      </c>
      <c r="CP294" s="71" t="b">
        <f t="shared" si="40"/>
        <v>0</v>
      </c>
      <c r="CQ294" s="71" t="b">
        <f t="shared" si="42"/>
        <v>0</v>
      </c>
      <c r="CR294" s="71" t="b">
        <f t="shared" si="41"/>
        <v>0</v>
      </c>
      <c r="CS294" s="71"/>
      <c r="CT294" s="83"/>
      <c r="DD294" s="15"/>
      <c r="DE294" s="15"/>
      <c r="DF294" s="15"/>
      <c r="DG294" s="15"/>
      <c r="DH294" s="15"/>
      <c r="DI294" s="15"/>
      <c r="DJ294" s="15"/>
      <c r="DK294" s="15"/>
      <c r="DL294" s="15"/>
      <c r="DM294" s="15"/>
      <c r="DN294" s="15"/>
      <c r="DO294" s="15"/>
      <c r="DP294" s="15"/>
      <c r="DQ294" s="15"/>
      <c r="DR294" s="15"/>
      <c r="DS294" s="15"/>
      <c r="DT294" s="15"/>
      <c r="DU294" s="15"/>
      <c r="DV294" s="15"/>
      <c r="DW294" s="15"/>
      <c r="DX294" s="15"/>
      <c r="DY294" s="15"/>
      <c r="DZ294" s="15"/>
      <c r="EA294" s="15"/>
      <c r="EB294" s="15"/>
      <c r="EC294" s="15"/>
      <c r="ED294" s="15"/>
      <c r="EE294" s="15"/>
      <c r="EF294" s="15"/>
      <c r="EG294" s="15"/>
      <c r="EH294" s="15"/>
      <c r="EI294" s="15"/>
      <c r="EJ294" s="15"/>
      <c r="EK294" s="15"/>
      <c r="EL294" s="15"/>
      <c r="EM294" s="15"/>
      <c r="EN294" s="15"/>
      <c r="EO294" s="15"/>
      <c r="EP294" s="15"/>
      <c r="EQ294" s="15"/>
      <c r="ER294" s="15"/>
      <c r="ES294" s="15"/>
      <c r="ET294" s="15"/>
      <c r="EU294" s="15"/>
      <c r="EV294" s="15"/>
      <c r="EW294" s="15"/>
      <c r="EX294" s="15"/>
      <c r="EY294" s="15"/>
      <c r="EZ294" s="15"/>
      <c r="FA294" s="15"/>
      <c r="FB294" s="15"/>
      <c r="FC294" s="15"/>
      <c r="FD294" s="15"/>
      <c r="FE294" s="15"/>
      <c r="FF294" s="15"/>
      <c r="FG294" s="15"/>
      <c r="FH294" s="15"/>
      <c r="FI294" s="15"/>
      <c r="FJ294" s="15"/>
      <c r="FK294" s="15"/>
      <c r="FL294" s="15"/>
      <c r="FM294" s="15"/>
      <c r="FN294" s="15"/>
      <c r="FO294" s="15"/>
      <c r="FP294" s="15"/>
      <c r="FQ294" s="15"/>
      <c r="FR294" s="15"/>
      <c r="FS294" s="15"/>
      <c r="FT294" s="15"/>
      <c r="FU294" s="15"/>
      <c r="FV294" s="15"/>
      <c r="FW294" s="15"/>
      <c r="FX294" s="15"/>
      <c r="FY294" s="15"/>
      <c r="FZ294" s="15"/>
      <c r="GA294" s="15"/>
      <c r="GB294" s="15"/>
      <c r="GC294" s="15"/>
      <c r="GD294" s="15"/>
      <c r="GE294" s="15"/>
      <c r="GF294" s="15"/>
      <c r="GG294" s="15"/>
      <c r="GH294" s="15"/>
      <c r="GI294" s="15"/>
      <c r="GJ294" s="15"/>
      <c r="GK294" s="15"/>
      <c r="GL294" s="15"/>
      <c r="GM294" s="15"/>
      <c r="GN294" s="15"/>
      <c r="GO294" s="15"/>
      <c r="GP294" s="88"/>
      <c r="GS294" s="6"/>
      <c r="GW294" s="13"/>
      <c r="GX294" s="13"/>
    </row>
    <row r="295" spans="1:206" hidden="1">
      <c r="A295" s="105"/>
      <c r="B295" s="106"/>
      <c r="C295" s="102"/>
      <c r="D295" s="25"/>
      <c r="E295" s="107"/>
      <c r="F295" s="108"/>
      <c r="G295" s="13"/>
      <c r="H295" s="109"/>
      <c r="I295" s="110"/>
      <c r="J295" s="13"/>
      <c r="K295" s="111"/>
      <c r="L295" s="112"/>
      <c r="M295" s="13"/>
      <c r="N295" s="113"/>
      <c r="O295" s="114"/>
      <c r="P295" s="115"/>
      <c r="Q295" s="116"/>
      <c r="R295" s="117"/>
      <c r="S295" s="118"/>
      <c r="T295" s="115"/>
      <c r="U295" s="13"/>
      <c r="V295" s="93"/>
      <c r="W295" s="93"/>
      <c r="X295" s="93"/>
      <c r="Y295" s="93"/>
      <c r="Z295" s="93"/>
      <c r="AA295" s="93"/>
      <c r="AB295" s="93"/>
      <c r="AC295" s="93"/>
      <c r="AD295" s="93"/>
      <c r="AE295" s="93"/>
      <c r="AF295" s="93"/>
      <c r="AG295" s="93"/>
      <c r="AH295" s="93"/>
      <c r="AI295" s="93"/>
      <c r="AJ295" s="93"/>
      <c r="AK295" s="93"/>
      <c r="AL295" s="93"/>
      <c r="AM295" s="93"/>
      <c r="AN295" s="93"/>
      <c r="AO295" s="93"/>
      <c r="AP295" s="93"/>
      <c r="CM295" s="76" t="b">
        <f t="shared" si="37"/>
        <v>0</v>
      </c>
      <c r="CN295" s="71" t="b">
        <f t="shared" si="38"/>
        <v>0</v>
      </c>
      <c r="CO295" s="71" t="b">
        <f t="shared" si="39"/>
        <v>0</v>
      </c>
      <c r="CP295" s="71" t="b">
        <f t="shared" si="40"/>
        <v>0</v>
      </c>
      <c r="CQ295" s="71" t="b">
        <f t="shared" si="42"/>
        <v>0</v>
      </c>
      <c r="CR295" s="71" t="b">
        <f t="shared" si="41"/>
        <v>0</v>
      </c>
      <c r="CS295" s="71"/>
      <c r="CT295" s="83"/>
      <c r="DD295" s="15"/>
      <c r="DE295" s="15"/>
      <c r="DF295" s="15"/>
      <c r="DG295" s="15"/>
      <c r="DH295" s="15"/>
      <c r="DI295" s="15"/>
      <c r="DJ295" s="15"/>
      <c r="DK295" s="15"/>
      <c r="DL295" s="15"/>
      <c r="DM295" s="15"/>
      <c r="DN295" s="15"/>
      <c r="DO295" s="15"/>
      <c r="DP295" s="15"/>
      <c r="DQ295" s="15"/>
      <c r="DR295" s="15"/>
      <c r="DS295" s="15"/>
      <c r="DT295" s="15"/>
      <c r="DU295" s="15"/>
      <c r="DV295" s="15"/>
      <c r="DW295" s="15"/>
      <c r="DX295" s="15"/>
      <c r="DY295" s="15"/>
      <c r="DZ295" s="15"/>
      <c r="EA295" s="15"/>
      <c r="EB295" s="15"/>
      <c r="EC295" s="15"/>
      <c r="ED295" s="15"/>
      <c r="EE295" s="15"/>
      <c r="EF295" s="15"/>
      <c r="EG295" s="15"/>
      <c r="EH295" s="15"/>
      <c r="EI295" s="15"/>
      <c r="EJ295" s="15"/>
      <c r="EK295" s="15"/>
      <c r="EL295" s="15"/>
      <c r="EM295" s="15"/>
      <c r="EN295" s="15"/>
      <c r="EO295" s="15"/>
      <c r="EP295" s="15"/>
      <c r="EQ295" s="15"/>
      <c r="ER295" s="15"/>
      <c r="ES295" s="15"/>
      <c r="ET295" s="15"/>
      <c r="EU295" s="15"/>
      <c r="EV295" s="15"/>
      <c r="EW295" s="15"/>
      <c r="EX295" s="15"/>
      <c r="EY295" s="15"/>
      <c r="EZ295" s="15"/>
      <c r="FA295" s="15"/>
      <c r="FB295" s="15"/>
      <c r="FC295" s="15"/>
      <c r="FD295" s="15"/>
      <c r="FE295" s="15"/>
      <c r="FF295" s="15"/>
      <c r="FG295" s="15"/>
      <c r="FH295" s="15"/>
      <c r="FI295" s="15"/>
      <c r="FJ295" s="15"/>
      <c r="FK295" s="15"/>
      <c r="FL295" s="15"/>
      <c r="FM295" s="15"/>
      <c r="FN295" s="15"/>
      <c r="FO295" s="15"/>
      <c r="FP295" s="15"/>
      <c r="FQ295" s="15"/>
      <c r="FR295" s="15"/>
      <c r="FS295" s="15"/>
      <c r="FT295" s="15"/>
      <c r="FU295" s="15"/>
      <c r="FV295" s="15"/>
      <c r="FW295" s="15"/>
      <c r="FX295" s="15"/>
      <c r="FY295" s="15"/>
      <c r="FZ295" s="15"/>
      <c r="GA295" s="15"/>
      <c r="GB295" s="15"/>
      <c r="GC295" s="15"/>
      <c r="GD295" s="15"/>
      <c r="GE295" s="15"/>
      <c r="GF295" s="15"/>
      <c r="GG295" s="15"/>
      <c r="GH295" s="15"/>
      <c r="GI295" s="15"/>
      <c r="GJ295" s="15"/>
      <c r="GK295" s="15"/>
      <c r="GL295" s="15"/>
      <c r="GM295" s="15"/>
      <c r="GN295" s="15"/>
      <c r="GO295" s="15"/>
      <c r="GP295" s="88"/>
      <c r="GS295" s="6"/>
      <c r="GW295" s="13"/>
      <c r="GX295" s="13"/>
    </row>
    <row r="296" spans="1:206" hidden="1">
      <c r="A296" s="105"/>
      <c r="B296" s="106"/>
      <c r="C296" s="102"/>
      <c r="D296" s="25"/>
      <c r="E296" s="107"/>
      <c r="F296" s="108"/>
      <c r="G296" s="13"/>
      <c r="H296" s="109"/>
      <c r="I296" s="110"/>
      <c r="J296" s="13"/>
      <c r="K296" s="111"/>
      <c r="L296" s="112"/>
      <c r="M296" s="13"/>
      <c r="N296" s="113"/>
      <c r="O296" s="114"/>
      <c r="P296" s="115"/>
      <c r="Q296" s="116"/>
      <c r="R296" s="117"/>
      <c r="S296" s="118"/>
      <c r="T296" s="115"/>
      <c r="U296" s="13"/>
      <c r="V296" s="93"/>
      <c r="W296" s="93"/>
      <c r="X296" s="93"/>
      <c r="Y296" s="93"/>
      <c r="Z296" s="93"/>
      <c r="AA296" s="93"/>
      <c r="AB296" s="93"/>
      <c r="AC296" s="93"/>
      <c r="AD296" s="93"/>
      <c r="AE296" s="93"/>
      <c r="AF296" s="93"/>
      <c r="AG296" s="93"/>
      <c r="AH296" s="93"/>
      <c r="AI296" s="93"/>
      <c r="AJ296" s="93"/>
      <c r="AK296" s="93"/>
      <c r="AL296" s="93"/>
      <c r="AM296" s="93"/>
      <c r="AN296" s="93"/>
      <c r="AO296" s="93"/>
      <c r="AP296" s="93"/>
      <c r="CM296" s="76" t="b">
        <f t="shared" si="37"/>
        <v>0</v>
      </c>
      <c r="CN296" s="71" t="b">
        <f t="shared" si="38"/>
        <v>0</v>
      </c>
      <c r="CO296" s="71" t="b">
        <f t="shared" si="39"/>
        <v>0</v>
      </c>
      <c r="CP296" s="71" t="b">
        <f t="shared" si="40"/>
        <v>0</v>
      </c>
      <c r="CQ296" s="71" t="b">
        <f t="shared" si="42"/>
        <v>0</v>
      </c>
      <c r="CR296" s="71" t="b">
        <f t="shared" si="41"/>
        <v>0</v>
      </c>
      <c r="CS296" s="71"/>
      <c r="CT296" s="83"/>
      <c r="DD296" s="15"/>
      <c r="DE296" s="15"/>
      <c r="DF296" s="15"/>
      <c r="DG296" s="15"/>
      <c r="DH296" s="15"/>
      <c r="DI296" s="15"/>
      <c r="DJ296" s="15"/>
      <c r="DK296" s="15"/>
      <c r="DL296" s="15"/>
      <c r="DM296" s="15"/>
      <c r="DN296" s="15"/>
      <c r="DO296" s="15"/>
      <c r="DP296" s="15"/>
      <c r="DQ296" s="15"/>
      <c r="DR296" s="15"/>
      <c r="DS296" s="15"/>
      <c r="DT296" s="15"/>
      <c r="DU296" s="15"/>
      <c r="DV296" s="15"/>
      <c r="DW296" s="15"/>
      <c r="DX296" s="15"/>
      <c r="DY296" s="15"/>
      <c r="DZ296" s="15"/>
      <c r="EA296" s="15"/>
      <c r="EB296" s="15"/>
      <c r="EC296" s="15"/>
      <c r="ED296" s="15"/>
      <c r="EE296" s="15"/>
      <c r="EF296" s="15"/>
      <c r="EG296" s="15"/>
      <c r="EH296" s="15"/>
      <c r="EI296" s="15"/>
      <c r="EJ296" s="15"/>
      <c r="EK296" s="15"/>
      <c r="EL296" s="15"/>
      <c r="EM296" s="15"/>
      <c r="EN296" s="15"/>
      <c r="EO296" s="15"/>
      <c r="EP296" s="15"/>
      <c r="EQ296" s="15"/>
      <c r="ER296" s="15"/>
      <c r="ES296" s="15"/>
      <c r="ET296" s="15"/>
      <c r="EU296" s="15"/>
      <c r="EV296" s="15"/>
      <c r="EW296" s="15"/>
      <c r="EX296" s="15"/>
      <c r="EY296" s="15"/>
      <c r="EZ296" s="15"/>
      <c r="FA296" s="15"/>
      <c r="FB296" s="15"/>
      <c r="FC296" s="15"/>
      <c r="FD296" s="15"/>
      <c r="FE296" s="15"/>
      <c r="FF296" s="15"/>
      <c r="FG296" s="15"/>
      <c r="FH296" s="15"/>
      <c r="FI296" s="15"/>
      <c r="FJ296" s="15"/>
      <c r="FK296" s="15"/>
      <c r="FL296" s="15"/>
      <c r="FM296" s="15"/>
      <c r="FN296" s="15"/>
      <c r="FO296" s="15"/>
      <c r="FP296" s="15"/>
      <c r="FQ296" s="15"/>
      <c r="FR296" s="15"/>
      <c r="FS296" s="15"/>
      <c r="FT296" s="15"/>
      <c r="FU296" s="15"/>
      <c r="FV296" s="15"/>
      <c r="FW296" s="15"/>
      <c r="FX296" s="15"/>
      <c r="FY296" s="15"/>
      <c r="FZ296" s="15"/>
      <c r="GA296" s="15"/>
      <c r="GB296" s="15"/>
      <c r="GC296" s="15"/>
      <c r="GD296" s="15"/>
      <c r="GE296" s="15"/>
      <c r="GF296" s="15"/>
      <c r="GG296" s="15"/>
      <c r="GH296" s="15"/>
      <c r="GI296" s="15"/>
      <c r="GJ296" s="15"/>
      <c r="GK296" s="15"/>
      <c r="GL296" s="15"/>
      <c r="GM296" s="15"/>
      <c r="GN296" s="15"/>
      <c r="GO296" s="15"/>
      <c r="GP296" s="88"/>
      <c r="GS296" s="6"/>
      <c r="GW296" s="13"/>
      <c r="GX296" s="13"/>
    </row>
    <row r="297" spans="1:206" hidden="1">
      <c r="A297" s="105"/>
      <c r="B297" s="106"/>
      <c r="C297" s="102"/>
      <c r="D297" s="25"/>
      <c r="E297" s="107"/>
      <c r="F297" s="108"/>
      <c r="G297" s="13"/>
      <c r="H297" s="109"/>
      <c r="I297" s="110"/>
      <c r="J297" s="13"/>
      <c r="K297" s="111"/>
      <c r="L297" s="112"/>
      <c r="M297" s="13"/>
      <c r="N297" s="113"/>
      <c r="O297" s="114"/>
      <c r="P297" s="115"/>
      <c r="Q297" s="116"/>
      <c r="R297" s="117"/>
      <c r="S297" s="118"/>
      <c r="T297" s="115"/>
      <c r="U297" s="13"/>
      <c r="V297" s="93"/>
      <c r="W297" s="93"/>
      <c r="X297" s="93"/>
      <c r="Y297" s="93"/>
      <c r="Z297" s="93"/>
      <c r="AA297" s="93"/>
      <c r="AB297" s="93"/>
      <c r="AC297" s="93"/>
      <c r="AD297" s="93"/>
      <c r="AE297" s="93"/>
      <c r="AF297" s="93"/>
      <c r="AG297" s="93"/>
      <c r="AH297" s="93"/>
      <c r="AI297" s="93"/>
      <c r="AJ297" s="93"/>
      <c r="AK297" s="93"/>
      <c r="AL297" s="93"/>
      <c r="AM297" s="93"/>
      <c r="AN297" s="93"/>
      <c r="AO297" s="93"/>
      <c r="AP297" s="93"/>
      <c r="CM297" s="76" t="b">
        <f t="shared" si="37"/>
        <v>0</v>
      </c>
      <c r="CN297" s="71" t="b">
        <f t="shared" si="38"/>
        <v>0</v>
      </c>
      <c r="CO297" s="71" t="b">
        <f t="shared" si="39"/>
        <v>0</v>
      </c>
      <c r="CP297" s="71" t="b">
        <f t="shared" si="40"/>
        <v>0</v>
      </c>
      <c r="CQ297" s="71" t="b">
        <f t="shared" si="42"/>
        <v>0</v>
      </c>
      <c r="CR297" s="71" t="b">
        <f t="shared" si="41"/>
        <v>0</v>
      </c>
      <c r="CS297" s="71"/>
      <c r="CT297" s="83"/>
      <c r="DD297" s="15"/>
      <c r="DE297" s="15"/>
      <c r="DF297" s="15"/>
      <c r="DG297" s="15"/>
      <c r="DH297" s="15"/>
      <c r="DI297" s="15"/>
      <c r="DJ297" s="15"/>
      <c r="DK297" s="15"/>
      <c r="DL297" s="15"/>
      <c r="DM297" s="15"/>
      <c r="DN297" s="15"/>
      <c r="DO297" s="15"/>
      <c r="DP297" s="15"/>
      <c r="DQ297" s="15"/>
      <c r="DR297" s="15"/>
      <c r="DS297" s="15"/>
      <c r="DT297" s="15"/>
      <c r="DU297" s="15"/>
      <c r="DV297" s="15"/>
      <c r="DW297" s="15"/>
      <c r="DX297" s="15"/>
      <c r="DY297" s="15"/>
      <c r="DZ297" s="15"/>
      <c r="EA297" s="15"/>
      <c r="EB297" s="15"/>
      <c r="EC297" s="15"/>
      <c r="ED297" s="15"/>
      <c r="EE297" s="15"/>
      <c r="EF297" s="15"/>
      <c r="EG297" s="15"/>
      <c r="EH297" s="15"/>
      <c r="EI297" s="15"/>
      <c r="EJ297" s="15"/>
      <c r="EK297" s="15"/>
      <c r="EL297" s="15"/>
      <c r="EM297" s="15"/>
      <c r="EN297" s="15"/>
      <c r="EO297" s="15"/>
      <c r="EP297" s="15"/>
      <c r="EQ297" s="15"/>
      <c r="ER297" s="15"/>
      <c r="ES297" s="15"/>
      <c r="ET297" s="15"/>
      <c r="EU297" s="15"/>
      <c r="EV297" s="15"/>
      <c r="EW297" s="15"/>
      <c r="EX297" s="15"/>
      <c r="EY297" s="15"/>
      <c r="EZ297" s="15"/>
      <c r="FA297" s="15"/>
      <c r="FB297" s="15"/>
      <c r="FC297" s="15"/>
      <c r="FD297" s="15"/>
      <c r="FE297" s="15"/>
      <c r="FF297" s="15"/>
      <c r="FG297" s="15"/>
      <c r="FH297" s="15"/>
      <c r="FI297" s="15"/>
      <c r="FJ297" s="15"/>
      <c r="FK297" s="15"/>
      <c r="FL297" s="15"/>
      <c r="FM297" s="15"/>
      <c r="FN297" s="15"/>
      <c r="FO297" s="15"/>
      <c r="FP297" s="15"/>
      <c r="FQ297" s="15"/>
      <c r="FR297" s="15"/>
      <c r="FS297" s="15"/>
      <c r="FT297" s="15"/>
      <c r="FU297" s="15"/>
      <c r="FV297" s="15"/>
      <c r="FW297" s="15"/>
      <c r="FX297" s="15"/>
      <c r="FY297" s="15"/>
      <c r="FZ297" s="15"/>
      <c r="GA297" s="15"/>
      <c r="GB297" s="15"/>
      <c r="GC297" s="15"/>
      <c r="GD297" s="15"/>
      <c r="GE297" s="15"/>
      <c r="GF297" s="15"/>
      <c r="GG297" s="15"/>
      <c r="GH297" s="15"/>
      <c r="GI297" s="15"/>
      <c r="GJ297" s="15"/>
      <c r="GK297" s="15"/>
      <c r="GL297" s="15"/>
      <c r="GM297" s="15"/>
      <c r="GN297" s="15"/>
      <c r="GO297" s="15"/>
      <c r="GP297" s="88"/>
      <c r="GS297" s="6"/>
      <c r="GW297" s="13"/>
      <c r="GX297" s="13"/>
    </row>
    <row r="298" spans="1:206" hidden="1">
      <c r="A298" s="105"/>
      <c r="B298" s="106"/>
      <c r="C298" s="102"/>
      <c r="D298" s="25"/>
      <c r="E298" s="107"/>
      <c r="F298" s="108"/>
      <c r="G298" s="13"/>
      <c r="H298" s="109"/>
      <c r="I298" s="110"/>
      <c r="J298" s="13"/>
      <c r="K298" s="111"/>
      <c r="L298" s="112"/>
      <c r="M298" s="13"/>
      <c r="N298" s="113"/>
      <c r="O298" s="114"/>
      <c r="P298" s="115"/>
      <c r="Q298" s="116"/>
      <c r="R298" s="117"/>
      <c r="S298" s="118"/>
      <c r="T298" s="115"/>
      <c r="U298" s="13"/>
      <c r="V298" s="93"/>
      <c r="W298" s="93"/>
      <c r="X298" s="93"/>
      <c r="Y298" s="93"/>
      <c r="Z298" s="93"/>
      <c r="AA298" s="93"/>
      <c r="AB298" s="93"/>
      <c r="AC298" s="93"/>
      <c r="AD298" s="93"/>
      <c r="AE298" s="93"/>
      <c r="AF298" s="93"/>
      <c r="AG298" s="93"/>
      <c r="AH298" s="93"/>
      <c r="AI298" s="93"/>
      <c r="AJ298" s="93"/>
      <c r="AK298" s="93"/>
      <c r="AL298" s="93"/>
      <c r="AM298" s="93"/>
      <c r="AN298" s="93"/>
      <c r="AO298" s="93"/>
      <c r="AP298" s="93"/>
      <c r="CM298" s="76" t="b">
        <f t="shared" si="37"/>
        <v>0</v>
      </c>
      <c r="CN298" s="71" t="b">
        <f t="shared" si="38"/>
        <v>0</v>
      </c>
      <c r="CO298" s="71" t="b">
        <f t="shared" si="39"/>
        <v>0</v>
      </c>
      <c r="CP298" s="71" t="b">
        <f t="shared" si="40"/>
        <v>0</v>
      </c>
      <c r="CQ298" s="71" t="b">
        <f t="shared" si="42"/>
        <v>0</v>
      </c>
      <c r="CR298" s="71" t="b">
        <f t="shared" si="41"/>
        <v>0</v>
      </c>
      <c r="CS298" s="71"/>
      <c r="CT298" s="83"/>
      <c r="DD298" s="15"/>
      <c r="DE298" s="15"/>
      <c r="DF298" s="15"/>
      <c r="DG298" s="15"/>
      <c r="DH298" s="15"/>
      <c r="DI298" s="15"/>
      <c r="DJ298" s="15"/>
      <c r="DK298" s="15"/>
      <c r="DL298" s="15"/>
      <c r="DM298" s="15"/>
      <c r="DN298" s="15"/>
      <c r="DO298" s="15"/>
      <c r="DP298" s="15"/>
      <c r="DQ298" s="15"/>
      <c r="DR298" s="15"/>
      <c r="DS298" s="15"/>
      <c r="DT298" s="15"/>
      <c r="DU298" s="15"/>
      <c r="DV298" s="15"/>
      <c r="DW298" s="15"/>
      <c r="DX298" s="15"/>
      <c r="DY298" s="15"/>
      <c r="DZ298" s="15"/>
      <c r="EA298" s="15"/>
      <c r="EB298" s="15"/>
      <c r="EC298" s="15"/>
      <c r="ED298" s="15"/>
      <c r="EE298" s="15"/>
      <c r="EF298" s="15"/>
      <c r="EG298" s="15"/>
      <c r="EH298" s="15"/>
      <c r="EI298" s="15"/>
      <c r="EJ298" s="15"/>
      <c r="EK298" s="15"/>
      <c r="EL298" s="15"/>
      <c r="EM298" s="15"/>
      <c r="EN298" s="15"/>
      <c r="EO298" s="15"/>
      <c r="EP298" s="15"/>
      <c r="EQ298" s="15"/>
      <c r="ER298" s="15"/>
      <c r="ES298" s="15"/>
      <c r="ET298" s="15"/>
      <c r="EU298" s="15"/>
      <c r="EV298" s="15"/>
      <c r="EW298" s="15"/>
      <c r="EX298" s="15"/>
      <c r="EY298" s="15"/>
      <c r="EZ298" s="15"/>
      <c r="FA298" s="15"/>
      <c r="FB298" s="15"/>
      <c r="FC298" s="15"/>
      <c r="FD298" s="15"/>
      <c r="FE298" s="15"/>
      <c r="FF298" s="15"/>
      <c r="FG298" s="15"/>
      <c r="FH298" s="15"/>
      <c r="FI298" s="15"/>
      <c r="FJ298" s="15"/>
      <c r="FK298" s="15"/>
      <c r="FL298" s="15"/>
      <c r="FM298" s="15"/>
      <c r="FN298" s="15"/>
      <c r="FO298" s="15"/>
      <c r="FP298" s="15"/>
      <c r="FQ298" s="15"/>
      <c r="FR298" s="15"/>
      <c r="FS298" s="15"/>
      <c r="FT298" s="15"/>
      <c r="FU298" s="15"/>
      <c r="FV298" s="15"/>
      <c r="FW298" s="15"/>
      <c r="FX298" s="15"/>
      <c r="FY298" s="15"/>
      <c r="FZ298" s="15"/>
      <c r="GA298" s="15"/>
      <c r="GB298" s="15"/>
      <c r="GC298" s="15"/>
      <c r="GD298" s="15"/>
      <c r="GE298" s="15"/>
      <c r="GF298" s="15"/>
      <c r="GG298" s="15"/>
      <c r="GH298" s="15"/>
      <c r="GI298" s="15"/>
      <c r="GJ298" s="15"/>
      <c r="GK298" s="15"/>
      <c r="GL298" s="15"/>
      <c r="GM298" s="15"/>
      <c r="GN298" s="15"/>
      <c r="GO298" s="15"/>
      <c r="GP298" s="88"/>
      <c r="GS298" s="6"/>
      <c r="GW298" s="13"/>
      <c r="GX298" s="13"/>
    </row>
    <row r="299" spans="1:206" hidden="1">
      <c r="A299" s="105"/>
      <c r="B299" s="106"/>
      <c r="C299" s="102"/>
      <c r="D299" s="25"/>
      <c r="E299" s="107"/>
      <c r="F299" s="108"/>
      <c r="G299" s="13"/>
      <c r="H299" s="109"/>
      <c r="I299" s="110"/>
      <c r="J299" s="13"/>
      <c r="K299" s="111"/>
      <c r="L299" s="112"/>
      <c r="M299" s="13"/>
      <c r="N299" s="113"/>
      <c r="O299" s="114"/>
      <c r="P299" s="115"/>
      <c r="Q299" s="116"/>
      <c r="R299" s="117"/>
      <c r="S299" s="118"/>
      <c r="T299" s="115"/>
      <c r="U299" s="13"/>
      <c r="V299" s="93"/>
      <c r="W299" s="93"/>
      <c r="X299" s="93"/>
      <c r="Y299" s="93"/>
      <c r="Z299" s="93"/>
      <c r="AA299" s="93"/>
      <c r="AB299" s="93"/>
      <c r="AC299" s="93"/>
      <c r="AD299" s="93"/>
      <c r="AE299" s="93"/>
      <c r="AF299" s="93"/>
      <c r="AG299" s="93"/>
      <c r="AH299" s="93"/>
      <c r="AI299" s="93"/>
      <c r="AJ299" s="93"/>
      <c r="AK299" s="93"/>
      <c r="AL299" s="93"/>
      <c r="AM299" s="93"/>
      <c r="AN299" s="93"/>
      <c r="AO299" s="93"/>
      <c r="AP299" s="93"/>
      <c r="CM299" s="76" t="b">
        <f t="shared" si="37"/>
        <v>0</v>
      </c>
      <c r="CN299" s="71" t="b">
        <f t="shared" si="38"/>
        <v>0</v>
      </c>
      <c r="CO299" s="71" t="b">
        <f t="shared" si="39"/>
        <v>0</v>
      </c>
      <c r="CP299" s="71" t="b">
        <f t="shared" si="40"/>
        <v>0</v>
      </c>
      <c r="CQ299" s="71" t="b">
        <f t="shared" si="42"/>
        <v>0</v>
      </c>
      <c r="CR299" s="71" t="b">
        <f t="shared" si="41"/>
        <v>0</v>
      </c>
      <c r="CS299" s="71"/>
      <c r="CT299" s="83"/>
      <c r="DD299" s="15"/>
      <c r="DE299" s="15"/>
      <c r="DF299" s="15"/>
      <c r="DG299" s="15"/>
      <c r="DH299" s="15"/>
      <c r="DI299" s="15"/>
      <c r="DJ299" s="15"/>
      <c r="DK299" s="15"/>
      <c r="DL299" s="15"/>
      <c r="DM299" s="15"/>
      <c r="DN299" s="15"/>
      <c r="DO299" s="15"/>
      <c r="DP299" s="15"/>
      <c r="DQ299" s="15"/>
      <c r="DR299" s="15"/>
      <c r="DS299" s="15"/>
      <c r="DT299" s="15"/>
      <c r="DU299" s="15"/>
      <c r="DV299" s="15"/>
      <c r="DW299" s="15"/>
      <c r="DX299" s="15"/>
      <c r="DY299" s="15"/>
      <c r="DZ299" s="15"/>
      <c r="EA299" s="15"/>
      <c r="EB299" s="15"/>
      <c r="EC299" s="15"/>
      <c r="ED299" s="15"/>
      <c r="EE299" s="15"/>
      <c r="EF299" s="15"/>
      <c r="EG299" s="15"/>
      <c r="EH299" s="15"/>
      <c r="EI299" s="15"/>
      <c r="EJ299" s="15"/>
      <c r="EK299" s="15"/>
      <c r="EL299" s="15"/>
      <c r="EM299" s="15"/>
      <c r="EN299" s="15"/>
      <c r="EO299" s="15"/>
      <c r="EP299" s="15"/>
      <c r="EQ299" s="15"/>
      <c r="ER299" s="15"/>
      <c r="ES299" s="15"/>
      <c r="ET299" s="15"/>
      <c r="EU299" s="15"/>
      <c r="EV299" s="15"/>
      <c r="EW299" s="15"/>
      <c r="EX299" s="15"/>
      <c r="EY299" s="15"/>
      <c r="EZ299" s="15"/>
      <c r="FA299" s="15"/>
      <c r="FB299" s="15"/>
      <c r="FC299" s="15"/>
      <c r="FD299" s="15"/>
      <c r="FE299" s="15"/>
      <c r="FF299" s="15"/>
      <c r="FG299" s="15"/>
      <c r="FH299" s="15"/>
      <c r="FI299" s="15"/>
      <c r="FJ299" s="15"/>
      <c r="FK299" s="15"/>
      <c r="FL299" s="15"/>
      <c r="FM299" s="15"/>
      <c r="FN299" s="15"/>
      <c r="FO299" s="15"/>
      <c r="FP299" s="15"/>
      <c r="FQ299" s="15"/>
      <c r="FR299" s="15"/>
      <c r="FS299" s="15"/>
      <c r="FT299" s="15"/>
      <c r="FU299" s="15"/>
      <c r="FV299" s="15"/>
      <c r="FW299" s="15"/>
      <c r="FX299" s="15"/>
      <c r="FY299" s="15"/>
      <c r="FZ299" s="15"/>
      <c r="GA299" s="15"/>
      <c r="GB299" s="15"/>
      <c r="GC299" s="15"/>
      <c r="GD299" s="15"/>
      <c r="GE299" s="15"/>
      <c r="GF299" s="15"/>
      <c r="GG299" s="15"/>
      <c r="GH299" s="15"/>
      <c r="GI299" s="15"/>
      <c r="GJ299" s="15"/>
      <c r="GK299" s="15"/>
      <c r="GL299" s="15"/>
      <c r="GM299" s="15"/>
      <c r="GN299" s="15"/>
      <c r="GO299" s="15"/>
      <c r="GP299" s="88"/>
      <c r="GS299" s="6"/>
      <c r="GW299" s="13"/>
      <c r="GX299" s="13"/>
    </row>
    <row r="300" spans="1:206" hidden="1">
      <c r="A300" s="105"/>
      <c r="B300" s="106"/>
      <c r="C300" s="102"/>
      <c r="D300" s="25"/>
      <c r="E300" s="107"/>
      <c r="F300" s="108"/>
      <c r="G300" s="13"/>
      <c r="H300" s="109"/>
      <c r="I300" s="110"/>
      <c r="J300" s="13"/>
      <c r="K300" s="111"/>
      <c r="L300" s="112"/>
      <c r="M300" s="13"/>
      <c r="N300" s="113"/>
      <c r="O300" s="114"/>
      <c r="P300" s="115"/>
      <c r="Q300" s="116"/>
      <c r="R300" s="117"/>
      <c r="S300" s="118"/>
      <c r="T300" s="115"/>
      <c r="U300" s="13"/>
      <c r="V300" s="93"/>
      <c r="W300" s="93"/>
      <c r="X300" s="93"/>
      <c r="Y300" s="93"/>
      <c r="Z300" s="93"/>
      <c r="AA300" s="93"/>
      <c r="AB300" s="93"/>
      <c r="AC300" s="93"/>
      <c r="AD300" s="93"/>
      <c r="AE300" s="93"/>
      <c r="AF300" s="93"/>
      <c r="AG300" s="93"/>
      <c r="AH300" s="93"/>
      <c r="AI300" s="93"/>
      <c r="AJ300" s="93"/>
      <c r="AK300" s="93"/>
      <c r="AL300" s="93"/>
      <c r="AM300" s="93"/>
      <c r="AN300" s="93"/>
      <c r="AO300" s="93"/>
      <c r="AP300" s="93"/>
      <c r="CM300" s="76" t="b">
        <f t="shared" si="37"/>
        <v>0</v>
      </c>
      <c r="CN300" s="71" t="b">
        <f t="shared" si="38"/>
        <v>0</v>
      </c>
      <c r="CO300" s="71" t="b">
        <f t="shared" si="39"/>
        <v>0</v>
      </c>
      <c r="CP300" s="71" t="b">
        <f t="shared" si="40"/>
        <v>0</v>
      </c>
      <c r="CQ300" s="71" t="b">
        <f t="shared" si="42"/>
        <v>0</v>
      </c>
      <c r="CR300" s="71" t="b">
        <f t="shared" si="41"/>
        <v>0</v>
      </c>
      <c r="CS300" s="71"/>
      <c r="CT300" s="83"/>
      <c r="DD300" s="15"/>
      <c r="DE300" s="15"/>
      <c r="DF300" s="15"/>
      <c r="DG300" s="15"/>
      <c r="DH300" s="15"/>
      <c r="DI300" s="15"/>
      <c r="DJ300" s="15"/>
      <c r="DK300" s="15"/>
      <c r="DL300" s="15"/>
      <c r="DM300" s="15"/>
      <c r="DN300" s="15"/>
      <c r="DO300" s="15"/>
      <c r="DP300" s="15"/>
      <c r="DQ300" s="15"/>
      <c r="DR300" s="15"/>
      <c r="DS300" s="15"/>
      <c r="DT300" s="15"/>
      <c r="DU300" s="15"/>
      <c r="DV300" s="15"/>
      <c r="DW300" s="15"/>
      <c r="DX300" s="15"/>
      <c r="DY300" s="15"/>
      <c r="DZ300" s="15"/>
      <c r="EA300" s="15"/>
      <c r="EB300" s="15"/>
      <c r="EC300" s="15"/>
      <c r="ED300" s="15"/>
      <c r="EE300" s="15"/>
      <c r="EF300" s="15"/>
      <c r="EG300" s="15"/>
      <c r="EH300" s="15"/>
      <c r="EI300" s="15"/>
      <c r="EJ300" s="15"/>
      <c r="EK300" s="15"/>
      <c r="EL300" s="15"/>
      <c r="EM300" s="15"/>
      <c r="EN300" s="15"/>
      <c r="EO300" s="15"/>
      <c r="EP300" s="15"/>
      <c r="EQ300" s="15"/>
      <c r="ER300" s="15"/>
      <c r="ES300" s="15"/>
      <c r="ET300" s="15"/>
      <c r="EU300" s="15"/>
      <c r="EV300" s="15"/>
      <c r="EW300" s="15"/>
      <c r="EX300" s="15"/>
      <c r="EY300" s="15"/>
      <c r="EZ300" s="15"/>
      <c r="FA300" s="15"/>
      <c r="FB300" s="15"/>
      <c r="FC300" s="15"/>
      <c r="FD300" s="15"/>
      <c r="FE300" s="15"/>
      <c r="FF300" s="15"/>
      <c r="FG300" s="15"/>
      <c r="FH300" s="15"/>
      <c r="FI300" s="15"/>
      <c r="FJ300" s="15"/>
      <c r="FK300" s="15"/>
      <c r="FL300" s="15"/>
      <c r="FM300" s="15"/>
      <c r="FN300" s="15"/>
      <c r="FO300" s="15"/>
      <c r="FP300" s="15"/>
      <c r="FQ300" s="15"/>
      <c r="FR300" s="15"/>
      <c r="FS300" s="15"/>
      <c r="FT300" s="15"/>
      <c r="FU300" s="15"/>
      <c r="FV300" s="15"/>
      <c r="FW300" s="15"/>
      <c r="FX300" s="15"/>
      <c r="FY300" s="15"/>
      <c r="FZ300" s="15"/>
      <c r="GA300" s="15"/>
      <c r="GB300" s="15"/>
      <c r="GC300" s="15"/>
      <c r="GD300" s="15"/>
      <c r="GE300" s="15"/>
      <c r="GF300" s="15"/>
      <c r="GG300" s="15"/>
      <c r="GH300" s="15"/>
      <c r="GI300" s="15"/>
      <c r="GJ300" s="15"/>
      <c r="GK300" s="15"/>
      <c r="GL300" s="15"/>
      <c r="GM300" s="15"/>
      <c r="GN300" s="15"/>
      <c r="GO300" s="15"/>
      <c r="GP300" s="88"/>
      <c r="GS300" s="6"/>
      <c r="GW300" s="13"/>
      <c r="GX300" s="13"/>
    </row>
    <row r="301" spans="1:206" hidden="1">
      <c r="A301" s="105"/>
      <c r="B301" s="106"/>
      <c r="C301" s="102"/>
      <c r="D301" s="25"/>
      <c r="E301" s="107"/>
      <c r="F301" s="108"/>
      <c r="G301" s="13"/>
      <c r="H301" s="109"/>
      <c r="I301" s="110"/>
      <c r="J301" s="13"/>
      <c r="K301" s="111"/>
      <c r="L301" s="112"/>
      <c r="M301" s="13"/>
      <c r="N301" s="113"/>
      <c r="O301" s="114"/>
      <c r="P301" s="115"/>
      <c r="Q301" s="116"/>
      <c r="R301" s="117"/>
      <c r="S301" s="118"/>
      <c r="T301" s="115"/>
      <c r="U301" s="13"/>
      <c r="V301" s="93"/>
      <c r="W301" s="93"/>
      <c r="X301" s="93"/>
      <c r="Y301" s="93"/>
      <c r="Z301" s="93"/>
      <c r="AA301" s="93"/>
      <c r="AB301" s="93"/>
      <c r="AC301" s="93"/>
      <c r="AD301" s="93"/>
      <c r="AE301" s="93"/>
      <c r="AF301" s="93"/>
      <c r="AG301" s="93"/>
      <c r="AH301" s="93"/>
      <c r="AI301" s="93"/>
      <c r="AJ301" s="93"/>
      <c r="AK301" s="93"/>
      <c r="AL301" s="93"/>
      <c r="AM301" s="93"/>
      <c r="AN301" s="93"/>
      <c r="AO301" s="93"/>
      <c r="AP301" s="93"/>
      <c r="CM301" s="76" t="b">
        <f t="shared" si="37"/>
        <v>0</v>
      </c>
      <c r="CN301" s="71" t="b">
        <f t="shared" si="38"/>
        <v>0</v>
      </c>
      <c r="CO301" s="71" t="b">
        <f t="shared" si="39"/>
        <v>0</v>
      </c>
      <c r="CP301" s="71" t="b">
        <f t="shared" si="40"/>
        <v>0</v>
      </c>
      <c r="CQ301" s="71" t="b">
        <f t="shared" si="42"/>
        <v>0</v>
      </c>
      <c r="CR301" s="71" t="b">
        <f t="shared" si="41"/>
        <v>0</v>
      </c>
      <c r="CS301" s="71"/>
      <c r="CT301" s="83"/>
      <c r="DD301" s="15"/>
      <c r="DE301" s="15"/>
      <c r="DF301" s="15"/>
      <c r="DG301" s="15"/>
      <c r="DH301" s="15"/>
      <c r="DI301" s="15"/>
      <c r="DJ301" s="15"/>
      <c r="DK301" s="15"/>
      <c r="DL301" s="15"/>
      <c r="DM301" s="15"/>
      <c r="DN301" s="15"/>
      <c r="DO301" s="15"/>
      <c r="DP301" s="15"/>
      <c r="DQ301" s="15"/>
      <c r="DR301" s="15"/>
      <c r="DS301" s="15"/>
      <c r="DT301" s="15"/>
      <c r="DU301" s="15"/>
      <c r="DV301" s="15"/>
      <c r="DW301" s="15"/>
      <c r="DX301" s="15"/>
      <c r="DY301" s="15"/>
      <c r="DZ301" s="15"/>
      <c r="EA301" s="15"/>
      <c r="EB301" s="15"/>
      <c r="EC301" s="15"/>
      <c r="ED301" s="15"/>
      <c r="EE301" s="15"/>
      <c r="EF301" s="15"/>
      <c r="EG301" s="15"/>
      <c r="EH301" s="15"/>
      <c r="EI301" s="15"/>
      <c r="EJ301" s="15"/>
      <c r="EK301" s="15"/>
      <c r="EL301" s="15"/>
      <c r="EM301" s="15"/>
      <c r="EN301" s="15"/>
      <c r="EO301" s="15"/>
      <c r="EP301" s="15"/>
      <c r="EQ301" s="15"/>
      <c r="ER301" s="15"/>
      <c r="ES301" s="15"/>
      <c r="ET301" s="15"/>
      <c r="EU301" s="15"/>
      <c r="EV301" s="15"/>
      <c r="EW301" s="15"/>
      <c r="EX301" s="15"/>
      <c r="EY301" s="15"/>
      <c r="EZ301" s="15"/>
      <c r="FA301" s="15"/>
      <c r="FB301" s="15"/>
      <c r="FC301" s="15"/>
      <c r="FD301" s="15"/>
      <c r="FE301" s="15"/>
      <c r="FF301" s="15"/>
      <c r="FG301" s="15"/>
      <c r="FH301" s="15"/>
      <c r="FI301" s="15"/>
      <c r="FJ301" s="15"/>
      <c r="FK301" s="15"/>
      <c r="FL301" s="15"/>
      <c r="FM301" s="15"/>
      <c r="FN301" s="15"/>
      <c r="FO301" s="15"/>
      <c r="FP301" s="15"/>
      <c r="FQ301" s="15"/>
      <c r="FR301" s="15"/>
      <c r="FS301" s="15"/>
      <c r="FT301" s="15"/>
      <c r="FU301" s="15"/>
      <c r="FV301" s="15"/>
      <c r="FW301" s="15"/>
      <c r="FX301" s="15"/>
      <c r="FY301" s="15"/>
      <c r="FZ301" s="15"/>
      <c r="GA301" s="15"/>
      <c r="GB301" s="15"/>
      <c r="GC301" s="15"/>
      <c r="GD301" s="15"/>
      <c r="GE301" s="15"/>
      <c r="GF301" s="15"/>
      <c r="GG301" s="15"/>
      <c r="GH301" s="15"/>
      <c r="GI301" s="15"/>
      <c r="GJ301" s="15"/>
      <c r="GK301" s="15"/>
      <c r="GL301" s="15"/>
      <c r="GM301" s="15"/>
      <c r="GN301" s="15"/>
      <c r="GO301" s="15"/>
      <c r="GP301" s="88"/>
      <c r="GS301" s="6"/>
      <c r="GW301" s="13"/>
      <c r="GX301" s="13"/>
    </row>
    <row r="302" spans="1:206" hidden="1">
      <c r="A302" s="105"/>
      <c r="B302" s="106"/>
      <c r="C302" s="102"/>
      <c r="D302" s="25"/>
      <c r="E302" s="107"/>
      <c r="F302" s="108"/>
      <c r="G302" s="13"/>
      <c r="H302" s="109"/>
      <c r="I302" s="110"/>
      <c r="J302" s="13"/>
      <c r="K302" s="111"/>
      <c r="L302" s="112"/>
      <c r="M302" s="13"/>
      <c r="N302" s="113"/>
      <c r="O302" s="114"/>
      <c r="P302" s="115"/>
      <c r="Q302" s="116"/>
      <c r="R302" s="117"/>
      <c r="S302" s="118"/>
      <c r="T302" s="115"/>
      <c r="U302" s="13"/>
      <c r="V302" s="93"/>
      <c r="W302" s="93"/>
      <c r="X302" s="93"/>
      <c r="Y302" s="93"/>
      <c r="Z302" s="93"/>
      <c r="AA302" s="93"/>
      <c r="AB302" s="93"/>
      <c r="AC302" s="93"/>
      <c r="AD302" s="93"/>
      <c r="AE302" s="93"/>
      <c r="AF302" s="93"/>
      <c r="AG302" s="93"/>
      <c r="AH302" s="93"/>
      <c r="AI302" s="93"/>
      <c r="AJ302" s="93"/>
      <c r="AK302" s="93"/>
      <c r="AL302" s="93"/>
      <c r="AM302" s="93"/>
      <c r="AN302" s="93"/>
      <c r="AO302" s="93"/>
      <c r="AP302" s="93"/>
      <c r="CM302" s="76" t="b">
        <f t="shared" si="37"/>
        <v>0</v>
      </c>
      <c r="CN302" s="71" t="b">
        <f t="shared" si="38"/>
        <v>0</v>
      </c>
      <c r="CO302" s="71" t="b">
        <f t="shared" si="39"/>
        <v>0</v>
      </c>
      <c r="CP302" s="71" t="b">
        <f t="shared" si="40"/>
        <v>0</v>
      </c>
      <c r="CQ302" s="71" t="b">
        <f t="shared" si="42"/>
        <v>0</v>
      </c>
      <c r="CR302" s="71" t="b">
        <f t="shared" si="41"/>
        <v>0</v>
      </c>
      <c r="CS302" s="71"/>
      <c r="CT302" s="83"/>
      <c r="DD302" s="15"/>
      <c r="DE302" s="15"/>
      <c r="DF302" s="15"/>
      <c r="DG302" s="15"/>
      <c r="DH302" s="15"/>
      <c r="DI302" s="15"/>
      <c r="DJ302" s="15"/>
      <c r="DK302" s="15"/>
      <c r="DL302" s="15"/>
      <c r="DM302" s="15"/>
      <c r="DN302" s="15"/>
      <c r="DO302" s="15"/>
      <c r="DP302" s="15"/>
      <c r="DQ302" s="15"/>
      <c r="DR302" s="15"/>
      <c r="DS302" s="15"/>
      <c r="DT302" s="15"/>
      <c r="DU302" s="15"/>
      <c r="DV302" s="15"/>
      <c r="DW302" s="15"/>
      <c r="DX302" s="15"/>
      <c r="DY302" s="15"/>
      <c r="DZ302" s="15"/>
      <c r="EA302" s="15"/>
      <c r="EB302" s="15"/>
      <c r="EC302" s="15"/>
      <c r="ED302" s="15"/>
      <c r="EE302" s="15"/>
      <c r="EF302" s="15"/>
      <c r="EG302" s="15"/>
      <c r="EH302" s="15"/>
      <c r="EI302" s="15"/>
      <c r="EJ302" s="15"/>
      <c r="EK302" s="15"/>
      <c r="EL302" s="15"/>
      <c r="EM302" s="15"/>
      <c r="EN302" s="15"/>
      <c r="EO302" s="15"/>
      <c r="EP302" s="15"/>
      <c r="EQ302" s="15"/>
      <c r="ER302" s="15"/>
      <c r="ES302" s="15"/>
      <c r="ET302" s="15"/>
      <c r="EU302" s="15"/>
      <c r="EV302" s="15"/>
      <c r="EW302" s="15"/>
      <c r="EX302" s="15"/>
      <c r="EY302" s="15"/>
      <c r="EZ302" s="15"/>
      <c r="FA302" s="15"/>
      <c r="FB302" s="15"/>
      <c r="FC302" s="15"/>
      <c r="FD302" s="15"/>
      <c r="FE302" s="15"/>
      <c r="FF302" s="15"/>
      <c r="FG302" s="15"/>
      <c r="FH302" s="15"/>
      <c r="FI302" s="15"/>
      <c r="FJ302" s="15"/>
      <c r="FK302" s="15"/>
      <c r="FL302" s="15"/>
      <c r="FM302" s="15"/>
      <c r="FN302" s="15"/>
      <c r="FO302" s="15"/>
      <c r="FP302" s="15"/>
      <c r="FQ302" s="15"/>
      <c r="FR302" s="15"/>
      <c r="FS302" s="15"/>
      <c r="FT302" s="15"/>
      <c r="FU302" s="15"/>
      <c r="FV302" s="15"/>
      <c r="FW302" s="15"/>
      <c r="FX302" s="15"/>
      <c r="FY302" s="15"/>
      <c r="FZ302" s="15"/>
      <c r="GA302" s="15"/>
      <c r="GB302" s="15"/>
      <c r="GC302" s="15"/>
      <c r="GD302" s="15"/>
      <c r="GE302" s="15"/>
      <c r="GF302" s="15"/>
      <c r="GG302" s="15"/>
      <c r="GH302" s="15"/>
      <c r="GI302" s="15"/>
      <c r="GJ302" s="15"/>
      <c r="GK302" s="15"/>
      <c r="GL302" s="15"/>
      <c r="GM302" s="15"/>
      <c r="GN302" s="15"/>
      <c r="GO302" s="15"/>
      <c r="GP302" s="88"/>
      <c r="GS302" s="6"/>
      <c r="GW302" s="13"/>
      <c r="GX302" s="13"/>
    </row>
    <row r="303" spans="1:206" hidden="1">
      <c r="A303" s="105"/>
      <c r="B303" s="106"/>
      <c r="C303" s="102"/>
      <c r="D303" s="25"/>
      <c r="E303" s="107"/>
      <c r="F303" s="108"/>
      <c r="G303" s="13"/>
      <c r="H303" s="109"/>
      <c r="I303" s="110"/>
      <c r="J303" s="13"/>
      <c r="K303" s="111"/>
      <c r="L303" s="112"/>
      <c r="M303" s="13"/>
      <c r="N303" s="113"/>
      <c r="O303" s="114"/>
      <c r="P303" s="115"/>
      <c r="Q303" s="116"/>
      <c r="R303" s="117"/>
      <c r="S303" s="118"/>
      <c r="T303" s="115"/>
      <c r="U303" s="13"/>
      <c r="V303" s="93"/>
      <c r="W303" s="93"/>
      <c r="X303" s="93"/>
      <c r="Y303" s="93"/>
      <c r="Z303" s="93"/>
      <c r="AA303" s="93"/>
      <c r="AB303" s="93"/>
      <c r="AC303" s="93"/>
      <c r="AD303" s="93"/>
      <c r="AE303" s="93"/>
      <c r="AF303" s="93"/>
      <c r="AG303" s="93"/>
      <c r="AH303" s="93"/>
      <c r="AI303" s="93"/>
      <c r="AJ303" s="93"/>
      <c r="AK303" s="93"/>
      <c r="AL303" s="93"/>
      <c r="AM303" s="93"/>
      <c r="AN303" s="93"/>
      <c r="AO303" s="93"/>
      <c r="AP303" s="93"/>
      <c r="CM303" s="76" t="b">
        <f t="shared" si="37"/>
        <v>0</v>
      </c>
      <c r="CN303" s="71" t="b">
        <f t="shared" si="38"/>
        <v>0</v>
      </c>
      <c r="CO303" s="71" t="b">
        <f t="shared" si="39"/>
        <v>0</v>
      </c>
      <c r="CP303" s="71" t="b">
        <f t="shared" si="40"/>
        <v>0</v>
      </c>
      <c r="CQ303" s="71" t="b">
        <f t="shared" si="42"/>
        <v>0</v>
      </c>
      <c r="CR303" s="71" t="b">
        <f t="shared" si="41"/>
        <v>0</v>
      </c>
      <c r="CS303" s="71"/>
      <c r="CT303" s="83"/>
      <c r="DD303" s="15"/>
      <c r="DE303" s="15"/>
      <c r="DF303" s="15"/>
      <c r="DG303" s="15"/>
      <c r="DH303" s="15"/>
      <c r="DI303" s="15"/>
      <c r="DJ303" s="15"/>
      <c r="DK303" s="15"/>
      <c r="DL303" s="15"/>
      <c r="DM303" s="15"/>
      <c r="DN303" s="15"/>
      <c r="DO303" s="15"/>
      <c r="DP303" s="15"/>
      <c r="DQ303" s="15"/>
      <c r="DR303" s="15"/>
      <c r="DS303" s="15"/>
      <c r="DT303" s="15"/>
      <c r="DU303" s="15"/>
      <c r="DV303" s="15"/>
      <c r="DW303" s="15"/>
      <c r="DX303" s="15"/>
      <c r="DY303" s="15"/>
      <c r="DZ303" s="15"/>
      <c r="EA303" s="15"/>
      <c r="EB303" s="15"/>
      <c r="EC303" s="15"/>
      <c r="ED303" s="15"/>
      <c r="EE303" s="15"/>
      <c r="EF303" s="15"/>
      <c r="EG303" s="15"/>
      <c r="EH303" s="15"/>
      <c r="EI303" s="15"/>
      <c r="EJ303" s="15"/>
      <c r="EK303" s="15"/>
      <c r="EL303" s="15"/>
      <c r="EM303" s="15"/>
      <c r="EN303" s="15"/>
      <c r="EO303" s="15"/>
      <c r="EP303" s="15"/>
      <c r="EQ303" s="15"/>
      <c r="ER303" s="15"/>
      <c r="ES303" s="15"/>
      <c r="ET303" s="15"/>
      <c r="EU303" s="15"/>
      <c r="EV303" s="15"/>
      <c r="EW303" s="15"/>
      <c r="EX303" s="15"/>
      <c r="EY303" s="15"/>
      <c r="EZ303" s="15"/>
      <c r="FA303" s="15"/>
      <c r="FB303" s="15"/>
      <c r="FC303" s="15"/>
      <c r="FD303" s="15"/>
      <c r="FE303" s="15"/>
      <c r="FF303" s="15"/>
      <c r="FG303" s="15"/>
      <c r="FH303" s="15"/>
      <c r="FI303" s="15"/>
      <c r="FJ303" s="15"/>
      <c r="FK303" s="15"/>
      <c r="FL303" s="15"/>
      <c r="FM303" s="15"/>
      <c r="FN303" s="15"/>
      <c r="FO303" s="15"/>
      <c r="FP303" s="15"/>
      <c r="FQ303" s="15"/>
      <c r="FR303" s="15"/>
      <c r="FS303" s="15"/>
      <c r="FT303" s="15"/>
      <c r="FU303" s="15"/>
      <c r="FV303" s="15"/>
      <c r="FW303" s="15"/>
      <c r="FX303" s="15"/>
      <c r="FY303" s="15"/>
      <c r="FZ303" s="15"/>
      <c r="GA303" s="15"/>
      <c r="GB303" s="15"/>
      <c r="GC303" s="15"/>
      <c r="GD303" s="15"/>
      <c r="GE303" s="15"/>
      <c r="GF303" s="15"/>
      <c r="GG303" s="15"/>
      <c r="GH303" s="15"/>
      <c r="GI303" s="15"/>
      <c r="GJ303" s="15"/>
      <c r="GK303" s="15"/>
      <c r="GL303" s="15"/>
      <c r="GM303" s="15"/>
      <c r="GN303" s="15"/>
      <c r="GO303" s="15"/>
      <c r="GP303" s="88"/>
      <c r="GS303" s="6"/>
      <c r="GW303" s="13"/>
      <c r="GX303" s="13"/>
    </row>
    <row r="304" spans="1:206" hidden="1">
      <c r="A304" s="105"/>
      <c r="B304" s="106"/>
      <c r="C304" s="102"/>
      <c r="D304" s="25"/>
      <c r="E304" s="107"/>
      <c r="F304" s="108"/>
      <c r="G304" s="13"/>
      <c r="H304" s="109"/>
      <c r="I304" s="110"/>
      <c r="J304" s="13"/>
      <c r="K304" s="111"/>
      <c r="L304" s="112"/>
      <c r="M304" s="13"/>
      <c r="N304" s="113"/>
      <c r="O304" s="114"/>
      <c r="P304" s="115"/>
      <c r="Q304" s="116"/>
      <c r="R304" s="117"/>
      <c r="S304" s="118"/>
      <c r="T304" s="115"/>
      <c r="U304" s="13"/>
      <c r="V304" s="93"/>
      <c r="W304" s="93"/>
      <c r="X304" s="93"/>
      <c r="Y304" s="93"/>
      <c r="Z304" s="93"/>
      <c r="AA304" s="93"/>
      <c r="AB304" s="93"/>
      <c r="AC304" s="93"/>
      <c r="AD304" s="93"/>
      <c r="AE304" s="93"/>
      <c r="AF304" s="93"/>
      <c r="AG304" s="93"/>
      <c r="AH304" s="93"/>
      <c r="AI304" s="93"/>
      <c r="AJ304" s="93"/>
      <c r="AK304" s="93"/>
      <c r="AL304" s="93"/>
      <c r="AM304" s="93"/>
      <c r="AN304" s="93"/>
      <c r="AO304" s="93"/>
      <c r="AP304" s="93"/>
      <c r="CM304" s="76" t="b">
        <f t="shared" si="37"/>
        <v>0</v>
      </c>
      <c r="CN304" s="71" t="b">
        <f t="shared" si="38"/>
        <v>0</v>
      </c>
      <c r="CO304" s="71" t="b">
        <f t="shared" si="39"/>
        <v>0</v>
      </c>
      <c r="CP304" s="71" t="b">
        <f t="shared" si="40"/>
        <v>0</v>
      </c>
      <c r="CQ304" s="71" t="b">
        <f t="shared" si="42"/>
        <v>0</v>
      </c>
      <c r="CR304" s="71" t="b">
        <f t="shared" si="41"/>
        <v>0</v>
      </c>
      <c r="CS304" s="71"/>
      <c r="CT304" s="83"/>
      <c r="DD304" s="15"/>
      <c r="DE304" s="15"/>
      <c r="DF304" s="15"/>
      <c r="DG304" s="15"/>
      <c r="DH304" s="15"/>
      <c r="DI304" s="15"/>
      <c r="DJ304" s="15"/>
      <c r="DK304" s="15"/>
      <c r="DL304" s="15"/>
      <c r="DM304" s="15"/>
      <c r="DN304" s="15"/>
      <c r="DO304" s="15"/>
      <c r="DP304" s="15"/>
      <c r="DQ304" s="15"/>
      <c r="DR304" s="15"/>
      <c r="DS304" s="15"/>
      <c r="DT304" s="15"/>
      <c r="DU304" s="15"/>
      <c r="DV304" s="15"/>
      <c r="DW304" s="15"/>
      <c r="DX304" s="15"/>
      <c r="DY304" s="15"/>
      <c r="DZ304" s="15"/>
      <c r="EA304" s="15"/>
      <c r="EB304" s="15"/>
      <c r="EC304" s="15"/>
      <c r="ED304" s="15"/>
      <c r="EE304" s="15"/>
      <c r="EF304" s="15"/>
      <c r="EG304" s="15"/>
      <c r="EH304" s="15"/>
      <c r="EI304" s="15"/>
      <c r="EJ304" s="15"/>
      <c r="EK304" s="15"/>
      <c r="EL304" s="15"/>
      <c r="EM304" s="15"/>
      <c r="EN304" s="15"/>
      <c r="EO304" s="15"/>
      <c r="EP304" s="15"/>
      <c r="EQ304" s="15"/>
      <c r="ER304" s="15"/>
      <c r="ES304" s="15"/>
      <c r="ET304" s="15"/>
      <c r="EU304" s="15"/>
      <c r="EV304" s="15"/>
      <c r="EW304" s="15"/>
      <c r="EX304" s="15"/>
      <c r="EY304" s="15"/>
      <c r="EZ304" s="15"/>
      <c r="FA304" s="15"/>
      <c r="FB304" s="15"/>
      <c r="FC304" s="15"/>
      <c r="FD304" s="15"/>
      <c r="FE304" s="15"/>
      <c r="FF304" s="15"/>
      <c r="FG304" s="15"/>
      <c r="FH304" s="15"/>
      <c r="FI304" s="15"/>
      <c r="FJ304" s="15"/>
      <c r="FK304" s="15"/>
      <c r="FL304" s="15"/>
      <c r="FM304" s="15"/>
      <c r="FN304" s="15"/>
      <c r="FO304" s="15"/>
      <c r="FP304" s="15"/>
      <c r="FQ304" s="15"/>
      <c r="FR304" s="15"/>
      <c r="FS304" s="15"/>
      <c r="FT304" s="15"/>
      <c r="FU304" s="15"/>
      <c r="FV304" s="15"/>
      <c r="FW304" s="15"/>
      <c r="FX304" s="15"/>
      <c r="FY304" s="15"/>
      <c r="FZ304" s="15"/>
      <c r="GA304" s="15"/>
      <c r="GB304" s="15"/>
      <c r="GC304" s="15"/>
      <c r="GD304" s="15"/>
      <c r="GE304" s="15"/>
      <c r="GF304" s="15"/>
      <c r="GG304" s="15"/>
      <c r="GH304" s="15"/>
      <c r="GI304" s="15"/>
      <c r="GJ304" s="15"/>
      <c r="GK304" s="15"/>
      <c r="GL304" s="15"/>
      <c r="GM304" s="15"/>
      <c r="GN304" s="15"/>
      <c r="GO304" s="15"/>
      <c r="GP304" s="88"/>
      <c r="GS304" s="6"/>
      <c r="GW304" s="13"/>
      <c r="GX304" s="13"/>
    </row>
    <row r="305" spans="1:206" hidden="1">
      <c r="A305" s="105"/>
      <c r="B305" s="106"/>
      <c r="C305" s="102"/>
      <c r="D305" s="25"/>
      <c r="E305" s="107"/>
      <c r="F305" s="108"/>
      <c r="G305" s="13"/>
      <c r="H305" s="109"/>
      <c r="I305" s="110"/>
      <c r="J305" s="13"/>
      <c r="K305" s="111"/>
      <c r="L305" s="112"/>
      <c r="M305" s="13"/>
      <c r="N305" s="113"/>
      <c r="O305" s="114"/>
      <c r="P305" s="115"/>
      <c r="Q305" s="116"/>
      <c r="R305" s="117"/>
      <c r="S305" s="118"/>
      <c r="T305" s="115"/>
      <c r="U305" s="13"/>
      <c r="V305" s="93"/>
      <c r="W305" s="93"/>
      <c r="X305" s="93"/>
      <c r="Y305" s="93"/>
      <c r="Z305" s="93"/>
      <c r="AA305" s="93"/>
      <c r="AB305" s="93"/>
      <c r="AC305" s="93"/>
      <c r="AD305" s="93"/>
      <c r="AE305" s="93"/>
      <c r="AF305" s="93"/>
      <c r="AG305" s="93"/>
      <c r="AH305" s="93"/>
      <c r="AI305" s="93"/>
      <c r="AJ305" s="93"/>
      <c r="AK305" s="93"/>
      <c r="AL305" s="93"/>
      <c r="AM305" s="93"/>
      <c r="AN305" s="93"/>
      <c r="AO305" s="93"/>
      <c r="AP305" s="93"/>
      <c r="CM305" s="76" t="b">
        <f t="shared" si="37"/>
        <v>0</v>
      </c>
      <c r="CN305" s="71" t="b">
        <f t="shared" si="38"/>
        <v>0</v>
      </c>
      <c r="CO305" s="71" t="b">
        <f t="shared" si="39"/>
        <v>0</v>
      </c>
      <c r="CP305" s="71" t="b">
        <f t="shared" si="40"/>
        <v>0</v>
      </c>
      <c r="CQ305" s="71" t="b">
        <f t="shared" si="42"/>
        <v>0</v>
      </c>
      <c r="CR305" s="71" t="b">
        <f t="shared" si="41"/>
        <v>0</v>
      </c>
      <c r="CS305" s="71"/>
      <c r="CT305" s="83"/>
      <c r="DD305" s="15"/>
      <c r="DE305" s="15"/>
      <c r="DF305" s="15"/>
      <c r="DG305" s="15"/>
      <c r="DH305" s="15"/>
      <c r="DI305" s="15"/>
      <c r="DJ305" s="15"/>
      <c r="DK305" s="15"/>
      <c r="DL305" s="15"/>
      <c r="DM305" s="15"/>
      <c r="DN305" s="15"/>
      <c r="DO305" s="15"/>
      <c r="DP305" s="15"/>
      <c r="DQ305" s="15"/>
      <c r="DR305" s="15"/>
      <c r="DS305" s="15"/>
      <c r="DT305" s="15"/>
      <c r="DU305" s="15"/>
      <c r="DV305" s="15"/>
      <c r="DW305" s="15"/>
      <c r="DX305" s="15"/>
      <c r="DY305" s="15"/>
      <c r="DZ305" s="15"/>
      <c r="EA305" s="15"/>
      <c r="EB305" s="15"/>
      <c r="EC305" s="15"/>
      <c r="ED305" s="15"/>
      <c r="EE305" s="15"/>
      <c r="EF305" s="15"/>
      <c r="EG305" s="15"/>
      <c r="EH305" s="15"/>
      <c r="EI305" s="15"/>
      <c r="EJ305" s="15"/>
      <c r="EK305" s="15"/>
      <c r="EL305" s="15"/>
      <c r="EM305" s="15"/>
      <c r="EN305" s="15"/>
      <c r="EO305" s="15"/>
      <c r="EP305" s="15"/>
      <c r="EQ305" s="15"/>
      <c r="ER305" s="15"/>
      <c r="ES305" s="15"/>
      <c r="ET305" s="15"/>
      <c r="EU305" s="15"/>
      <c r="EV305" s="15"/>
      <c r="EW305" s="15"/>
      <c r="EX305" s="15"/>
      <c r="EY305" s="15"/>
      <c r="EZ305" s="15"/>
      <c r="FA305" s="15"/>
      <c r="FB305" s="15"/>
      <c r="FC305" s="15"/>
      <c r="FD305" s="15"/>
      <c r="FE305" s="15"/>
      <c r="FF305" s="15"/>
      <c r="FG305" s="15"/>
      <c r="FH305" s="15"/>
      <c r="FI305" s="15"/>
      <c r="FJ305" s="15"/>
      <c r="FK305" s="15"/>
      <c r="FL305" s="15"/>
      <c r="FM305" s="15"/>
      <c r="FN305" s="15"/>
      <c r="FO305" s="15"/>
      <c r="FP305" s="15"/>
      <c r="FQ305" s="15"/>
      <c r="FR305" s="15"/>
      <c r="FS305" s="15"/>
      <c r="FT305" s="15"/>
      <c r="FU305" s="15"/>
      <c r="FV305" s="15"/>
      <c r="FW305" s="15"/>
      <c r="FX305" s="15"/>
      <c r="FY305" s="15"/>
      <c r="FZ305" s="15"/>
      <c r="GA305" s="15"/>
      <c r="GB305" s="15"/>
      <c r="GC305" s="15"/>
      <c r="GD305" s="15"/>
      <c r="GE305" s="15"/>
      <c r="GF305" s="15"/>
      <c r="GG305" s="15"/>
      <c r="GH305" s="15"/>
      <c r="GI305" s="15"/>
      <c r="GJ305" s="15"/>
      <c r="GK305" s="15"/>
      <c r="GL305" s="15"/>
      <c r="GM305" s="15"/>
      <c r="GN305" s="15"/>
      <c r="GO305" s="15"/>
      <c r="GP305" s="88"/>
      <c r="GS305" s="6"/>
      <c r="GW305" s="13"/>
      <c r="GX305" s="13"/>
    </row>
    <row r="306" spans="1:206" hidden="1">
      <c r="A306" s="105"/>
      <c r="B306" s="106"/>
      <c r="C306" s="102"/>
      <c r="D306" s="25"/>
      <c r="E306" s="107"/>
      <c r="F306" s="108"/>
      <c r="G306" s="13"/>
      <c r="H306" s="109"/>
      <c r="I306" s="110"/>
      <c r="J306" s="13"/>
      <c r="K306" s="111"/>
      <c r="L306" s="112"/>
      <c r="M306" s="13"/>
      <c r="N306" s="113"/>
      <c r="O306" s="114"/>
      <c r="P306" s="115"/>
      <c r="Q306" s="116"/>
      <c r="R306" s="117"/>
      <c r="S306" s="118"/>
      <c r="T306" s="115"/>
      <c r="U306" s="13"/>
      <c r="V306" s="93"/>
      <c r="W306" s="93"/>
      <c r="X306" s="93"/>
      <c r="Y306" s="93"/>
      <c r="Z306" s="93"/>
      <c r="AA306" s="93"/>
      <c r="AB306" s="93"/>
      <c r="AC306" s="93"/>
      <c r="AD306" s="93"/>
      <c r="AE306" s="93"/>
      <c r="AF306" s="93"/>
      <c r="AG306" s="93"/>
      <c r="AH306" s="93"/>
      <c r="AI306" s="93"/>
      <c r="AJ306" s="93"/>
      <c r="AK306" s="93"/>
      <c r="AL306" s="93"/>
      <c r="AM306" s="93"/>
      <c r="AN306" s="93"/>
      <c r="AO306" s="93"/>
      <c r="AP306" s="93"/>
      <c r="CM306" s="76" t="b">
        <f t="shared" si="37"/>
        <v>0</v>
      </c>
      <c r="CN306" s="71" t="b">
        <f t="shared" si="38"/>
        <v>0</v>
      </c>
      <c r="CO306" s="71" t="b">
        <f t="shared" si="39"/>
        <v>0</v>
      </c>
      <c r="CP306" s="71" t="b">
        <f t="shared" si="40"/>
        <v>0</v>
      </c>
      <c r="CQ306" s="71" t="b">
        <f t="shared" si="42"/>
        <v>0</v>
      </c>
      <c r="CR306" s="71" t="b">
        <f t="shared" si="41"/>
        <v>0</v>
      </c>
      <c r="CS306" s="71"/>
      <c r="CT306" s="83"/>
      <c r="DD306" s="15"/>
      <c r="DE306" s="15"/>
      <c r="DF306" s="15"/>
      <c r="DG306" s="15"/>
      <c r="DH306" s="15"/>
      <c r="DI306" s="15"/>
      <c r="DJ306" s="15"/>
      <c r="DK306" s="15"/>
      <c r="DL306" s="15"/>
      <c r="DM306" s="15"/>
      <c r="DN306" s="15"/>
      <c r="DO306" s="15"/>
      <c r="DP306" s="15"/>
      <c r="DQ306" s="15"/>
      <c r="DR306" s="15"/>
      <c r="DS306" s="15"/>
      <c r="DT306" s="15"/>
      <c r="DU306" s="15"/>
      <c r="DV306" s="15"/>
      <c r="DW306" s="15"/>
      <c r="DX306" s="15"/>
      <c r="DY306" s="15"/>
      <c r="DZ306" s="15"/>
      <c r="EA306" s="15"/>
      <c r="EB306" s="15"/>
      <c r="EC306" s="15"/>
      <c r="ED306" s="15"/>
      <c r="EE306" s="15"/>
      <c r="EF306" s="15"/>
      <c r="EG306" s="15"/>
      <c r="EH306" s="15"/>
      <c r="EI306" s="15"/>
      <c r="EJ306" s="15"/>
      <c r="EK306" s="15"/>
      <c r="EL306" s="15"/>
      <c r="EM306" s="15"/>
      <c r="EN306" s="15"/>
      <c r="EO306" s="15"/>
      <c r="EP306" s="15"/>
      <c r="EQ306" s="15"/>
      <c r="ER306" s="15"/>
      <c r="ES306" s="15"/>
      <c r="ET306" s="15"/>
      <c r="EU306" s="15"/>
      <c r="EV306" s="15"/>
      <c r="EW306" s="15"/>
      <c r="EX306" s="15"/>
      <c r="EY306" s="15"/>
      <c r="EZ306" s="15"/>
      <c r="FA306" s="15"/>
      <c r="FB306" s="15"/>
      <c r="FC306" s="15"/>
      <c r="FD306" s="15"/>
      <c r="FE306" s="15"/>
      <c r="FF306" s="15"/>
      <c r="FG306" s="15"/>
      <c r="FH306" s="15"/>
      <c r="FI306" s="15"/>
      <c r="FJ306" s="15"/>
      <c r="FK306" s="15"/>
      <c r="FL306" s="15"/>
      <c r="FM306" s="15"/>
      <c r="FN306" s="15"/>
      <c r="FO306" s="15"/>
      <c r="FP306" s="15"/>
      <c r="FQ306" s="15"/>
      <c r="FR306" s="15"/>
      <c r="FS306" s="15"/>
      <c r="FT306" s="15"/>
      <c r="FU306" s="15"/>
      <c r="FV306" s="15"/>
      <c r="FW306" s="15"/>
      <c r="FX306" s="15"/>
      <c r="FY306" s="15"/>
      <c r="FZ306" s="15"/>
      <c r="GA306" s="15"/>
      <c r="GB306" s="15"/>
      <c r="GC306" s="15"/>
      <c r="GD306" s="15"/>
      <c r="GE306" s="15"/>
      <c r="GF306" s="15"/>
      <c r="GG306" s="15"/>
      <c r="GH306" s="15"/>
      <c r="GI306" s="15"/>
      <c r="GJ306" s="15"/>
      <c r="GK306" s="15"/>
      <c r="GL306" s="15"/>
      <c r="GM306" s="15"/>
      <c r="GN306" s="15"/>
      <c r="GO306" s="15"/>
      <c r="GP306" s="88"/>
      <c r="GS306" s="6"/>
      <c r="GW306" s="13"/>
      <c r="GX306" s="13"/>
    </row>
    <row r="307" spans="1:206" hidden="1">
      <c r="A307" s="105"/>
      <c r="B307" s="106"/>
      <c r="C307" s="102"/>
      <c r="D307" s="25"/>
      <c r="E307" s="107"/>
      <c r="F307" s="108"/>
      <c r="G307" s="13"/>
      <c r="H307" s="109"/>
      <c r="I307" s="110"/>
      <c r="J307" s="13"/>
      <c r="K307" s="111"/>
      <c r="L307" s="112"/>
      <c r="M307" s="13"/>
      <c r="N307" s="113"/>
      <c r="O307" s="114"/>
      <c r="P307" s="115"/>
      <c r="Q307" s="116"/>
      <c r="R307" s="117"/>
      <c r="S307" s="118"/>
      <c r="T307" s="115"/>
      <c r="U307" s="13"/>
      <c r="V307" s="93"/>
      <c r="W307" s="93"/>
      <c r="X307" s="93"/>
      <c r="Y307" s="93"/>
      <c r="Z307" s="93"/>
      <c r="AA307" s="93"/>
      <c r="AB307" s="93"/>
      <c r="AC307" s="93"/>
      <c r="AD307" s="93"/>
      <c r="AE307" s="93"/>
      <c r="AF307" s="93"/>
      <c r="AG307" s="93"/>
      <c r="AH307" s="93"/>
      <c r="AI307" s="93"/>
      <c r="AJ307" s="93"/>
      <c r="AK307" s="93"/>
      <c r="AL307" s="93"/>
      <c r="AM307" s="93"/>
      <c r="AN307" s="93"/>
      <c r="AO307" s="93"/>
      <c r="AP307" s="93"/>
      <c r="CM307" s="76" t="b">
        <f t="shared" si="37"/>
        <v>0</v>
      </c>
      <c r="CN307" s="71" t="b">
        <f t="shared" si="38"/>
        <v>0</v>
      </c>
      <c r="CO307" s="71" t="b">
        <f t="shared" si="39"/>
        <v>0</v>
      </c>
      <c r="CP307" s="71" t="b">
        <f t="shared" si="40"/>
        <v>0</v>
      </c>
      <c r="CQ307" s="71" t="b">
        <f t="shared" si="42"/>
        <v>0</v>
      </c>
      <c r="CR307" s="71" t="b">
        <f t="shared" si="41"/>
        <v>0</v>
      </c>
      <c r="CS307" s="71"/>
      <c r="CT307" s="83"/>
      <c r="DD307" s="15"/>
      <c r="DE307" s="15"/>
      <c r="DF307" s="15"/>
      <c r="DG307" s="15"/>
      <c r="DH307" s="15"/>
      <c r="DI307" s="15"/>
      <c r="DJ307" s="15"/>
      <c r="DK307" s="15"/>
      <c r="DL307" s="15"/>
      <c r="DM307" s="15"/>
      <c r="DN307" s="15"/>
      <c r="DO307" s="15"/>
      <c r="DP307" s="15"/>
      <c r="DQ307" s="15"/>
      <c r="DR307" s="15"/>
      <c r="DS307" s="15"/>
      <c r="DT307" s="15"/>
      <c r="DU307" s="15"/>
      <c r="DV307" s="15"/>
      <c r="DW307" s="15"/>
      <c r="DX307" s="15"/>
      <c r="DY307" s="15"/>
      <c r="DZ307" s="15"/>
      <c r="EA307" s="15"/>
      <c r="EB307" s="15"/>
      <c r="EC307" s="15"/>
      <c r="ED307" s="15"/>
      <c r="EE307" s="15"/>
      <c r="EF307" s="15"/>
      <c r="EG307" s="15"/>
      <c r="EH307" s="15"/>
      <c r="EI307" s="15"/>
      <c r="EJ307" s="15"/>
      <c r="EK307" s="15"/>
      <c r="EL307" s="15"/>
      <c r="EM307" s="15"/>
      <c r="EN307" s="15"/>
      <c r="EO307" s="15"/>
      <c r="EP307" s="15"/>
      <c r="EQ307" s="15"/>
      <c r="ER307" s="15"/>
      <c r="ES307" s="15"/>
      <c r="ET307" s="15"/>
      <c r="EU307" s="15"/>
      <c r="EV307" s="15"/>
      <c r="EW307" s="15"/>
      <c r="EX307" s="15"/>
      <c r="EY307" s="15"/>
      <c r="EZ307" s="15"/>
      <c r="FA307" s="15"/>
      <c r="FB307" s="15"/>
      <c r="FC307" s="15"/>
      <c r="FD307" s="15"/>
      <c r="FE307" s="15"/>
      <c r="FF307" s="15"/>
      <c r="FG307" s="15"/>
      <c r="FH307" s="15"/>
      <c r="FI307" s="15"/>
      <c r="FJ307" s="15"/>
      <c r="FK307" s="15"/>
      <c r="FL307" s="15"/>
      <c r="FM307" s="15"/>
      <c r="FN307" s="15"/>
      <c r="FO307" s="15"/>
      <c r="FP307" s="15"/>
      <c r="FQ307" s="15"/>
      <c r="FR307" s="15"/>
      <c r="FS307" s="15"/>
      <c r="FT307" s="15"/>
      <c r="FU307" s="15"/>
      <c r="FV307" s="15"/>
      <c r="FW307" s="15"/>
      <c r="FX307" s="15"/>
      <c r="FY307" s="15"/>
      <c r="FZ307" s="15"/>
      <c r="GA307" s="15"/>
      <c r="GB307" s="15"/>
      <c r="GC307" s="15"/>
      <c r="GD307" s="15"/>
      <c r="GE307" s="15"/>
      <c r="GF307" s="15"/>
      <c r="GG307" s="15"/>
      <c r="GH307" s="15"/>
      <c r="GI307" s="15"/>
      <c r="GJ307" s="15"/>
      <c r="GK307" s="15"/>
      <c r="GL307" s="15"/>
      <c r="GM307" s="15"/>
      <c r="GN307" s="15"/>
      <c r="GO307" s="15"/>
      <c r="GP307" s="88"/>
      <c r="GS307" s="6"/>
      <c r="GW307" s="13"/>
      <c r="GX307" s="13"/>
    </row>
    <row r="308" spans="1:206" hidden="1">
      <c r="A308" s="105"/>
      <c r="B308" s="106"/>
      <c r="C308" s="102"/>
      <c r="D308" s="25"/>
      <c r="E308" s="107"/>
      <c r="F308" s="108"/>
      <c r="G308" s="13"/>
      <c r="H308" s="109"/>
      <c r="I308" s="110"/>
      <c r="J308" s="13"/>
      <c r="K308" s="111"/>
      <c r="L308" s="112"/>
      <c r="M308" s="13"/>
      <c r="N308" s="113"/>
      <c r="O308" s="114"/>
      <c r="P308" s="115"/>
      <c r="Q308" s="116"/>
      <c r="R308" s="117"/>
      <c r="S308" s="118"/>
      <c r="T308" s="115"/>
      <c r="U308" s="13"/>
      <c r="V308" s="93"/>
      <c r="W308" s="93"/>
      <c r="X308" s="93"/>
      <c r="Y308" s="93"/>
      <c r="Z308" s="93"/>
      <c r="AA308" s="93"/>
      <c r="AB308" s="93"/>
      <c r="AC308" s="93"/>
      <c r="AD308" s="93"/>
      <c r="AE308" s="93"/>
      <c r="AF308" s="93"/>
      <c r="AG308" s="93"/>
      <c r="AH308" s="93"/>
      <c r="AI308" s="93"/>
      <c r="AJ308" s="93"/>
      <c r="AK308" s="93"/>
      <c r="AL308" s="93"/>
      <c r="AM308" s="93"/>
      <c r="AN308" s="93"/>
      <c r="AO308" s="93"/>
      <c r="AP308" s="93"/>
      <c r="CM308" s="76" t="b">
        <f t="shared" si="37"/>
        <v>0</v>
      </c>
      <c r="CN308" s="71" t="b">
        <f t="shared" si="38"/>
        <v>0</v>
      </c>
      <c r="CO308" s="71" t="b">
        <f t="shared" si="39"/>
        <v>0</v>
      </c>
      <c r="CP308" s="71" t="b">
        <f t="shared" si="40"/>
        <v>0</v>
      </c>
      <c r="CQ308" s="71" t="b">
        <f t="shared" si="42"/>
        <v>0</v>
      </c>
      <c r="CR308" s="71" t="b">
        <f t="shared" si="41"/>
        <v>0</v>
      </c>
      <c r="CS308" s="71"/>
      <c r="CT308" s="83"/>
      <c r="DD308" s="15"/>
      <c r="DE308" s="15"/>
      <c r="DF308" s="15"/>
      <c r="DG308" s="15"/>
      <c r="DH308" s="15"/>
      <c r="DI308" s="15"/>
      <c r="DJ308" s="15"/>
      <c r="DK308" s="15"/>
      <c r="DL308" s="15"/>
      <c r="DM308" s="15"/>
      <c r="DN308" s="15"/>
      <c r="DO308" s="15"/>
      <c r="DP308" s="15"/>
      <c r="DQ308" s="15"/>
      <c r="DR308" s="15"/>
      <c r="DS308" s="15"/>
      <c r="DT308" s="15"/>
      <c r="DU308" s="15"/>
      <c r="DV308" s="15"/>
      <c r="DW308" s="15"/>
      <c r="DX308" s="15"/>
      <c r="DY308" s="15"/>
      <c r="DZ308" s="15"/>
      <c r="EA308" s="15"/>
      <c r="EB308" s="15"/>
      <c r="EC308" s="15"/>
      <c r="ED308" s="15"/>
      <c r="EE308" s="15"/>
      <c r="EF308" s="15"/>
      <c r="EG308" s="15"/>
      <c r="EH308" s="15"/>
      <c r="EI308" s="15"/>
      <c r="EJ308" s="15"/>
      <c r="EK308" s="15"/>
      <c r="EL308" s="15"/>
      <c r="EM308" s="15"/>
      <c r="EN308" s="15"/>
      <c r="EO308" s="15"/>
      <c r="EP308" s="15"/>
      <c r="EQ308" s="15"/>
      <c r="ER308" s="15"/>
      <c r="ES308" s="15"/>
      <c r="ET308" s="15"/>
      <c r="EU308" s="15"/>
      <c r="EV308" s="15"/>
      <c r="EW308" s="15"/>
      <c r="EX308" s="15"/>
      <c r="EY308" s="15"/>
      <c r="EZ308" s="15"/>
      <c r="FA308" s="15"/>
      <c r="FB308" s="15"/>
      <c r="FC308" s="15"/>
      <c r="FD308" s="15"/>
      <c r="FE308" s="15"/>
      <c r="FF308" s="15"/>
      <c r="FG308" s="15"/>
      <c r="FH308" s="15"/>
      <c r="FI308" s="15"/>
      <c r="FJ308" s="15"/>
      <c r="FK308" s="15"/>
      <c r="FL308" s="15"/>
      <c r="FM308" s="15"/>
      <c r="FN308" s="15"/>
      <c r="FO308" s="15"/>
      <c r="FP308" s="15"/>
      <c r="FQ308" s="15"/>
      <c r="FR308" s="15"/>
      <c r="FS308" s="15"/>
      <c r="FT308" s="15"/>
      <c r="FU308" s="15"/>
      <c r="FV308" s="15"/>
      <c r="FW308" s="15"/>
      <c r="FX308" s="15"/>
      <c r="FY308" s="15"/>
      <c r="FZ308" s="15"/>
      <c r="GA308" s="15"/>
      <c r="GB308" s="15"/>
      <c r="GC308" s="15"/>
      <c r="GD308" s="15"/>
      <c r="GE308" s="15"/>
      <c r="GF308" s="15"/>
      <c r="GG308" s="15"/>
      <c r="GH308" s="15"/>
      <c r="GI308" s="15"/>
      <c r="GJ308" s="15"/>
      <c r="GK308" s="15"/>
      <c r="GL308" s="15"/>
      <c r="GM308" s="15"/>
      <c r="GN308" s="15"/>
      <c r="GO308" s="15"/>
      <c r="GP308" s="88"/>
      <c r="GS308" s="6"/>
      <c r="GW308" s="13"/>
      <c r="GX308" s="13"/>
    </row>
    <row r="309" spans="1:206" hidden="1">
      <c r="A309" s="105"/>
      <c r="B309" s="106"/>
      <c r="C309" s="102"/>
      <c r="D309" s="25"/>
      <c r="E309" s="107"/>
      <c r="F309" s="108"/>
      <c r="G309" s="13"/>
      <c r="H309" s="109"/>
      <c r="I309" s="110"/>
      <c r="J309" s="13"/>
      <c r="K309" s="111"/>
      <c r="L309" s="112"/>
      <c r="M309" s="13"/>
      <c r="N309" s="113"/>
      <c r="O309" s="114"/>
      <c r="P309" s="115"/>
      <c r="Q309" s="116"/>
      <c r="R309" s="117"/>
      <c r="S309" s="118"/>
      <c r="T309" s="115"/>
      <c r="U309" s="13"/>
      <c r="V309" s="93"/>
      <c r="W309" s="93"/>
      <c r="X309" s="93"/>
      <c r="Y309" s="93"/>
      <c r="Z309" s="93"/>
      <c r="AA309" s="93"/>
      <c r="AB309" s="93"/>
      <c r="AC309" s="93"/>
      <c r="AD309" s="93"/>
      <c r="AE309" s="93"/>
      <c r="AF309" s="93"/>
      <c r="AG309" s="93"/>
      <c r="AH309" s="93"/>
      <c r="AI309" s="93"/>
      <c r="AJ309" s="93"/>
      <c r="AK309" s="93"/>
      <c r="AL309" s="93"/>
      <c r="AM309" s="93"/>
      <c r="AN309" s="93"/>
      <c r="AO309" s="93"/>
      <c r="AP309" s="93"/>
      <c r="CM309" s="76" t="b">
        <f t="shared" si="37"/>
        <v>0</v>
      </c>
      <c r="CN309" s="71" t="b">
        <f t="shared" si="38"/>
        <v>0</v>
      </c>
      <c r="CO309" s="71" t="b">
        <f t="shared" si="39"/>
        <v>0</v>
      </c>
      <c r="CP309" s="71" t="b">
        <f t="shared" si="40"/>
        <v>0</v>
      </c>
      <c r="CQ309" s="71" t="b">
        <f t="shared" si="42"/>
        <v>0</v>
      </c>
      <c r="CR309" s="71" t="b">
        <f t="shared" si="41"/>
        <v>0</v>
      </c>
      <c r="CS309" s="71"/>
      <c r="CT309" s="83"/>
      <c r="DD309" s="15"/>
      <c r="DE309" s="15"/>
      <c r="DF309" s="15"/>
      <c r="DG309" s="15"/>
      <c r="DH309" s="15"/>
      <c r="DI309" s="15"/>
      <c r="DJ309" s="15"/>
      <c r="DK309" s="15"/>
      <c r="DL309" s="15"/>
      <c r="DM309" s="15"/>
      <c r="DN309" s="15"/>
      <c r="DO309" s="15"/>
      <c r="DP309" s="15"/>
      <c r="DQ309" s="15"/>
      <c r="DR309" s="15"/>
      <c r="DS309" s="15"/>
      <c r="DT309" s="15"/>
      <c r="DU309" s="15"/>
      <c r="DV309" s="15"/>
      <c r="DW309" s="15"/>
      <c r="DX309" s="15"/>
      <c r="DY309" s="15"/>
      <c r="DZ309" s="15"/>
      <c r="EA309" s="15"/>
      <c r="EB309" s="15"/>
      <c r="EC309" s="15"/>
      <c r="ED309" s="15"/>
      <c r="EE309" s="15"/>
      <c r="EF309" s="15"/>
      <c r="EG309" s="15"/>
      <c r="EH309" s="15"/>
      <c r="EI309" s="15"/>
      <c r="EJ309" s="15"/>
      <c r="EK309" s="15"/>
      <c r="EL309" s="15"/>
      <c r="EM309" s="15"/>
      <c r="EN309" s="15"/>
      <c r="EO309" s="15"/>
      <c r="EP309" s="15"/>
      <c r="EQ309" s="15"/>
      <c r="ER309" s="15"/>
      <c r="ES309" s="15"/>
      <c r="ET309" s="15"/>
      <c r="EU309" s="15"/>
      <c r="EV309" s="15"/>
      <c r="EW309" s="15"/>
      <c r="EX309" s="15"/>
      <c r="EY309" s="15"/>
      <c r="EZ309" s="15"/>
      <c r="FA309" s="15"/>
      <c r="FB309" s="15"/>
      <c r="FC309" s="15"/>
      <c r="FD309" s="15"/>
      <c r="FE309" s="15"/>
      <c r="FF309" s="15"/>
      <c r="FG309" s="15"/>
      <c r="FH309" s="15"/>
      <c r="FI309" s="15"/>
      <c r="FJ309" s="15"/>
      <c r="FK309" s="15"/>
      <c r="FL309" s="15"/>
      <c r="FM309" s="15"/>
      <c r="FN309" s="15"/>
      <c r="FO309" s="15"/>
      <c r="FP309" s="15"/>
      <c r="FQ309" s="15"/>
      <c r="FR309" s="15"/>
      <c r="FS309" s="15"/>
      <c r="FT309" s="15"/>
      <c r="FU309" s="15"/>
      <c r="FV309" s="15"/>
      <c r="FW309" s="15"/>
      <c r="FX309" s="15"/>
      <c r="FY309" s="15"/>
      <c r="FZ309" s="15"/>
      <c r="GA309" s="15"/>
      <c r="GB309" s="15"/>
      <c r="GC309" s="15"/>
      <c r="GD309" s="15"/>
      <c r="GE309" s="15"/>
      <c r="GF309" s="15"/>
      <c r="GG309" s="15"/>
      <c r="GH309" s="15"/>
      <c r="GI309" s="15"/>
      <c r="GJ309" s="15"/>
      <c r="GK309" s="15"/>
      <c r="GL309" s="15"/>
      <c r="GM309" s="15"/>
      <c r="GN309" s="15"/>
      <c r="GO309" s="15"/>
      <c r="GP309" s="88"/>
      <c r="GS309" s="6"/>
      <c r="GW309" s="13"/>
      <c r="GX309" s="13"/>
    </row>
    <row r="310" spans="1:206" hidden="1">
      <c r="A310" s="105"/>
      <c r="B310" s="106"/>
      <c r="C310" s="102"/>
      <c r="D310" s="25"/>
      <c r="E310" s="107"/>
      <c r="F310" s="108"/>
      <c r="G310" s="13"/>
      <c r="H310" s="109"/>
      <c r="I310" s="110"/>
      <c r="J310" s="13"/>
      <c r="K310" s="111"/>
      <c r="L310" s="112"/>
      <c r="M310" s="13"/>
      <c r="N310" s="113"/>
      <c r="O310" s="114"/>
      <c r="P310" s="115"/>
      <c r="Q310" s="116"/>
      <c r="R310" s="117"/>
      <c r="S310" s="118"/>
      <c r="T310" s="115"/>
      <c r="U310" s="13"/>
      <c r="V310" s="93"/>
      <c r="W310" s="93"/>
      <c r="X310" s="93"/>
      <c r="Y310" s="93"/>
      <c r="Z310" s="93"/>
      <c r="AA310" s="93"/>
      <c r="AB310" s="93"/>
      <c r="AC310" s="93"/>
      <c r="AD310" s="93"/>
      <c r="AE310" s="93"/>
      <c r="AF310" s="93"/>
      <c r="AG310" s="93"/>
      <c r="AH310" s="93"/>
      <c r="AI310" s="93"/>
      <c r="AJ310" s="93"/>
      <c r="AK310" s="93"/>
      <c r="AL310" s="93"/>
      <c r="AM310" s="93"/>
      <c r="AN310" s="93"/>
      <c r="AO310" s="93"/>
      <c r="AP310" s="93"/>
      <c r="CM310" s="76" t="b">
        <f t="shared" si="37"/>
        <v>0</v>
      </c>
      <c r="CN310" s="71" t="b">
        <f t="shared" si="38"/>
        <v>0</v>
      </c>
      <c r="CO310" s="71" t="b">
        <f t="shared" si="39"/>
        <v>0</v>
      </c>
      <c r="CP310" s="71" t="b">
        <f t="shared" si="40"/>
        <v>0</v>
      </c>
      <c r="CQ310" s="71" t="b">
        <f t="shared" si="42"/>
        <v>0</v>
      </c>
      <c r="CR310" s="71" t="b">
        <f t="shared" si="41"/>
        <v>0</v>
      </c>
      <c r="CS310" s="71"/>
      <c r="CT310" s="83"/>
      <c r="DD310" s="15"/>
      <c r="DE310" s="15"/>
      <c r="DF310" s="15"/>
      <c r="DG310" s="15"/>
      <c r="DH310" s="15"/>
      <c r="DI310" s="15"/>
      <c r="DJ310" s="15"/>
      <c r="DK310" s="15"/>
      <c r="DL310" s="15"/>
      <c r="DM310" s="15"/>
      <c r="DN310" s="15"/>
      <c r="DO310" s="15"/>
      <c r="DP310" s="15"/>
      <c r="DQ310" s="15"/>
      <c r="DR310" s="15"/>
      <c r="DS310" s="15"/>
      <c r="DT310" s="15"/>
      <c r="DU310" s="15"/>
      <c r="DV310" s="15"/>
      <c r="DW310" s="15"/>
      <c r="DX310" s="15"/>
      <c r="DY310" s="15"/>
      <c r="DZ310" s="15"/>
      <c r="EA310" s="15"/>
      <c r="EB310" s="15"/>
      <c r="EC310" s="15"/>
      <c r="ED310" s="15"/>
      <c r="EE310" s="15"/>
      <c r="EF310" s="15"/>
      <c r="EG310" s="15"/>
      <c r="EH310" s="15"/>
      <c r="EI310" s="15"/>
      <c r="EJ310" s="15"/>
      <c r="EK310" s="15"/>
      <c r="EL310" s="15"/>
      <c r="EM310" s="15"/>
      <c r="EN310" s="15"/>
      <c r="EO310" s="15"/>
      <c r="EP310" s="15"/>
      <c r="EQ310" s="15"/>
      <c r="ER310" s="15"/>
      <c r="ES310" s="15"/>
      <c r="ET310" s="15"/>
      <c r="EU310" s="15"/>
      <c r="EV310" s="15"/>
      <c r="EW310" s="15"/>
      <c r="EX310" s="15"/>
      <c r="EY310" s="15"/>
      <c r="EZ310" s="15"/>
      <c r="FA310" s="15"/>
      <c r="FB310" s="15"/>
      <c r="FC310" s="15"/>
      <c r="FD310" s="15"/>
      <c r="FE310" s="15"/>
      <c r="FF310" s="15"/>
      <c r="FG310" s="15"/>
      <c r="FH310" s="15"/>
      <c r="FI310" s="15"/>
      <c r="FJ310" s="15"/>
      <c r="FK310" s="15"/>
      <c r="FL310" s="15"/>
      <c r="FM310" s="15"/>
      <c r="FN310" s="15"/>
      <c r="FO310" s="15"/>
      <c r="FP310" s="15"/>
      <c r="FQ310" s="15"/>
      <c r="FR310" s="15"/>
      <c r="FS310" s="15"/>
      <c r="FT310" s="15"/>
      <c r="FU310" s="15"/>
      <c r="FV310" s="15"/>
      <c r="FW310" s="15"/>
      <c r="FX310" s="15"/>
      <c r="FY310" s="15"/>
      <c r="FZ310" s="15"/>
      <c r="GA310" s="15"/>
      <c r="GB310" s="15"/>
      <c r="GC310" s="15"/>
      <c r="GD310" s="15"/>
      <c r="GE310" s="15"/>
      <c r="GF310" s="15"/>
      <c r="GG310" s="15"/>
      <c r="GH310" s="15"/>
      <c r="GI310" s="15"/>
      <c r="GJ310" s="15"/>
      <c r="GK310" s="15"/>
      <c r="GL310" s="15"/>
      <c r="GM310" s="15"/>
      <c r="GN310" s="15"/>
      <c r="GO310" s="15"/>
      <c r="GP310" s="88"/>
      <c r="GS310" s="6"/>
      <c r="GW310" s="13"/>
      <c r="GX310" s="13"/>
    </row>
    <row r="311" spans="1:206" hidden="1">
      <c r="A311" s="105"/>
      <c r="B311" s="106"/>
      <c r="C311" s="102"/>
      <c r="D311" s="25"/>
      <c r="E311" s="107"/>
      <c r="F311" s="108"/>
      <c r="G311" s="13"/>
      <c r="H311" s="109"/>
      <c r="I311" s="110"/>
      <c r="J311" s="13"/>
      <c r="K311" s="111"/>
      <c r="L311" s="112"/>
      <c r="M311" s="13"/>
      <c r="N311" s="113"/>
      <c r="O311" s="114"/>
      <c r="P311" s="115"/>
      <c r="Q311" s="116"/>
      <c r="R311" s="117"/>
      <c r="S311" s="118"/>
      <c r="T311" s="115"/>
      <c r="U311" s="13"/>
      <c r="V311" s="93"/>
      <c r="W311" s="93"/>
      <c r="X311" s="93"/>
      <c r="Y311" s="93"/>
      <c r="Z311" s="93"/>
      <c r="AA311" s="93"/>
      <c r="AB311" s="93"/>
      <c r="AC311" s="93"/>
      <c r="AD311" s="93"/>
      <c r="AE311" s="93"/>
      <c r="AF311" s="93"/>
      <c r="AG311" s="93"/>
      <c r="AH311" s="93"/>
      <c r="AI311" s="93"/>
      <c r="AJ311" s="93"/>
      <c r="AK311" s="93"/>
      <c r="AL311" s="93"/>
      <c r="AM311" s="93"/>
      <c r="AN311" s="93"/>
      <c r="AO311" s="93"/>
      <c r="AP311" s="93"/>
      <c r="CM311" s="76" t="b">
        <f t="shared" si="37"/>
        <v>0</v>
      </c>
      <c r="CN311" s="71" t="b">
        <f t="shared" si="38"/>
        <v>0</v>
      </c>
      <c r="CO311" s="71" t="b">
        <f t="shared" si="39"/>
        <v>0</v>
      </c>
      <c r="CP311" s="71" t="b">
        <f t="shared" si="40"/>
        <v>0</v>
      </c>
      <c r="CQ311" s="71" t="b">
        <f t="shared" si="42"/>
        <v>0</v>
      </c>
      <c r="CR311" s="71" t="b">
        <f t="shared" si="41"/>
        <v>0</v>
      </c>
      <c r="CS311" s="71"/>
      <c r="CT311" s="83"/>
      <c r="DD311" s="15"/>
      <c r="DE311" s="15"/>
      <c r="DF311" s="15"/>
      <c r="DG311" s="15"/>
      <c r="DH311" s="15"/>
      <c r="DI311" s="15"/>
      <c r="DJ311" s="15"/>
      <c r="DK311" s="15"/>
      <c r="DL311" s="15"/>
      <c r="DM311" s="15"/>
      <c r="DN311" s="15"/>
      <c r="DO311" s="15"/>
      <c r="DP311" s="15"/>
      <c r="DQ311" s="15"/>
      <c r="DR311" s="15"/>
      <c r="DS311" s="15"/>
      <c r="DT311" s="15"/>
      <c r="DU311" s="15"/>
      <c r="DV311" s="15"/>
      <c r="DW311" s="15"/>
      <c r="DX311" s="15"/>
      <c r="DY311" s="15"/>
      <c r="DZ311" s="15"/>
      <c r="EA311" s="15"/>
      <c r="EB311" s="15"/>
      <c r="EC311" s="15"/>
      <c r="ED311" s="15"/>
      <c r="EE311" s="15"/>
      <c r="EF311" s="15"/>
      <c r="EG311" s="15"/>
      <c r="EH311" s="15"/>
      <c r="EI311" s="15"/>
      <c r="EJ311" s="15"/>
      <c r="EK311" s="15"/>
      <c r="EL311" s="15"/>
      <c r="EM311" s="15"/>
      <c r="EN311" s="15"/>
      <c r="EO311" s="15"/>
      <c r="EP311" s="15"/>
      <c r="EQ311" s="15"/>
      <c r="ER311" s="15"/>
      <c r="ES311" s="15"/>
      <c r="ET311" s="15"/>
      <c r="EU311" s="15"/>
      <c r="EV311" s="15"/>
      <c r="EW311" s="15"/>
      <c r="EX311" s="15"/>
      <c r="EY311" s="15"/>
      <c r="EZ311" s="15"/>
      <c r="FA311" s="15"/>
      <c r="FB311" s="15"/>
      <c r="FC311" s="15"/>
      <c r="FD311" s="15"/>
      <c r="FE311" s="15"/>
      <c r="FF311" s="15"/>
      <c r="FG311" s="15"/>
      <c r="FH311" s="15"/>
      <c r="FI311" s="15"/>
      <c r="FJ311" s="15"/>
      <c r="FK311" s="15"/>
      <c r="FL311" s="15"/>
      <c r="FM311" s="15"/>
      <c r="FN311" s="15"/>
      <c r="FO311" s="15"/>
      <c r="FP311" s="15"/>
      <c r="FQ311" s="15"/>
      <c r="FR311" s="15"/>
      <c r="FS311" s="15"/>
      <c r="FT311" s="15"/>
      <c r="FU311" s="15"/>
      <c r="FV311" s="15"/>
      <c r="FW311" s="15"/>
      <c r="FX311" s="15"/>
      <c r="FY311" s="15"/>
      <c r="FZ311" s="15"/>
      <c r="GA311" s="15"/>
      <c r="GB311" s="15"/>
      <c r="GC311" s="15"/>
      <c r="GD311" s="15"/>
      <c r="GE311" s="15"/>
      <c r="GF311" s="15"/>
      <c r="GG311" s="15"/>
      <c r="GH311" s="15"/>
      <c r="GI311" s="15"/>
      <c r="GJ311" s="15"/>
      <c r="GK311" s="15"/>
      <c r="GL311" s="15"/>
      <c r="GM311" s="15"/>
      <c r="GN311" s="15"/>
      <c r="GO311" s="15"/>
      <c r="GP311" s="88"/>
      <c r="GS311" s="6"/>
      <c r="GW311" s="13"/>
      <c r="GX311" s="13"/>
    </row>
    <row r="312" spans="1:206" hidden="1">
      <c r="A312" s="105"/>
      <c r="B312" s="106"/>
      <c r="C312" s="102"/>
      <c r="D312" s="25"/>
      <c r="E312" s="107"/>
      <c r="F312" s="108"/>
      <c r="G312" s="13"/>
      <c r="H312" s="109"/>
      <c r="I312" s="110"/>
      <c r="J312" s="13"/>
      <c r="K312" s="111"/>
      <c r="L312" s="112"/>
      <c r="M312" s="13"/>
      <c r="N312" s="113"/>
      <c r="O312" s="114"/>
      <c r="P312" s="115"/>
      <c r="Q312" s="116"/>
      <c r="R312" s="117"/>
      <c r="S312" s="118"/>
      <c r="T312" s="115"/>
      <c r="U312" s="13"/>
      <c r="V312" s="93"/>
      <c r="W312" s="93"/>
      <c r="X312" s="93"/>
      <c r="Y312" s="93"/>
      <c r="Z312" s="93"/>
      <c r="AA312" s="93"/>
      <c r="AB312" s="93"/>
      <c r="AC312" s="93"/>
      <c r="AD312" s="93"/>
      <c r="AE312" s="93"/>
      <c r="AF312" s="93"/>
      <c r="AG312" s="93"/>
      <c r="AH312" s="93"/>
      <c r="AI312" s="93"/>
      <c r="AJ312" s="93"/>
      <c r="AK312" s="93"/>
      <c r="AL312" s="93"/>
      <c r="AM312" s="93"/>
      <c r="AN312" s="93"/>
      <c r="AO312" s="93"/>
      <c r="AP312" s="93"/>
      <c r="CM312" s="76" t="b">
        <f t="shared" si="37"/>
        <v>0</v>
      </c>
      <c r="CN312" s="71" t="b">
        <f t="shared" si="38"/>
        <v>0</v>
      </c>
      <c r="CO312" s="71" t="b">
        <f t="shared" si="39"/>
        <v>0</v>
      </c>
      <c r="CP312" s="71" t="b">
        <f t="shared" si="40"/>
        <v>0</v>
      </c>
      <c r="CQ312" s="71" t="b">
        <f t="shared" si="42"/>
        <v>0</v>
      </c>
      <c r="CR312" s="71" t="b">
        <f t="shared" si="41"/>
        <v>0</v>
      </c>
      <c r="CS312" s="71"/>
      <c r="CT312" s="83"/>
      <c r="DD312" s="15"/>
      <c r="DE312" s="15"/>
      <c r="DF312" s="15"/>
      <c r="DG312" s="15"/>
      <c r="DH312" s="15"/>
      <c r="DI312" s="15"/>
      <c r="DJ312" s="15"/>
      <c r="DK312" s="15"/>
      <c r="DL312" s="15"/>
      <c r="DM312" s="15"/>
      <c r="DN312" s="15"/>
      <c r="DO312" s="15"/>
      <c r="DP312" s="15"/>
      <c r="DQ312" s="15"/>
      <c r="DR312" s="15"/>
      <c r="DS312" s="15"/>
      <c r="DT312" s="15"/>
      <c r="DU312" s="15"/>
      <c r="DV312" s="15"/>
      <c r="DW312" s="15"/>
      <c r="DX312" s="15"/>
      <c r="DY312" s="15"/>
      <c r="DZ312" s="15"/>
      <c r="EA312" s="15"/>
      <c r="EB312" s="15"/>
      <c r="EC312" s="15"/>
      <c r="ED312" s="15"/>
      <c r="EE312" s="15"/>
      <c r="EF312" s="15"/>
      <c r="EG312" s="15"/>
      <c r="EH312" s="15"/>
      <c r="EI312" s="15"/>
      <c r="EJ312" s="15"/>
      <c r="EK312" s="15"/>
      <c r="EL312" s="15"/>
      <c r="EM312" s="15"/>
      <c r="EN312" s="15"/>
      <c r="EO312" s="15"/>
      <c r="EP312" s="15"/>
      <c r="EQ312" s="15"/>
      <c r="ER312" s="15"/>
      <c r="ES312" s="15"/>
      <c r="ET312" s="15"/>
      <c r="EU312" s="15"/>
      <c r="EV312" s="15"/>
      <c r="EW312" s="15"/>
      <c r="EX312" s="15"/>
      <c r="EY312" s="15"/>
      <c r="EZ312" s="15"/>
      <c r="FA312" s="15"/>
      <c r="FB312" s="15"/>
      <c r="FC312" s="15"/>
      <c r="FD312" s="15"/>
      <c r="FE312" s="15"/>
      <c r="FF312" s="15"/>
      <c r="FG312" s="15"/>
      <c r="FH312" s="15"/>
      <c r="FI312" s="15"/>
      <c r="FJ312" s="15"/>
      <c r="FK312" s="15"/>
      <c r="FL312" s="15"/>
      <c r="FM312" s="15"/>
      <c r="FN312" s="15"/>
      <c r="FO312" s="15"/>
      <c r="FP312" s="15"/>
      <c r="FQ312" s="15"/>
      <c r="FR312" s="15"/>
      <c r="FS312" s="15"/>
      <c r="FT312" s="15"/>
      <c r="FU312" s="15"/>
      <c r="FV312" s="15"/>
      <c r="FW312" s="15"/>
      <c r="FX312" s="15"/>
      <c r="FY312" s="15"/>
      <c r="FZ312" s="15"/>
      <c r="GA312" s="15"/>
      <c r="GB312" s="15"/>
      <c r="GC312" s="15"/>
      <c r="GD312" s="15"/>
      <c r="GE312" s="15"/>
      <c r="GF312" s="15"/>
      <c r="GG312" s="15"/>
      <c r="GH312" s="15"/>
      <c r="GI312" s="15"/>
      <c r="GJ312" s="15"/>
      <c r="GK312" s="15"/>
      <c r="GL312" s="15"/>
      <c r="GM312" s="15"/>
      <c r="GN312" s="15"/>
      <c r="GO312" s="15"/>
      <c r="GP312" s="88"/>
      <c r="GS312" s="6"/>
      <c r="GW312" s="13"/>
      <c r="GX312" s="13"/>
    </row>
    <row r="313" spans="1:206" hidden="1">
      <c r="A313" s="105"/>
      <c r="B313" s="106"/>
      <c r="C313" s="102"/>
      <c r="D313" s="25"/>
      <c r="E313" s="107"/>
      <c r="F313" s="108"/>
      <c r="G313" s="13"/>
      <c r="H313" s="109"/>
      <c r="I313" s="110"/>
      <c r="J313" s="13"/>
      <c r="K313" s="111"/>
      <c r="L313" s="112"/>
      <c r="M313" s="13"/>
      <c r="N313" s="113"/>
      <c r="O313" s="114"/>
      <c r="P313" s="115"/>
      <c r="Q313" s="116"/>
      <c r="R313" s="117"/>
      <c r="S313" s="118"/>
      <c r="T313" s="115"/>
      <c r="U313" s="13"/>
      <c r="V313" s="93"/>
      <c r="W313" s="93"/>
      <c r="X313" s="93"/>
      <c r="Y313" s="93"/>
      <c r="Z313" s="93"/>
      <c r="AA313" s="93"/>
      <c r="AB313" s="93"/>
      <c r="AC313" s="93"/>
      <c r="AD313" s="93"/>
      <c r="AE313" s="93"/>
      <c r="AF313" s="93"/>
      <c r="AG313" s="93"/>
      <c r="AH313" s="93"/>
      <c r="AI313" s="93"/>
      <c r="AJ313" s="93"/>
      <c r="AK313" s="93"/>
      <c r="AL313" s="93"/>
      <c r="AM313" s="93"/>
      <c r="AN313" s="93"/>
      <c r="AO313" s="93"/>
      <c r="AP313" s="93"/>
      <c r="CM313" s="76" t="b">
        <f t="shared" si="37"/>
        <v>0</v>
      </c>
      <c r="CN313" s="71" t="b">
        <f t="shared" si="38"/>
        <v>0</v>
      </c>
      <c r="CO313" s="71" t="b">
        <f t="shared" si="39"/>
        <v>0</v>
      </c>
      <c r="CP313" s="71" t="b">
        <f t="shared" si="40"/>
        <v>0</v>
      </c>
      <c r="CQ313" s="71" t="b">
        <f t="shared" si="42"/>
        <v>0</v>
      </c>
      <c r="CR313" s="71" t="b">
        <f t="shared" si="41"/>
        <v>0</v>
      </c>
      <c r="CS313" s="71"/>
      <c r="CT313" s="83"/>
      <c r="DD313" s="15"/>
      <c r="DE313" s="15"/>
      <c r="DF313" s="15"/>
      <c r="DG313" s="15"/>
      <c r="DH313" s="15"/>
      <c r="DI313" s="15"/>
      <c r="DJ313" s="15"/>
      <c r="DK313" s="15"/>
      <c r="DL313" s="15"/>
      <c r="DM313" s="15"/>
      <c r="DN313" s="15"/>
      <c r="DO313" s="15"/>
      <c r="DP313" s="15"/>
      <c r="DQ313" s="15"/>
      <c r="DR313" s="15"/>
      <c r="DS313" s="15"/>
      <c r="DT313" s="15"/>
      <c r="DU313" s="15"/>
      <c r="DV313" s="15"/>
      <c r="DW313" s="15"/>
      <c r="DX313" s="15"/>
      <c r="DY313" s="15"/>
      <c r="DZ313" s="15"/>
      <c r="EA313" s="15"/>
      <c r="EB313" s="15"/>
      <c r="EC313" s="15"/>
      <c r="ED313" s="15"/>
      <c r="EE313" s="15"/>
      <c r="EF313" s="15"/>
      <c r="EG313" s="15"/>
      <c r="EH313" s="15"/>
      <c r="EI313" s="15"/>
      <c r="EJ313" s="15"/>
      <c r="EK313" s="15"/>
      <c r="EL313" s="15"/>
      <c r="EM313" s="15"/>
      <c r="EN313" s="15"/>
      <c r="EO313" s="15"/>
      <c r="EP313" s="15"/>
      <c r="EQ313" s="15"/>
      <c r="ER313" s="15"/>
      <c r="ES313" s="15"/>
      <c r="ET313" s="15"/>
      <c r="EU313" s="15"/>
      <c r="EV313" s="15"/>
      <c r="EW313" s="15"/>
      <c r="EX313" s="15"/>
      <c r="EY313" s="15"/>
      <c r="EZ313" s="15"/>
      <c r="FA313" s="15"/>
      <c r="FB313" s="15"/>
      <c r="FC313" s="15"/>
      <c r="FD313" s="15"/>
      <c r="FE313" s="15"/>
      <c r="FF313" s="15"/>
      <c r="FG313" s="15"/>
      <c r="FH313" s="15"/>
      <c r="FI313" s="15"/>
      <c r="FJ313" s="15"/>
      <c r="FK313" s="15"/>
      <c r="FL313" s="15"/>
      <c r="FM313" s="15"/>
      <c r="FN313" s="15"/>
      <c r="FO313" s="15"/>
      <c r="FP313" s="15"/>
      <c r="FQ313" s="15"/>
      <c r="FR313" s="15"/>
      <c r="FS313" s="15"/>
      <c r="FT313" s="15"/>
      <c r="FU313" s="15"/>
      <c r="FV313" s="15"/>
      <c r="FW313" s="15"/>
      <c r="FX313" s="15"/>
      <c r="FY313" s="15"/>
      <c r="FZ313" s="15"/>
      <c r="GA313" s="15"/>
      <c r="GB313" s="15"/>
      <c r="GC313" s="15"/>
      <c r="GD313" s="15"/>
      <c r="GE313" s="15"/>
      <c r="GF313" s="15"/>
      <c r="GG313" s="15"/>
      <c r="GH313" s="15"/>
      <c r="GI313" s="15"/>
      <c r="GJ313" s="15"/>
      <c r="GK313" s="15"/>
      <c r="GL313" s="15"/>
      <c r="GM313" s="15"/>
      <c r="GN313" s="15"/>
      <c r="GO313" s="15"/>
      <c r="GP313" s="88"/>
      <c r="GS313" s="6"/>
      <c r="GW313" s="13"/>
      <c r="GX313" s="13"/>
    </row>
    <row r="314" spans="1:206" hidden="1">
      <c r="A314" s="105"/>
      <c r="B314" s="106"/>
      <c r="C314" s="102"/>
      <c r="D314" s="25"/>
      <c r="E314" s="107"/>
      <c r="F314" s="108"/>
      <c r="G314" s="13"/>
      <c r="H314" s="109"/>
      <c r="I314" s="110"/>
      <c r="J314" s="13"/>
      <c r="K314" s="111"/>
      <c r="L314" s="112"/>
      <c r="M314" s="13"/>
      <c r="N314" s="113"/>
      <c r="O314" s="114"/>
      <c r="P314" s="115"/>
      <c r="Q314" s="116"/>
      <c r="R314" s="117"/>
      <c r="S314" s="118"/>
      <c r="T314" s="115"/>
      <c r="U314" s="13"/>
      <c r="V314" s="93"/>
      <c r="W314" s="93"/>
      <c r="X314" s="93"/>
      <c r="Y314" s="93"/>
      <c r="Z314" s="93"/>
      <c r="AA314" s="93"/>
      <c r="AB314" s="93"/>
      <c r="AC314" s="93"/>
      <c r="AD314" s="93"/>
      <c r="AE314" s="93"/>
      <c r="AF314" s="93"/>
      <c r="AG314" s="93"/>
      <c r="AH314" s="93"/>
      <c r="AI314" s="93"/>
      <c r="AJ314" s="93"/>
      <c r="AK314" s="93"/>
      <c r="AL314" s="93"/>
      <c r="AM314" s="93"/>
      <c r="AN314" s="93"/>
      <c r="AO314" s="93"/>
      <c r="AP314" s="93"/>
      <c r="CM314" s="76" t="b">
        <f t="shared" si="37"/>
        <v>0</v>
      </c>
      <c r="CN314" s="71" t="b">
        <f t="shared" si="38"/>
        <v>0</v>
      </c>
      <c r="CO314" s="71" t="b">
        <f t="shared" si="39"/>
        <v>0</v>
      </c>
      <c r="CP314" s="71" t="b">
        <f t="shared" si="40"/>
        <v>0</v>
      </c>
      <c r="CQ314" s="71" t="b">
        <f t="shared" si="42"/>
        <v>0</v>
      </c>
      <c r="CR314" s="71" t="b">
        <f t="shared" si="41"/>
        <v>0</v>
      </c>
      <c r="CS314" s="71"/>
      <c r="CT314" s="83"/>
      <c r="DD314" s="15"/>
      <c r="DE314" s="15"/>
      <c r="DF314" s="15"/>
      <c r="DG314" s="15"/>
      <c r="DH314" s="15"/>
      <c r="DI314" s="15"/>
      <c r="DJ314" s="15"/>
      <c r="DK314" s="15"/>
      <c r="DL314" s="15"/>
      <c r="DM314" s="15"/>
      <c r="DN314" s="15"/>
      <c r="DO314" s="15"/>
      <c r="DP314" s="15"/>
      <c r="DQ314" s="15"/>
      <c r="DR314" s="15"/>
      <c r="DS314" s="15"/>
      <c r="DT314" s="15"/>
      <c r="DU314" s="15"/>
      <c r="DV314" s="15"/>
      <c r="DW314" s="15"/>
      <c r="DX314" s="15"/>
      <c r="DY314" s="15"/>
      <c r="DZ314" s="15"/>
      <c r="EA314" s="15"/>
      <c r="EB314" s="15"/>
      <c r="EC314" s="15"/>
      <c r="ED314" s="15"/>
      <c r="EE314" s="15"/>
      <c r="EF314" s="15"/>
      <c r="EG314" s="15"/>
      <c r="EH314" s="15"/>
      <c r="EI314" s="15"/>
      <c r="EJ314" s="15"/>
      <c r="EK314" s="15"/>
      <c r="EL314" s="15"/>
      <c r="EM314" s="15"/>
      <c r="EN314" s="15"/>
      <c r="EO314" s="15"/>
      <c r="EP314" s="15"/>
      <c r="EQ314" s="15"/>
      <c r="ER314" s="15"/>
      <c r="ES314" s="15"/>
      <c r="ET314" s="15"/>
      <c r="EU314" s="15"/>
      <c r="EV314" s="15"/>
      <c r="EW314" s="15"/>
      <c r="EX314" s="15"/>
      <c r="EY314" s="15"/>
      <c r="EZ314" s="15"/>
      <c r="FA314" s="15"/>
      <c r="FB314" s="15"/>
      <c r="FC314" s="15"/>
      <c r="FD314" s="15"/>
      <c r="FE314" s="15"/>
      <c r="FF314" s="15"/>
      <c r="FG314" s="15"/>
      <c r="FH314" s="15"/>
      <c r="FI314" s="15"/>
      <c r="FJ314" s="15"/>
      <c r="FK314" s="15"/>
      <c r="FL314" s="15"/>
      <c r="FM314" s="15"/>
      <c r="FN314" s="15"/>
      <c r="FO314" s="15"/>
      <c r="FP314" s="15"/>
      <c r="FQ314" s="15"/>
      <c r="FR314" s="15"/>
      <c r="FS314" s="15"/>
      <c r="FT314" s="15"/>
      <c r="FU314" s="15"/>
      <c r="FV314" s="15"/>
      <c r="FW314" s="15"/>
      <c r="FX314" s="15"/>
      <c r="FY314" s="15"/>
      <c r="FZ314" s="15"/>
      <c r="GA314" s="15"/>
      <c r="GB314" s="15"/>
      <c r="GC314" s="15"/>
      <c r="GD314" s="15"/>
      <c r="GE314" s="15"/>
      <c r="GF314" s="15"/>
      <c r="GG314" s="15"/>
      <c r="GH314" s="15"/>
      <c r="GI314" s="15"/>
      <c r="GJ314" s="15"/>
      <c r="GK314" s="15"/>
      <c r="GL314" s="15"/>
      <c r="GM314" s="15"/>
      <c r="GN314" s="15"/>
      <c r="GO314" s="15"/>
      <c r="GP314" s="88"/>
      <c r="GS314" s="6"/>
      <c r="GW314" s="13"/>
      <c r="GX314" s="13"/>
    </row>
    <row r="315" spans="1:206" hidden="1">
      <c r="A315" s="105"/>
      <c r="B315" s="106"/>
      <c r="C315" s="102"/>
      <c r="D315" s="25"/>
      <c r="E315" s="107"/>
      <c r="F315" s="108"/>
      <c r="G315" s="13"/>
      <c r="H315" s="109"/>
      <c r="I315" s="110"/>
      <c r="J315" s="13"/>
      <c r="K315" s="111"/>
      <c r="L315" s="112"/>
      <c r="M315" s="13"/>
      <c r="N315" s="113"/>
      <c r="O315" s="114"/>
      <c r="P315" s="115"/>
      <c r="Q315" s="116"/>
      <c r="R315" s="117"/>
      <c r="S315" s="118"/>
      <c r="T315" s="115"/>
      <c r="U315" s="13"/>
      <c r="V315" s="93"/>
      <c r="W315" s="93"/>
      <c r="X315" s="93"/>
      <c r="Y315" s="93"/>
      <c r="Z315" s="93"/>
      <c r="AA315" s="93"/>
      <c r="AB315" s="93"/>
      <c r="AC315" s="93"/>
      <c r="AD315" s="93"/>
      <c r="AE315" s="93"/>
      <c r="AF315" s="93"/>
      <c r="AG315" s="93"/>
      <c r="AH315" s="93"/>
      <c r="AI315" s="93"/>
      <c r="AJ315" s="93"/>
      <c r="AK315" s="93"/>
      <c r="AL315" s="93"/>
      <c r="AM315" s="93"/>
      <c r="AN315" s="93"/>
      <c r="AO315" s="93"/>
      <c r="AP315" s="93"/>
      <c r="CM315" s="76" t="b">
        <f t="shared" si="37"/>
        <v>0</v>
      </c>
      <c r="CN315" s="71" t="b">
        <f t="shared" si="38"/>
        <v>0</v>
      </c>
      <c r="CO315" s="71" t="b">
        <f t="shared" si="39"/>
        <v>0</v>
      </c>
      <c r="CP315" s="71" t="b">
        <f t="shared" si="40"/>
        <v>0</v>
      </c>
      <c r="CQ315" s="71" t="b">
        <f t="shared" si="42"/>
        <v>0</v>
      </c>
      <c r="CR315" s="71" t="b">
        <f t="shared" si="41"/>
        <v>0</v>
      </c>
      <c r="CS315" s="71"/>
      <c r="CT315" s="83"/>
      <c r="DD315" s="15"/>
      <c r="DE315" s="15"/>
      <c r="DF315" s="15"/>
      <c r="DG315" s="15"/>
      <c r="DH315" s="15"/>
      <c r="DI315" s="15"/>
      <c r="DJ315" s="15"/>
      <c r="DK315" s="15"/>
      <c r="DL315" s="15"/>
      <c r="DM315" s="15"/>
      <c r="DN315" s="15"/>
      <c r="DO315" s="15"/>
      <c r="DP315" s="15"/>
      <c r="DQ315" s="15"/>
      <c r="DR315" s="15"/>
      <c r="DS315" s="15"/>
      <c r="DT315" s="15"/>
      <c r="DU315" s="15"/>
      <c r="DV315" s="15"/>
      <c r="DW315" s="15"/>
      <c r="DX315" s="15"/>
      <c r="DY315" s="15"/>
      <c r="DZ315" s="15"/>
      <c r="EA315" s="15"/>
      <c r="EB315" s="15"/>
      <c r="EC315" s="15"/>
      <c r="ED315" s="15"/>
      <c r="EE315" s="15"/>
      <c r="EF315" s="15"/>
      <c r="EG315" s="15"/>
      <c r="EH315" s="15"/>
      <c r="EI315" s="15"/>
      <c r="EJ315" s="15"/>
      <c r="EK315" s="15"/>
      <c r="EL315" s="15"/>
      <c r="EM315" s="15"/>
      <c r="EN315" s="15"/>
      <c r="EO315" s="15"/>
      <c r="EP315" s="15"/>
      <c r="EQ315" s="15"/>
      <c r="ER315" s="15"/>
      <c r="ES315" s="15"/>
      <c r="ET315" s="15"/>
      <c r="EU315" s="15"/>
      <c r="EV315" s="15"/>
      <c r="EW315" s="15"/>
      <c r="EX315" s="15"/>
      <c r="EY315" s="15"/>
      <c r="EZ315" s="15"/>
      <c r="FA315" s="15"/>
      <c r="FB315" s="15"/>
      <c r="FC315" s="15"/>
      <c r="FD315" s="15"/>
      <c r="FE315" s="15"/>
      <c r="FF315" s="15"/>
      <c r="FG315" s="15"/>
      <c r="FH315" s="15"/>
      <c r="FI315" s="15"/>
      <c r="FJ315" s="15"/>
      <c r="FK315" s="15"/>
      <c r="FL315" s="15"/>
      <c r="FM315" s="15"/>
      <c r="FN315" s="15"/>
      <c r="FO315" s="15"/>
      <c r="FP315" s="15"/>
      <c r="FQ315" s="15"/>
      <c r="FR315" s="15"/>
      <c r="FS315" s="15"/>
      <c r="FT315" s="15"/>
      <c r="FU315" s="15"/>
      <c r="FV315" s="15"/>
      <c r="FW315" s="15"/>
      <c r="FX315" s="15"/>
      <c r="FY315" s="15"/>
      <c r="FZ315" s="15"/>
      <c r="GA315" s="15"/>
      <c r="GB315" s="15"/>
      <c r="GC315" s="15"/>
      <c r="GD315" s="15"/>
      <c r="GE315" s="15"/>
      <c r="GF315" s="15"/>
      <c r="GG315" s="15"/>
      <c r="GH315" s="15"/>
      <c r="GI315" s="15"/>
      <c r="GJ315" s="15"/>
      <c r="GK315" s="15"/>
      <c r="GL315" s="15"/>
      <c r="GM315" s="15"/>
      <c r="GN315" s="15"/>
      <c r="GO315" s="15"/>
      <c r="GP315" s="88"/>
      <c r="GS315" s="6"/>
      <c r="GW315" s="13"/>
      <c r="GX315" s="13"/>
    </row>
    <row r="316" spans="1:206" hidden="1">
      <c r="A316" s="105"/>
      <c r="B316" s="106"/>
      <c r="C316" s="102"/>
      <c r="D316" s="25"/>
      <c r="E316" s="107"/>
      <c r="F316" s="108"/>
      <c r="G316" s="13"/>
      <c r="H316" s="109"/>
      <c r="I316" s="110"/>
      <c r="J316" s="13"/>
      <c r="K316" s="111"/>
      <c r="L316" s="112"/>
      <c r="M316" s="13"/>
      <c r="N316" s="113"/>
      <c r="O316" s="114"/>
      <c r="P316" s="115"/>
      <c r="Q316" s="116"/>
      <c r="R316" s="117"/>
      <c r="S316" s="118"/>
      <c r="T316" s="115"/>
      <c r="U316" s="13"/>
      <c r="V316" s="93"/>
      <c r="W316" s="93"/>
      <c r="X316" s="93"/>
      <c r="Y316" s="93"/>
      <c r="Z316" s="93"/>
      <c r="AA316" s="93"/>
      <c r="AB316" s="93"/>
      <c r="AC316" s="93"/>
      <c r="AD316" s="93"/>
      <c r="AE316" s="93"/>
      <c r="AF316" s="93"/>
      <c r="AG316" s="93"/>
      <c r="AH316" s="93"/>
      <c r="AI316" s="93"/>
      <c r="AJ316" s="93"/>
      <c r="AK316" s="93"/>
      <c r="AL316" s="93"/>
      <c r="AM316" s="93"/>
      <c r="AN316" s="93"/>
      <c r="AO316" s="93"/>
      <c r="AP316" s="93"/>
      <c r="CM316" s="76" t="b">
        <f t="shared" si="37"/>
        <v>0</v>
      </c>
      <c r="CN316" s="71" t="b">
        <f t="shared" si="38"/>
        <v>0</v>
      </c>
      <c r="CO316" s="71" t="b">
        <f t="shared" si="39"/>
        <v>0</v>
      </c>
      <c r="CP316" s="71" t="b">
        <f t="shared" si="40"/>
        <v>0</v>
      </c>
      <c r="CQ316" s="71" t="b">
        <f t="shared" si="42"/>
        <v>0</v>
      </c>
      <c r="CR316" s="71" t="b">
        <f t="shared" si="41"/>
        <v>0</v>
      </c>
      <c r="CS316" s="71"/>
      <c r="CT316" s="83"/>
      <c r="DD316" s="15"/>
      <c r="DE316" s="15"/>
      <c r="DF316" s="15"/>
      <c r="DG316" s="15"/>
      <c r="DH316" s="15"/>
      <c r="DI316" s="15"/>
      <c r="DJ316" s="15"/>
      <c r="DK316" s="15"/>
      <c r="DL316" s="15"/>
      <c r="DM316" s="15"/>
      <c r="DN316" s="15"/>
      <c r="DO316" s="15"/>
      <c r="DP316" s="15"/>
      <c r="DQ316" s="15"/>
      <c r="DR316" s="15"/>
      <c r="DS316" s="15"/>
      <c r="DT316" s="15"/>
      <c r="DU316" s="15"/>
      <c r="DV316" s="15"/>
      <c r="DW316" s="15"/>
      <c r="DX316" s="15"/>
      <c r="DY316" s="15"/>
      <c r="DZ316" s="15"/>
      <c r="EA316" s="15"/>
      <c r="EB316" s="15"/>
      <c r="EC316" s="15"/>
      <c r="ED316" s="15"/>
      <c r="EE316" s="15"/>
      <c r="EF316" s="15"/>
      <c r="EG316" s="15"/>
      <c r="EH316" s="15"/>
      <c r="EI316" s="15"/>
      <c r="EJ316" s="15"/>
      <c r="EK316" s="15"/>
      <c r="EL316" s="15"/>
      <c r="EM316" s="15"/>
      <c r="EN316" s="15"/>
      <c r="EO316" s="15"/>
      <c r="EP316" s="15"/>
      <c r="EQ316" s="15"/>
      <c r="ER316" s="15"/>
      <c r="ES316" s="15"/>
      <c r="ET316" s="15"/>
      <c r="EU316" s="15"/>
      <c r="EV316" s="15"/>
      <c r="EW316" s="15"/>
      <c r="EX316" s="15"/>
      <c r="EY316" s="15"/>
      <c r="EZ316" s="15"/>
      <c r="FA316" s="15"/>
      <c r="FB316" s="15"/>
      <c r="FC316" s="15"/>
      <c r="FD316" s="15"/>
      <c r="FE316" s="15"/>
      <c r="FF316" s="15"/>
      <c r="FG316" s="15"/>
      <c r="FH316" s="15"/>
      <c r="FI316" s="15"/>
      <c r="FJ316" s="15"/>
      <c r="FK316" s="15"/>
      <c r="FL316" s="15"/>
      <c r="FM316" s="15"/>
      <c r="FN316" s="15"/>
      <c r="FO316" s="15"/>
      <c r="FP316" s="15"/>
      <c r="FQ316" s="15"/>
      <c r="FR316" s="15"/>
      <c r="FS316" s="15"/>
      <c r="FT316" s="15"/>
      <c r="FU316" s="15"/>
      <c r="FV316" s="15"/>
      <c r="FW316" s="15"/>
      <c r="FX316" s="15"/>
      <c r="FY316" s="15"/>
      <c r="FZ316" s="15"/>
      <c r="GA316" s="15"/>
      <c r="GB316" s="15"/>
      <c r="GC316" s="15"/>
      <c r="GD316" s="15"/>
      <c r="GE316" s="15"/>
      <c r="GF316" s="15"/>
      <c r="GG316" s="15"/>
      <c r="GH316" s="15"/>
      <c r="GI316" s="15"/>
      <c r="GJ316" s="15"/>
      <c r="GK316" s="15"/>
      <c r="GL316" s="15"/>
      <c r="GM316" s="15"/>
      <c r="GN316" s="15"/>
      <c r="GO316" s="15"/>
      <c r="GP316" s="88"/>
      <c r="GS316" s="6"/>
      <c r="GW316" s="13"/>
      <c r="GX316" s="13"/>
    </row>
    <row r="317" spans="1:206" hidden="1">
      <c r="A317" s="105"/>
      <c r="B317" s="106"/>
      <c r="C317" s="102"/>
      <c r="D317" s="25"/>
      <c r="E317" s="107"/>
      <c r="F317" s="108"/>
      <c r="G317" s="13"/>
      <c r="H317" s="109"/>
      <c r="I317" s="110"/>
      <c r="J317" s="13"/>
      <c r="K317" s="111"/>
      <c r="L317" s="112"/>
      <c r="M317" s="13"/>
      <c r="N317" s="113"/>
      <c r="O317" s="114"/>
      <c r="P317" s="115"/>
      <c r="Q317" s="116"/>
      <c r="R317" s="117"/>
      <c r="S317" s="118"/>
      <c r="T317" s="115"/>
      <c r="U317" s="13"/>
      <c r="V317" s="93"/>
      <c r="W317" s="93"/>
      <c r="X317" s="93"/>
      <c r="Y317" s="93"/>
      <c r="Z317" s="93"/>
      <c r="AA317" s="93"/>
      <c r="AB317" s="93"/>
      <c r="AC317" s="93"/>
      <c r="AD317" s="93"/>
      <c r="AE317" s="93"/>
      <c r="AF317" s="93"/>
      <c r="AG317" s="93"/>
      <c r="AH317" s="93"/>
      <c r="AI317" s="93"/>
      <c r="AJ317" s="93"/>
      <c r="AK317" s="93"/>
      <c r="AL317" s="93"/>
      <c r="AM317" s="93"/>
      <c r="AN317" s="93"/>
      <c r="AO317" s="93"/>
      <c r="AP317" s="93"/>
      <c r="CM317" s="76" t="b">
        <f t="shared" si="37"/>
        <v>0</v>
      </c>
      <c r="CN317" s="71" t="b">
        <f t="shared" si="38"/>
        <v>0</v>
      </c>
      <c r="CO317" s="71" t="b">
        <f t="shared" si="39"/>
        <v>0</v>
      </c>
      <c r="CP317" s="71" t="b">
        <f t="shared" si="40"/>
        <v>0</v>
      </c>
      <c r="CQ317" s="71" t="b">
        <f t="shared" si="42"/>
        <v>0</v>
      </c>
      <c r="CR317" s="71" t="b">
        <f t="shared" si="41"/>
        <v>0</v>
      </c>
      <c r="CS317" s="71"/>
      <c r="CT317" s="83"/>
      <c r="DD317" s="15"/>
      <c r="DE317" s="15"/>
      <c r="DF317" s="15"/>
      <c r="DG317" s="15"/>
      <c r="DH317" s="15"/>
      <c r="DI317" s="15"/>
      <c r="DJ317" s="15"/>
      <c r="DK317" s="15"/>
      <c r="DL317" s="15"/>
      <c r="DM317" s="15"/>
      <c r="DN317" s="15"/>
      <c r="DO317" s="15"/>
      <c r="DP317" s="15"/>
      <c r="DQ317" s="15"/>
      <c r="DR317" s="15"/>
      <c r="DS317" s="15"/>
      <c r="DT317" s="15"/>
      <c r="DU317" s="15"/>
      <c r="DV317" s="15"/>
      <c r="DW317" s="15"/>
      <c r="DX317" s="15"/>
      <c r="DY317" s="15"/>
      <c r="DZ317" s="15"/>
      <c r="EA317" s="15"/>
      <c r="EB317" s="15"/>
      <c r="EC317" s="15"/>
      <c r="ED317" s="15"/>
      <c r="EE317" s="15"/>
      <c r="EF317" s="15"/>
      <c r="EG317" s="15"/>
      <c r="EH317" s="15"/>
      <c r="EI317" s="15"/>
      <c r="EJ317" s="15"/>
      <c r="EK317" s="15"/>
      <c r="EL317" s="15"/>
      <c r="EM317" s="15"/>
      <c r="EN317" s="15"/>
      <c r="EO317" s="15"/>
      <c r="EP317" s="15"/>
      <c r="EQ317" s="15"/>
      <c r="ER317" s="15"/>
      <c r="ES317" s="15"/>
      <c r="ET317" s="15"/>
      <c r="EU317" s="15"/>
      <c r="EV317" s="15"/>
      <c r="EW317" s="15"/>
      <c r="EX317" s="15"/>
      <c r="EY317" s="15"/>
      <c r="EZ317" s="15"/>
      <c r="FA317" s="15"/>
      <c r="FB317" s="15"/>
      <c r="FC317" s="15"/>
      <c r="FD317" s="15"/>
      <c r="FE317" s="15"/>
      <c r="FF317" s="15"/>
      <c r="FG317" s="15"/>
      <c r="FH317" s="15"/>
      <c r="FI317" s="15"/>
      <c r="FJ317" s="15"/>
      <c r="FK317" s="15"/>
      <c r="FL317" s="15"/>
      <c r="FM317" s="15"/>
      <c r="FN317" s="15"/>
      <c r="FO317" s="15"/>
      <c r="FP317" s="15"/>
      <c r="FQ317" s="15"/>
      <c r="FR317" s="15"/>
      <c r="FS317" s="15"/>
      <c r="FT317" s="15"/>
      <c r="FU317" s="15"/>
      <c r="FV317" s="15"/>
      <c r="FW317" s="15"/>
      <c r="FX317" s="15"/>
      <c r="FY317" s="15"/>
      <c r="FZ317" s="15"/>
      <c r="GA317" s="15"/>
      <c r="GB317" s="15"/>
      <c r="GC317" s="15"/>
      <c r="GD317" s="15"/>
      <c r="GE317" s="15"/>
      <c r="GF317" s="15"/>
      <c r="GG317" s="15"/>
      <c r="GH317" s="15"/>
      <c r="GI317" s="15"/>
      <c r="GJ317" s="15"/>
      <c r="GK317" s="15"/>
      <c r="GL317" s="15"/>
      <c r="GM317" s="15"/>
      <c r="GN317" s="15"/>
      <c r="GO317" s="15"/>
      <c r="GP317" s="88"/>
      <c r="GS317" s="6"/>
      <c r="GW317" s="13"/>
      <c r="GX317" s="13"/>
    </row>
    <row r="318" spans="1:206" hidden="1">
      <c r="A318" s="105"/>
      <c r="B318" s="106"/>
      <c r="C318" s="102"/>
      <c r="D318" s="25"/>
      <c r="E318" s="107"/>
      <c r="F318" s="108"/>
      <c r="G318" s="13"/>
      <c r="H318" s="109"/>
      <c r="I318" s="110"/>
      <c r="J318" s="13"/>
      <c r="K318" s="111"/>
      <c r="L318" s="112"/>
      <c r="M318" s="13"/>
      <c r="N318" s="113"/>
      <c r="O318" s="114"/>
      <c r="P318" s="115"/>
      <c r="Q318" s="116"/>
      <c r="R318" s="117"/>
      <c r="S318" s="118"/>
      <c r="T318" s="115"/>
      <c r="U318" s="13"/>
      <c r="V318" s="93"/>
      <c r="W318" s="93"/>
      <c r="X318" s="93"/>
      <c r="Y318" s="93"/>
      <c r="Z318" s="93"/>
      <c r="AA318" s="93"/>
      <c r="AB318" s="93"/>
      <c r="AC318" s="93"/>
      <c r="AD318" s="93"/>
      <c r="AE318" s="93"/>
      <c r="AF318" s="93"/>
      <c r="AG318" s="93"/>
      <c r="AH318" s="93"/>
      <c r="AI318" s="93"/>
      <c r="AJ318" s="93"/>
      <c r="AK318" s="93"/>
      <c r="AL318" s="93"/>
      <c r="AM318" s="93"/>
      <c r="AN318" s="93"/>
      <c r="AO318" s="93"/>
      <c r="AP318" s="93"/>
      <c r="CM318" s="76" t="b">
        <f t="shared" si="37"/>
        <v>0</v>
      </c>
      <c r="CN318" s="71" t="b">
        <f t="shared" si="38"/>
        <v>0</v>
      </c>
      <c r="CO318" s="71" t="b">
        <f t="shared" si="39"/>
        <v>0</v>
      </c>
      <c r="CP318" s="71" t="b">
        <f t="shared" si="40"/>
        <v>0</v>
      </c>
      <c r="CQ318" s="71" t="b">
        <f t="shared" si="42"/>
        <v>0</v>
      </c>
      <c r="CR318" s="71" t="b">
        <f t="shared" si="41"/>
        <v>0</v>
      </c>
      <c r="CS318" s="71"/>
      <c r="CT318" s="83"/>
      <c r="DD318" s="15"/>
      <c r="DE318" s="15"/>
      <c r="DF318" s="15"/>
      <c r="DG318" s="15"/>
      <c r="DH318" s="15"/>
      <c r="DI318" s="15"/>
      <c r="DJ318" s="15"/>
      <c r="DK318" s="15"/>
      <c r="DL318" s="15"/>
      <c r="DM318" s="15"/>
      <c r="DN318" s="15"/>
      <c r="DO318" s="15"/>
      <c r="DP318" s="15"/>
      <c r="DQ318" s="15"/>
      <c r="DR318" s="15"/>
      <c r="DS318" s="15"/>
      <c r="DT318" s="15"/>
      <c r="DU318" s="15"/>
      <c r="DV318" s="15"/>
      <c r="DW318" s="15"/>
      <c r="DX318" s="15"/>
      <c r="DY318" s="15"/>
      <c r="DZ318" s="15"/>
      <c r="EA318" s="15"/>
      <c r="EB318" s="15"/>
      <c r="EC318" s="15"/>
      <c r="ED318" s="15"/>
      <c r="EE318" s="15"/>
      <c r="EF318" s="15"/>
      <c r="EG318" s="15"/>
      <c r="EH318" s="15"/>
      <c r="EI318" s="15"/>
      <c r="EJ318" s="15"/>
      <c r="EK318" s="15"/>
      <c r="EL318" s="15"/>
      <c r="EM318" s="15"/>
      <c r="EN318" s="15"/>
      <c r="EO318" s="15"/>
      <c r="EP318" s="15"/>
      <c r="EQ318" s="15"/>
      <c r="ER318" s="15"/>
      <c r="ES318" s="15"/>
      <c r="ET318" s="15"/>
      <c r="EU318" s="15"/>
      <c r="EV318" s="15"/>
      <c r="EW318" s="15"/>
      <c r="EX318" s="15"/>
      <c r="EY318" s="15"/>
      <c r="EZ318" s="15"/>
      <c r="FA318" s="15"/>
      <c r="FB318" s="15"/>
      <c r="FC318" s="15"/>
      <c r="FD318" s="15"/>
      <c r="FE318" s="15"/>
      <c r="FF318" s="15"/>
      <c r="FG318" s="15"/>
      <c r="FH318" s="15"/>
      <c r="FI318" s="15"/>
      <c r="FJ318" s="15"/>
      <c r="FK318" s="15"/>
      <c r="FL318" s="15"/>
      <c r="FM318" s="15"/>
      <c r="FN318" s="15"/>
      <c r="FO318" s="15"/>
      <c r="FP318" s="15"/>
      <c r="FQ318" s="15"/>
      <c r="FR318" s="15"/>
      <c r="FS318" s="15"/>
      <c r="FT318" s="15"/>
      <c r="FU318" s="15"/>
      <c r="FV318" s="15"/>
      <c r="FW318" s="15"/>
      <c r="FX318" s="15"/>
      <c r="FY318" s="15"/>
      <c r="FZ318" s="15"/>
      <c r="GA318" s="15"/>
      <c r="GB318" s="15"/>
      <c r="GC318" s="15"/>
      <c r="GD318" s="15"/>
      <c r="GE318" s="15"/>
      <c r="GF318" s="15"/>
      <c r="GG318" s="15"/>
      <c r="GH318" s="15"/>
      <c r="GI318" s="15"/>
      <c r="GJ318" s="15"/>
      <c r="GK318" s="15"/>
      <c r="GL318" s="15"/>
      <c r="GM318" s="15"/>
      <c r="GN318" s="15"/>
      <c r="GO318" s="15"/>
      <c r="GP318" s="88"/>
      <c r="GS318" s="6"/>
      <c r="GW318" s="13"/>
      <c r="GX318" s="13"/>
    </row>
    <row r="319" spans="1:206" hidden="1">
      <c r="A319" s="105"/>
      <c r="B319" s="106"/>
      <c r="C319" s="102"/>
      <c r="D319" s="25"/>
      <c r="E319" s="107"/>
      <c r="F319" s="108"/>
      <c r="G319" s="13"/>
      <c r="H319" s="109"/>
      <c r="I319" s="110"/>
      <c r="J319" s="13"/>
      <c r="K319" s="111"/>
      <c r="L319" s="112"/>
      <c r="M319" s="13"/>
      <c r="N319" s="113"/>
      <c r="O319" s="114"/>
      <c r="P319" s="115"/>
      <c r="Q319" s="116"/>
      <c r="R319" s="117"/>
      <c r="S319" s="118"/>
      <c r="T319" s="115"/>
      <c r="U319" s="13"/>
      <c r="V319" s="93"/>
      <c r="W319" s="93"/>
      <c r="X319" s="93"/>
      <c r="Y319" s="93"/>
      <c r="Z319" s="93"/>
      <c r="AA319" s="93"/>
      <c r="AB319" s="93"/>
      <c r="AC319" s="93"/>
      <c r="AD319" s="93"/>
      <c r="AE319" s="93"/>
      <c r="AF319" s="93"/>
      <c r="AG319" s="93"/>
      <c r="AH319" s="93"/>
      <c r="AI319" s="93"/>
      <c r="AJ319" s="93"/>
      <c r="AK319" s="93"/>
      <c r="AL319" s="93"/>
      <c r="AM319" s="93"/>
      <c r="AN319" s="93"/>
      <c r="AO319" s="93"/>
      <c r="AP319" s="93"/>
      <c r="CM319" s="76" t="b">
        <f t="shared" si="37"/>
        <v>0</v>
      </c>
      <c r="CN319" s="71" t="b">
        <f t="shared" si="38"/>
        <v>0</v>
      </c>
      <c r="CO319" s="71" t="b">
        <f t="shared" si="39"/>
        <v>0</v>
      </c>
      <c r="CP319" s="71" t="b">
        <f t="shared" si="40"/>
        <v>0</v>
      </c>
      <c r="CQ319" s="71" t="b">
        <f t="shared" si="42"/>
        <v>0</v>
      </c>
      <c r="CR319" s="71" t="b">
        <f t="shared" si="41"/>
        <v>0</v>
      </c>
      <c r="CS319" s="71"/>
      <c r="CT319" s="83"/>
      <c r="DD319" s="15"/>
      <c r="DE319" s="15"/>
      <c r="DF319" s="15"/>
      <c r="DG319" s="15"/>
      <c r="DH319" s="15"/>
      <c r="DI319" s="15"/>
      <c r="DJ319" s="15"/>
      <c r="DK319" s="15"/>
      <c r="DL319" s="15"/>
      <c r="DM319" s="15"/>
      <c r="DN319" s="15"/>
      <c r="DO319" s="15"/>
      <c r="DP319" s="15"/>
      <c r="DQ319" s="15"/>
      <c r="DR319" s="15"/>
      <c r="DS319" s="15"/>
      <c r="DT319" s="15"/>
      <c r="DU319" s="15"/>
      <c r="DV319" s="15"/>
      <c r="DW319" s="15"/>
      <c r="DX319" s="15"/>
      <c r="DY319" s="15"/>
      <c r="DZ319" s="15"/>
      <c r="EA319" s="15"/>
      <c r="EB319" s="15"/>
      <c r="EC319" s="15"/>
      <c r="ED319" s="15"/>
      <c r="EE319" s="15"/>
      <c r="EF319" s="15"/>
      <c r="EG319" s="15"/>
      <c r="EH319" s="15"/>
      <c r="EI319" s="15"/>
      <c r="EJ319" s="15"/>
      <c r="EK319" s="15"/>
      <c r="EL319" s="15"/>
      <c r="EM319" s="15"/>
      <c r="EN319" s="15"/>
      <c r="EO319" s="15"/>
      <c r="EP319" s="15"/>
      <c r="EQ319" s="15"/>
      <c r="ER319" s="15"/>
      <c r="ES319" s="15"/>
      <c r="ET319" s="15"/>
      <c r="EU319" s="15"/>
      <c r="EV319" s="15"/>
      <c r="EW319" s="15"/>
      <c r="EX319" s="15"/>
      <c r="EY319" s="15"/>
      <c r="EZ319" s="15"/>
      <c r="FA319" s="15"/>
      <c r="FB319" s="15"/>
      <c r="FC319" s="15"/>
      <c r="FD319" s="15"/>
      <c r="FE319" s="15"/>
      <c r="FF319" s="15"/>
      <c r="FG319" s="15"/>
      <c r="FH319" s="15"/>
      <c r="FI319" s="15"/>
      <c r="FJ319" s="15"/>
      <c r="FK319" s="15"/>
      <c r="FL319" s="15"/>
      <c r="FM319" s="15"/>
      <c r="FN319" s="15"/>
      <c r="FO319" s="15"/>
      <c r="FP319" s="15"/>
      <c r="FQ319" s="15"/>
      <c r="FR319" s="15"/>
      <c r="FS319" s="15"/>
      <c r="FT319" s="15"/>
      <c r="FU319" s="15"/>
      <c r="FV319" s="15"/>
      <c r="FW319" s="15"/>
      <c r="FX319" s="15"/>
      <c r="FY319" s="15"/>
      <c r="FZ319" s="15"/>
      <c r="GA319" s="15"/>
      <c r="GB319" s="15"/>
      <c r="GC319" s="15"/>
      <c r="GD319" s="15"/>
      <c r="GE319" s="15"/>
      <c r="GF319" s="15"/>
      <c r="GG319" s="15"/>
      <c r="GH319" s="15"/>
      <c r="GI319" s="15"/>
      <c r="GJ319" s="15"/>
      <c r="GK319" s="15"/>
      <c r="GL319" s="15"/>
      <c r="GM319" s="15"/>
      <c r="GN319" s="15"/>
      <c r="GO319" s="15"/>
      <c r="GP319" s="88"/>
      <c r="GS319" s="6"/>
      <c r="GW319" s="13"/>
      <c r="GX319" s="13"/>
    </row>
    <row r="320" spans="1:206" hidden="1">
      <c r="A320" s="105"/>
      <c r="B320" s="106"/>
      <c r="C320" s="102"/>
      <c r="D320" s="25"/>
      <c r="E320" s="107"/>
      <c r="F320" s="108"/>
      <c r="G320" s="13"/>
      <c r="H320" s="109"/>
      <c r="I320" s="110"/>
      <c r="J320" s="13"/>
      <c r="K320" s="111"/>
      <c r="L320" s="112"/>
      <c r="M320" s="13"/>
      <c r="N320" s="113"/>
      <c r="O320" s="114"/>
      <c r="P320" s="115"/>
      <c r="Q320" s="116"/>
      <c r="R320" s="117"/>
      <c r="S320" s="118"/>
      <c r="T320" s="115"/>
      <c r="U320" s="13"/>
      <c r="V320" s="93"/>
      <c r="W320" s="93"/>
      <c r="X320" s="93"/>
      <c r="Y320" s="93"/>
      <c r="Z320" s="93"/>
      <c r="AA320" s="93"/>
      <c r="AB320" s="93"/>
      <c r="AC320" s="93"/>
      <c r="AD320" s="93"/>
      <c r="AE320" s="93"/>
      <c r="AF320" s="93"/>
      <c r="AG320" s="93"/>
      <c r="AH320" s="93"/>
      <c r="AI320" s="93"/>
      <c r="AJ320" s="93"/>
      <c r="AK320" s="93"/>
      <c r="AL320" s="93"/>
      <c r="AM320" s="93"/>
      <c r="AN320" s="93"/>
      <c r="AO320" s="93"/>
      <c r="AP320" s="93"/>
      <c r="CM320" s="76" t="b">
        <f t="shared" si="37"/>
        <v>0</v>
      </c>
      <c r="CN320" s="71" t="b">
        <f t="shared" si="38"/>
        <v>0</v>
      </c>
      <c r="CO320" s="71" t="b">
        <f t="shared" si="39"/>
        <v>0</v>
      </c>
      <c r="CP320" s="71" t="b">
        <f t="shared" si="40"/>
        <v>0</v>
      </c>
      <c r="CQ320" s="71" t="b">
        <f t="shared" si="42"/>
        <v>0</v>
      </c>
      <c r="CR320" s="71" t="b">
        <f t="shared" si="41"/>
        <v>0</v>
      </c>
      <c r="CS320" s="71"/>
      <c r="CT320" s="83"/>
      <c r="DD320" s="15"/>
      <c r="DE320" s="15"/>
      <c r="DF320" s="15"/>
      <c r="DG320" s="15"/>
      <c r="DH320" s="15"/>
      <c r="DI320" s="15"/>
      <c r="DJ320" s="15"/>
      <c r="DK320" s="15"/>
      <c r="DL320" s="15"/>
      <c r="DM320" s="15"/>
      <c r="DN320" s="15"/>
      <c r="DO320" s="15"/>
      <c r="DP320" s="15"/>
      <c r="DQ320" s="15"/>
      <c r="DR320" s="15"/>
      <c r="DS320" s="15"/>
      <c r="DT320" s="15"/>
      <c r="DU320" s="15"/>
      <c r="DV320" s="15"/>
      <c r="DW320" s="15"/>
      <c r="DX320" s="15"/>
      <c r="DY320" s="15"/>
      <c r="DZ320" s="15"/>
      <c r="EA320" s="15"/>
      <c r="EB320" s="15"/>
      <c r="EC320" s="15"/>
      <c r="ED320" s="15"/>
      <c r="EE320" s="15"/>
      <c r="EF320" s="15"/>
      <c r="EG320" s="15"/>
      <c r="EH320" s="15"/>
      <c r="EI320" s="15"/>
      <c r="EJ320" s="15"/>
      <c r="EK320" s="15"/>
      <c r="EL320" s="15"/>
      <c r="EM320" s="15"/>
      <c r="EN320" s="15"/>
      <c r="EO320" s="15"/>
      <c r="EP320" s="15"/>
      <c r="EQ320" s="15"/>
      <c r="ER320" s="15"/>
      <c r="ES320" s="15"/>
      <c r="ET320" s="15"/>
      <c r="EU320" s="15"/>
      <c r="EV320" s="15"/>
      <c r="EW320" s="15"/>
      <c r="EX320" s="15"/>
      <c r="EY320" s="15"/>
      <c r="EZ320" s="15"/>
      <c r="FA320" s="15"/>
      <c r="FB320" s="15"/>
      <c r="FC320" s="15"/>
      <c r="FD320" s="15"/>
      <c r="FE320" s="15"/>
      <c r="FF320" s="15"/>
      <c r="FG320" s="15"/>
      <c r="FH320" s="15"/>
      <c r="FI320" s="15"/>
      <c r="FJ320" s="15"/>
      <c r="FK320" s="15"/>
      <c r="FL320" s="15"/>
      <c r="FM320" s="15"/>
      <c r="FN320" s="15"/>
      <c r="FO320" s="15"/>
      <c r="FP320" s="15"/>
      <c r="FQ320" s="15"/>
      <c r="FR320" s="15"/>
      <c r="FS320" s="15"/>
      <c r="FT320" s="15"/>
      <c r="FU320" s="15"/>
      <c r="FV320" s="15"/>
      <c r="FW320" s="15"/>
      <c r="FX320" s="15"/>
      <c r="FY320" s="15"/>
      <c r="FZ320" s="15"/>
      <c r="GA320" s="15"/>
      <c r="GB320" s="15"/>
      <c r="GC320" s="15"/>
      <c r="GD320" s="15"/>
      <c r="GE320" s="15"/>
      <c r="GF320" s="15"/>
      <c r="GG320" s="15"/>
      <c r="GH320" s="15"/>
      <c r="GI320" s="15"/>
      <c r="GJ320" s="15"/>
      <c r="GK320" s="15"/>
      <c r="GL320" s="15"/>
      <c r="GM320" s="15"/>
      <c r="GN320" s="15"/>
      <c r="GO320" s="15"/>
      <c r="GP320" s="88"/>
      <c r="GS320" s="6"/>
      <c r="GW320" s="13"/>
      <c r="GX320" s="13"/>
    </row>
    <row r="321" spans="1:206" hidden="1">
      <c r="A321" s="105"/>
      <c r="B321" s="106"/>
      <c r="C321" s="102"/>
      <c r="D321" s="25"/>
      <c r="E321" s="107"/>
      <c r="F321" s="108"/>
      <c r="G321" s="13"/>
      <c r="H321" s="109"/>
      <c r="I321" s="110"/>
      <c r="J321" s="13"/>
      <c r="K321" s="111"/>
      <c r="L321" s="112"/>
      <c r="M321" s="13"/>
      <c r="N321" s="113"/>
      <c r="O321" s="114"/>
      <c r="P321" s="115"/>
      <c r="Q321" s="116"/>
      <c r="R321" s="117"/>
      <c r="S321" s="118"/>
      <c r="T321" s="115"/>
      <c r="U321" s="13"/>
      <c r="V321" s="93"/>
      <c r="W321" s="93"/>
      <c r="X321" s="93"/>
      <c r="Y321" s="93"/>
      <c r="Z321" s="93"/>
      <c r="AA321" s="93"/>
      <c r="AB321" s="93"/>
      <c r="AC321" s="93"/>
      <c r="AD321" s="93"/>
      <c r="AE321" s="93"/>
      <c r="AF321" s="93"/>
      <c r="AG321" s="93"/>
      <c r="AH321" s="93"/>
      <c r="AI321" s="93"/>
      <c r="AJ321" s="93"/>
      <c r="AK321" s="93"/>
      <c r="AL321" s="93"/>
      <c r="AM321" s="93"/>
      <c r="AN321" s="93"/>
      <c r="AO321" s="93"/>
      <c r="AP321" s="93"/>
      <c r="CM321" s="76" t="b">
        <f t="shared" si="37"/>
        <v>0</v>
      </c>
      <c r="CN321" s="71" t="b">
        <f t="shared" si="38"/>
        <v>0</v>
      </c>
      <c r="CO321" s="71" t="b">
        <f t="shared" si="39"/>
        <v>0</v>
      </c>
      <c r="CP321" s="71" t="b">
        <f t="shared" si="40"/>
        <v>0</v>
      </c>
      <c r="CQ321" s="71" t="b">
        <f t="shared" si="42"/>
        <v>0</v>
      </c>
      <c r="CR321" s="71" t="b">
        <f t="shared" si="41"/>
        <v>0</v>
      </c>
      <c r="CS321" s="71"/>
      <c r="CT321" s="83"/>
      <c r="DD321" s="15"/>
      <c r="DE321" s="15"/>
      <c r="DF321" s="15"/>
      <c r="DG321" s="15"/>
      <c r="DH321" s="15"/>
      <c r="DI321" s="15"/>
      <c r="DJ321" s="15"/>
      <c r="DK321" s="15"/>
      <c r="DL321" s="15"/>
      <c r="DM321" s="15"/>
      <c r="DN321" s="15"/>
      <c r="DO321" s="15"/>
      <c r="DP321" s="15"/>
      <c r="DQ321" s="15"/>
      <c r="DR321" s="15"/>
      <c r="DS321" s="15"/>
      <c r="DT321" s="15"/>
      <c r="DU321" s="15"/>
      <c r="DV321" s="15"/>
      <c r="DW321" s="15"/>
      <c r="DX321" s="15"/>
      <c r="DY321" s="15"/>
      <c r="DZ321" s="15"/>
      <c r="EA321" s="15"/>
      <c r="EB321" s="15"/>
      <c r="EC321" s="15"/>
      <c r="ED321" s="15"/>
      <c r="EE321" s="15"/>
      <c r="EF321" s="15"/>
      <c r="EG321" s="15"/>
      <c r="EH321" s="15"/>
      <c r="EI321" s="15"/>
      <c r="EJ321" s="15"/>
      <c r="EK321" s="15"/>
      <c r="EL321" s="15"/>
      <c r="EM321" s="15"/>
      <c r="EN321" s="15"/>
      <c r="EO321" s="15"/>
      <c r="EP321" s="15"/>
      <c r="EQ321" s="15"/>
      <c r="ER321" s="15"/>
      <c r="ES321" s="15"/>
      <c r="ET321" s="15"/>
      <c r="EU321" s="15"/>
      <c r="EV321" s="15"/>
      <c r="EW321" s="15"/>
      <c r="EX321" s="15"/>
      <c r="EY321" s="15"/>
      <c r="EZ321" s="15"/>
      <c r="FA321" s="15"/>
      <c r="FB321" s="15"/>
      <c r="FC321" s="15"/>
      <c r="FD321" s="15"/>
      <c r="FE321" s="15"/>
      <c r="FF321" s="15"/>
      <c r="FG321" s="15"/>
      <c r="FH321" s="15"/>
      <c r="FI321" s="15"/>
      <c r="FJ321" s="15"/>
      <c r="FK321" s="15"/>
      <c r="FL321" s="15"/>
      <c r="FM321" s="15"/>
      <c r="FN321" s="15"/>
      <c r="FO321" s="15"/>
      <c r="FP321" s="15"/>
      <c r="FQ321" s="15"/>
      <c r="FR321" s="15"/>
      <c r="FS321" s="15"/>
      <c r="FT321" s="15"/>
      <c r="FU321" s="15"/>
      <c r="FV321" s="15"/>
      <c r="FW321" s="15"/>
      <c r="FX321" s="15"/>
      <c r="FY321" s="15"/>
      <c r="FZ321" s="15"/>
      <c r="GA321" s="15"/>
      <c r="GB321" s="15"/>
      <c r="GC321" s="15"/>
      <c r="GD321" s="15"/>
      <c r="GE321" s="15"/>
      <c r="GF321" s="15"/>
      <c r="GG321" s="15"/>
      <c r="GH321" s="15"/>
      <c r="GI321" s="15"/>
      <c r="GJ321" s="15"/>
      <c r="GK321" s="15"/>
      <c r="GL321" s="15"/>
      <c r="GM321" s="15"/>
      <c r="GN321" s="15"/>
      <c r="GO321" s="15"/>
      <c r="GP321" s="88"/>
      <c r="GS321" s="6"/>
      <c r="GW321" s="13"/>
      <c r="GX321" s="13"/>
    </row>
    <row r="322" spans="1:206" hidden="1">
      <c r="A322" s="105"/>
      <c r="B322" s="106"/>
      <c r="C322" s="102"/>
      <c r="D322" s="25"/>
      <c r="E322" s="107"/>
      <c r="F322" s="108"/>
      <c r="G322" s="13"/>
      <c r="H322" s="109"/>
      <c r="I322" s="110"/>
      <c r="J322" s="13"/>
      <c r="K322" s="111"/>
      <c r="L322" s="112"/>
      <c r="M322" s="13"/>
      <c r="N322" s="113"/>
      <c r="O322" s="114"/>
      <c r="P322" s="115"/>
      <c r="Q322" s="116"/>
      <c r="R322" s="117"/>
      <c r="S322" s="118"/>
      <c r="T322" s="115"/>
      <c r="U322" s="13"/>
      <c r="V322" s="93"/>
      <c r="W322" s="93"/>
      <c r="X322" s="93"/>
      <c r="Y322" s="93"/>
      <c r="Z322" s="93"/>
      <c r="AA322" s="93"/>
      <c r="AB322" s="93"/>
      <c r="AC322" s="93"/>
      <c r="AD322" s="93"/>
      <c r="AE322" s="93"/>
      <c r="AF322" s="93"/>
      <c r="AG322" s="93"/>
      <c r="AH322" s="93"/>
      <c r="AI322" s="93"/>
      <c r="AJ322" s="93"/>
      <c r="AK322" s="93"/>
      <c r="AL322" s="93"/>
      <c r="AM322" s="93"/>
      <c r="AN322" s="93"/>
      <c r="AO322" s="93"/>
      <c r="AP322" s="93"/>
      <c r="CM322" s="76" t="b">
        <f t="shared" si="37"/>
        <v>0</v>
      </c>
      <c r="CN322" s="71" t="b">
        <f t="shared" si="38"/>
        <v>0</v>
      </c>
      <c r="CO322" s="71" t="b">
        <f t="shared" si="39"/>
        <v>0</v>
      </c>
      <c r="CP322" s="71" t="b">
        <f t="shared" si="40"/>
        <v>0</v>
      </c>
      <c r="CQ322" s="71" t="b">
        <f t="shared" si="42"/>
        <v>0</v>
      </c>
      <c r="CR322" s="71" t="b">
        <f t="shared" si="41"/>
        <v>0</v>
      </c>
      <c r="CS322" s="71"/>
      <c r="CT322" s="83"/>
      <c r="DD322" s="15"/>
      <c r="DE322" s="15"/>
      <c r="DF322" s="15"/>
      <c r="DG322" s="15"/>
      <c r="DH322" s="15"/>
      <c r="DI322" s="15"/>
      <c r="DJ322" s="15"/>
      <c r="DK322" s="15"/>
      <c r="DL322" s="15"/>
      <c r="DM322" s="15"/>
      <c r="DN322" s="15"/>
      <c r="DO322" s="15"/>
      <c r="DP322" s="15"/>
      <c r="DQ322" s="15"/>
      <c r="DR322" s="15"/>
      <c r="DS322" s="15"/>
      <c r="DT322" s="15"/>
      <c r="DU322" s="15"/>
      <c r="DV322" s="15"/>
      <c r="DW322" s="15"/>
      <c r="DX322" s="15"/>
      <c r="DY322" s="15"/>
      <c r="DZ322" s="15"/>
      <c r="EA322" s="15"/>
      <c r="EB322" s="15"/>
      <c r="EC322" s="15"/>
      <c r="ED322" s="15"/>
      <c r="EE322" s="15"/>
      <c r="EF322" s="15"/>
      <c r="EG322" s="15"/>
      <c r="EH322" s="15"/>
      <c r="EI322" s="15"/>
      <c r="EJ322" s="15"/>
      <c r="EK322" s="15"/>
      <c r="EL322" s="15"/>
      <c r="EM322" s="15"/>
      <c r="EN322" s="15"/>
      <c r="EO322" s="15"/>
      <c r="EP322" s="15"/>
      <c r="EQ322" s="15"/>
      <c r="ER322" s="15"/>
      <c r="ES322" s="15"/>
      <c r="ET322" s="15"/>
      <c r="EU322" s="15"/>
      <c r="EV322" s="15"/>
      <c r="EW322" s="15"/>
      <c r="EX322" s="15"/>
      <c r="EY322" s="15"/>
      <c r="EZ322" s="15"/>
      <c r="FA322" s="15"/>
      <c r="FB322" s="15"/>
      <c r="FC322" s="15"/>
      <c r="FD322" s="15"/>
      <c r="FE322" s="15"/>
      <c r="FF322" s="15"/>
      <c r="FG322" s="15"/>
      <c r="FH322" s="15"/>
      <c r="FI322" s="15"/>
      <c r="FJ322" s="15"/>
      <c r="FK322" s="15"/>
      <c r="FL322" s="15"/>
      <c r="FM322" s="15"/>
      <c r="FN322" s="15"/>
      <c r="FO322" s="15"/>
      <c r="FP322" s="15"/>
      <c r="FQ322" s="15"/>
      <c r="FR322" s="15"/>
      <c r="FS322" s="15"/>
      <c r="FT322" s="15"/>
      <c r="FU322" s="15"/>
      <c r="FV322" s="15"/>
      <c r="FW322" s="15"/>
      <c r="FX322" s="15"/>
      <c r="FY322" s="15"/>
      <c r="FZ322" s="15"/>
      <c r="GA322" s="15"/>
      <c r="GB322" s="15"/>
      <c r="GC322" s="15"/>
      <c r="GD322" s="15"/>
      <c r="GE322" s="15"/>
      <c r="GF322" s="15"/>
      <c r="GG322" s="15"/>
      <c r="GH322" s="15"/>
      <c r="GI322" s="15"/>
      <c r="GJ322" s="15"/>
      <c r="GK322" s="15"/>
      <c r="GL322" s="15"/>
      <c r="GM322" s="15"/>
      <c r="GN322" s="15"/>
      <c r="GO322" s="15"/>
      <c r="GP322" s="88"/>
      <c r="GS322" s="6"/>
      <c r="GW322" s="13"/>
      <c r="GX322" s="13"/>
    </row>
    <row r="323" spans="1:206" hidden="1">
      <c r="A323" s="105"/>
      <c r="B323" s="106"/>
      <c r="C323" s="102"/>
      <c r="D323" s="25"/>
      <c r="E323" s="107"/>
      <c r="F323" s="108"/>
      <c r="G323" s="13"/>
      <c r="H323" s="109"/>
      <c r="I323" s="110"/>
      <c r="J323" s="13"/>
      <c r="K323" s="111"/>
      <c r="L323" s="112"/>
      <c r="M323" s="13"/>
      <c r="N323" s="113"/>
      <c r="O323" s="114"/>
      <c r="P323" s="115"/>
      <c r="Q323" s="116"/>
      <c r="R323" s="117"/>
      <c r="S323" s="118"/>
      <c r="T323" s="115"/>
      <c r="U323" s="13"/>
      <c r="V323" s="93"/>
      <c r="W323" s="93"/>
      <c r="X323" s="93"/>
      <c r="Y323" s="93"/>
      <c r="Z323" s="93"/>
      <c r="AA323" s="93"/>
      <c r="AB323" s="93"/>
      <c r="AC323" s="93"/>
      <c r="AD323" s="93"/>
      <c r="AE323" s="93"/>
      <c r="AF323" s="93"/>
      <c r="AG323" s="93"/>
      <c r="AH323" s="93"/>
      <c r="AI323" s="93"/>
      <c r="AJ323" s="93"/>
      <c r="AK323" s="93"/>
      <c r="AL323" s="93"/>
      <c r="AM323" s="93"/>
      <c r="AN323" s="93"/>
      <c r="AO323" s="93"/>
      <c r="AP323" s="93"/>
      <c r="CM323" s="76" t="b">
        <f t="shared" si="37"/>
        <v>0</v>
      </c>
      <c r="CN323" s="71" t="b">
        <f t="shared" si="38"/>
        <v>0</v>
      </c>
      <c r="CO323" s="71" t="b">
        <f t="shared" si="39"/>
        <v>0</v>
      </c>
      <c r="CP323" s="71" t="b">
        <f t="shared" si="40"/>
        <v>0</v>
      </c>
      <c r="CQ323" s="71" t="b">
        <f t="shared" si="42"/>
        <v>0</v>
      </c>
      <c r="CR323" s="71" t="b">
        <f t="shared" si="41"/>
        <v>0</v>
      </c>
      <c r="CS323" s="71"/>
      <c r="CT323" s="83"/>
      <c r="DD323" s="15"/>
      <c r="DE323" s="15"/>
      <c r="DF323" s="15"/>
      <c r="DG323" s="15"/>
      <c r="DH323" s="15"/>
      <c r="DI323" s="15"/>
      <c r="DJ323" s="15"/>
      <c r="DK323" s="15"/>
      <c r="DL323" s="15"/>
      <c r="DM323" s="15"/>
      <c r="DN323" s="15"/>
      <c r="DO323" s="15"/>
      <c r="DP323" s="15"/>
      <c r="DQ323" s="15"/>
      <c r="DR323" s="15"/>
      <c r="DS323" s="15"/>
      <c r="DT323" s="15"/>
      <c r="DU323" s="15"/>
      <c r="DV323" s="15"/>
      <c r="DW323" s="15"/>
      <c r="DX323" s="15"/>
      <c r="DY323" s="15"/>
      <c r="DZ323" s="15"/>
      <c r="EA323" s="15"/>
      <c r="EB323" s="15"/>
      <c r="EC323" s="15"/>
      <c r="ED323" s="15"/>
      <c r="EE323" s="15"/>
      <c r="EF323" s="15"/>
      <c r="EG323" s="15"/>
      <c r="EH323" s="15"/>
      <c r="EI323" s="15"/>
      <c r="EJ323" s="15"/>
      <c r="EK323" s="15"/>
      <c r="EL323" s="15"/>
      <c r="EM323" s="15"/>
      <c r="EN323" s="15"/>
      <c r="EO323" s="15"/>
      <c r="EP323" s="15"/>
      <c r="EQ323" s="15"/>
      <c r="ER323" s="15"/>
      <c r="ES323" s="15"/>
      <c r="ET323" s="15"/>
      <c r="EU323" s="15"/>
      <c r="EV323" s="15"/>
      <c r="EW323" s="15"/>
      <c r="EX323" s="15"/>
      <c r="EY323" s="15"/>
      <c r="EZ323" s="15"/>
      <c r="FA323" s="15"/>
      <c r="FB323" s="15"/>
      <c r="FC323" s="15"/>
      <c r="FD323" s="15"/>
      <c r="FE323" s="15"/>
      <c r="FF323" s="15"/>
      <c r="FG323" s="15"/>
      <c r="FH323" s="15"/>
      <c r="FI323" s="15"/>
      <c r="FJ323" s="15"/>
      <c r="FK323" s="15"/>
      <c r="FL323" s="15"/>
      <c r="FM323" s="15"/>
      <c r="FN323" s="15"/>
      <c r="FO323" s="15"/>
      <c r="FP323" s="15"/>
      <c r="FQ323" s="15"/>
      <c r="FR323" s="15"/>
      <c r="FS323" s="15"/>
      <c r="FT323" s="15"/>
      <c r="FU323" s="15"/>
      <c r="FV323" s="15"/>
      <c r="FW323" s="15"/>
      <c r="FX323" s="15"/>
      <c r="FY323" s="15"/>
      <c r="FZ323" s="15"/>
      <c r="GA323" s="15"/>
      <c r="GB323" s="15"/>
      <c r="GC323" s="15"/>
      <c r="GD323" s="15"/>
      <c r="GE323" s="15"/>
      <c r="GF323" s="15"/>
      <c r="GG323" s="15"/>
      <c r="GH323" s="15"/>
      <c r="GI323" s="15"/>
      <c r="GJ323" s="15"/>
      <c r="GK323" s="15"/>
      <c r="GL323" s="15"/>
      <c r="GM323" s="15"/>
      <c r="GN323" s="15"/>
      <c r="GO323" s="15"/>
      <c r="GP323" s="88"/>
      <c r="GS323" s="6"/>
      <c r="GW323" s="13"/>
      <c r="GX323" s="13"/>
    </row>
    <row r="324" spans="1:206" hidden="1">
      <c r="A324" s="105"/>
      <c r="B324" s="106"/>
      <c r="C324" s="102"/>
      <c r="D324" s="25"/>
      <c r="E324" s="107"/>
      <c r="F324" s="108"/>
      <c r="G324" s="13"/>
      <c r="H324" s="109"/>
      <c r="I324" s="110"/>
      <c r="J324" s="13"/>
      <c r="K324" s="111"/>
      <c r="L324" s="112"/>
      <c r="M324" s="13"/>
      <c r="N324" s="113"/>
      <c r="O324" s="114"/>
      <c r="P324" s="115"/>
      <c r="Q324" s="116"/>
      <c r="R324" s="117"/>
      <c r="S324" s="118"/>
      <c r="T324" s="115"/>
      <c r="U324" s="13"/>
      <c r="V324" s="93"/>
      <c r="W324" s="93"/>
      <c r="X324" s="93"/>
      <c r="Y324" s="93"/>
      <c r="Z324" s="93"/>
      <c r="AA324" s="93"/>
      <c r="AB324" s="93"/>
      <c r="AC324" s="93"/>
      <c r="AD324" s="93"/>
      <c r="AE324" s="93"/>
      <c r="AF324" s="93"/>
      <c r="AG324" s="93"/>
      <c r="AH324" s="93"/>
      <c r="AI324" s="93"/>
      <c r="AJ324" s="93"/>
      <c r="AK324" s="93"/>
      <c r="AL324" s="93"/>
      <c r="AM324" s="93"/>
      <c r="AN324" s="93"/>
      <c r="AO324" s="93"/>
      <c r="AP324" s="93"/>
      <c r="CM324" s="76" t="b">
        <f t="shared" si="37"/>
        <v>0</v>
      </c>
      <c r="CN324" s="71" t="b">
        <f t="shared" si="38"/>
        <v>0</v>
      </c>
      <c r="CO324" s="71" t="b">
        <f t="shared" si="39"/>
        <v>0</v>
      </c>
      <c r="CP324" s="71" t="b">
        <f t="shared" si="40"/>
        <v>0</v>
      </c>
      <c r="CQ324" s="71" t="b">
        <f t="shared" si="42"/>
        <v>0</v>
      </c>
      <c r="CR324" s="71" t="b">
        <f t="shared" si="41"/>
        <v>0</v>
      </c>
      <c r="CS324" s="71"/>
      <c r="CT324" s="83"/>
      <c r="DD324" s="15"/>
      <c r="DE324" s="15"/>
      <c r="DF324" s="15"/>
      <c r="DG324" s="15"/>
      <c r="DH324" s="15"/>
      <c r="DI324" s="15"/>
      <c r="DJ324" s="15"/>
      <c r="DK324" s="15"/>
      <c r="DL324" s="15"/>
      <c r="DM324" s="15"/>
      <c r="DN324" s="15"/>
      <c r="DO324" s="15"/>
      <c r="DP324" s="15"/>
      <c r="DQ324" s="15"/>
      <c r="DR324" s="15"/>
      <c r="DS324" s="15"/>
      <c r="DT324" s="15"/>
      <c r="DU324" s="15"/>
      <c r="DV324" s="15"/>
      <c r="DW324" s="15"/>
      <c r="DX324" s="15"/>
      <c r="DY324" s="15"/>
      <c r="DZ324" s="15"/>
      <c r="EA324" s="15"/>
      <c r="EB324" s="15"/>
      <c r="EC324" s="15"/>
      <c r="ED324" s="15"/>
      <c r="EE324" s="15"/>
      <c r="EF324" s="15"/>
      <c r="EG324" s="15"/>
      <c r="EH324" s="15"/>
      <c r="EI324" s="15"/>
      <c r="EJ324" s="15"/>
      <c r="EK324" s="15"/>
      <c r="EL324" s="15"/>
      <c r="EM324" s="15"/>
      <c r="EN324" s="15"/>
      <c r="EO324" s="15"/>
      <c r="EP324" s="15"/>
      <c r="EQ324" s="15"/>
      <c r="ER324" s="15"/>
      <c r="ES324" s="15"/>
      <c r="ET324" s="15"/>
      <c r="EU324" s="15"/>
      <c r="EV324" s="15"/>
      <c r="EW324" s="15"/>
      <c r="EX324" s="15"/>
      <c r="EY324" s="15"/>
      <c r="EZ324" s="15"/>
      <c r="FA324" s="15"/>
      <c r="FB324" s="15"/>
      <c r="FC324" s="15"/>
      <c r="FD324" s="15"/>
      <c r="FE324" s="15"/>
      <c r="FF324" s="15"/>
      <c r="FG324" s="15"/>
      <c r="FH324" s="15"/>
      <c r="FI324" s="15"/>
      <c r="FJ324" s="15"/>
      <c r="FK324" s="15"/>
      <c r="FL324" s="15"/>
      <c r="FM324" s="15"/>
      <c r="FN324" s="15"/>
      <c r="FO324" s="15"/>
      <c r="FP324" s="15"/>
      <c r="FQ324" s="15"/>
      <c r="FR324" s="15"/>
      <c r="FS324" s="15"/>
      <c r="FT324" s="15"/>
      <c r="FU324" s="15"/>
      <c r="FV324" s="15"/>
      <c r="FW324" s="15"/>
      <c r="FX324" s="15"/>
      <c r="FY324" s="15"/>
      <c r="FZ324" s="15"/>
      <c r="GA324" s="15"/>
      <c r="GB324" s="15"/>
      <c r="GC324" s="15"/>
      <c r="GD324" s="15"/>
      <c r="GE324" s="15"/>
      <c r="GF324" s="15"/>
      <c r="GG324" s="15"/>
      <c r="GH324" s="15"/>
      <c r="GI324" s="15"/>
      <c r="GJ324" s="15"/>
      <c r="GK324" s="15"/>
      <c r="GL324" s="15"/>
      <c r="GM324" s="15"/>
      <c r="GN324" s="15"/>
      <c r="GO324" s="15"/>
      <c r="GP324" s="88"/>
      <c r="GS324" s="6"/>
      <c r="GW324" s="13"/>
      <c r="GX324" s="13"/>
    </row>
    <row r="325" spans="1:206" hidden="1">
      <c r="A325" s="105"/>
      <c r="B325" s="106"/>
      <c r="C325" s="102"/>
      <c r="D325" s="25"/>
      <c r="E325" s="107"/>
      <c r="F325" s="108"/>
      <c r="G325" s="13"/>
      <c r="H325" s="109"/>
      <c r="I325" s="110"/>
      <c r="J325" s="13"/>
      <c r="K325" s="111"/>
      <c r="L325" s="112"/>
      <c r="M325" s="13"/>
      <c r="N325" s="113"/>
      <c r="O325" s="114"/>
      <c r="P325" s="115"/>
      <c r="Q325" s="116"/>
      <c r="R325" s="117"/>
      <c r="S325" s="118"/>
      <c r="T325" s="115"/>
      <c r="U325" s="13"/>
      <c r="V325" s="93"/>
      <c r="W325" s="93"/>
      <c r="X325" s="93"/>
      <c r="Y325" s="93"/>
      <c r="Z325" s="93"/>
      <c r="AA325" s="93"/>
      <c r="AB325" s="93"/>
      <c r="AC325" s="93"/>
      <c r="AD325" s="93"/>
      <c r="AE325" s="93"/>
      <c r="AF325" s="93"/>
      <c r="AG325" s="93"/>
      <c r="AH325" s="93"/>
      <c r="AI325" s="93"/>
      <c r="AJ325" s="93"/>
      <c r="AK325" s="93"/>
      <c r="AL325" s="93"/>
      <c r="AM325" s="93"/>
      <c r="AN325" s="93"/>
      <c r="AO325" s="93"/>
      <c r="AP325" s="93"/>
      <c r="CM325" s="76" t="b">
        <f t="shared" si="37"/>
        <v>0</v>
      </c>
      <c r="CN325" s="71" t="b">
        <f t="shared" si="38"/>
        <v>0</v>
      </c>
      <c r="CO325" s="71" t="b">
        <f t="shared" si="39"/>
        <v>0</v>
      </c>
      <c r="CP325" s="71" t="b">
        <f t="shared" si="40"/>
        <v>0</v>
      </c>
      <c r="CQ325" s="71" t="b">
        <f t="shared" si="42"/>
        <v>0</v>
      </c>
      <c r="CR325" s="71" t="b">
        <f t="shared" si="41"/>
        <v>0</v>
      </c>
      <c r="CS325" s="71"/>
      <c r="CT325" s="83"/>
      <c r="DD325" s="15"/>
      <c r="DE325" s="15"/>
      <c r="DF325" s="15"/>
      <c r="DG325" s="15"/>
      <c r="DH325" s="15"/>
      <c r="DI325" s="15"/>
      <c r="DJ325" s="15"/>
      <c r="DK325" s="15"/>
      <c r="DL325" s="15"/>
      <c r="DM325" s="15"/>
      <c r="DN325" s="15"/>
      <c r="DO325" s="15"/>
      <c r="DP325" s="15"/>
      <c r="DQ325" s="15"/>
      <c r="DR325" s="15"/>
      <c r="DS325" s="15"/>
      <c r="DT325" s="15"/>
      <c r="DU325" s="15"/>
      <c r="DV325" s="15"/>
      <c r="DW325" s="15"/>
      <c r="DX325" s="15"/>
      <c r="DY325" s="15"/>
      <c r="DZ325" s="15"/>
      <c r="EA325" s="15"/>
      <c r="EB325" s="15"/>
      <c r="EC325" s="15"/>
      <c r="ED325" s="15"/>
      <c r="EE325" s="15"/>
      <c r="EF325" s="15"/>
      <c r="EG325" s="15"/>
      <c r="EH325" s="15"/>
      <c r="EI325" s="15"/>
      <c r="EJ325" s="15"/>
      <c r="EK325" s="15"/>
      <c r="EL325" s="15"/>
      <c r="EM325" s="15"/>
      <c r="EN325" s="15"/>
      <c r="EO325" s="15"/>
      <c r="EP325" s="15"/>
      <c r="EQ325" s="15"/>
      <c r="ER325" s="15"/>
      <c r="ES325" s="15"/>
      <c r="ET325" s="15"/>
      <c r="EU325" s="15"/>
      <c r="EV325" s="15"/>
      <c r="EW325" s="15"/>
      <c r="EX325" s="15"/>
      <c r="EY325" s="15"/>
      <c r="EZ325" s="15"/>
      <c r="FA325" s="15"/>
      <c r="FB325" s="15"/>
      <c r="FC325" s="15"/>
      <c r="FD325" s="15"/>
      <c r="FE325" s="15"/>
      <c r="FF325" s="15"/>
      <c r="FG325" s="15"/>
      <c r="FH325" s="15"/>
      <c r="FI325" s="15"/>
      <c r="FJ325" s="15"/>
      <c r="FK325" s="15"/>
      <c r="FL325" s="15"/>
      <c r="FM325" s="15"/>
      <c r="FN325" s="15"/>
      <c r="FO325" s="15"/>
      <c r="FP325" s="15"/>
      <c r="FQ325" s="15"/>
      <c r="FR325" s="15"/>
      <c r="FS325" s="15"/>
      <c r="FT325" s="15"/>
      <c r="FU325" s="15"/>
      <c r="FV325" s="15"/>
      <c r="FW325" s="15"/>
      <c r="FX325" s="15"/>
      <c r="FY325" s="15"/>
      <c r="FZ325" s="15"/>
      <c r="GA325" s="15"/>
      <c r="GB325" s="15"/>
      <c r="GC325" s="15"/>
      <c r="GD325" s="15"/>
      <c r="GE325" s="15"/>
      <c r="GF325" s="15"/>
      <c r="GG325" s="15"/>
      <c r="GH325" s="15"/>
      <c r="GI325" s="15"/>
      <c r="GJ325" s="15"/>
      <c r="GK325" s="15"/>
      <c r="GL325" s="15"/>
      <c r="GM325" s="15"/>
      <c r="GN325" s="15"/>
      <c r="GO325" s="15"/>
      <c r="GP325" s="88"/>
      <c r="GS325" s="6"/>
      <c r="GW325" s="13"/>
      <c r="GX325" s="13"/>
    </row>
    <row r="326" spans="1:206" hidden="1">
      <c r="A326" s="105"/>
      <c r="B326" s="106"/>
      <c r="C326" s="102"/>
      <c r="D326" s="25"/>
      <c r="E326" s="107"/>
      <c r="F326" s="108"/>
      <c r="G326" s="13"/>
      <c r="H326" s="109"/>
      <c r="I326" s="110"/>
      <c r="J326" s="13"/>
      <c r="K326" s="111"/>
      <c r="L326" s="112"/>
      <c r="M326" s="13"/>
      <c r="N326" s="113"/>
      <c r="O326" s="114"/>
      <c r="P326" s="115"/>
      <c r="Q326" s="116"/>
      <c r="R326" s="117"/>
      <c r="S326" s="118"/>
      <c r="T326" s="115"/>
      <c r="U326" s="13"/>
      <c r="V326" s="93"/>
      <c r="W326" s="93"/>
      <c r="X326" s="93"/>
      <c r="Y326" s="93"/>
      <c r="Z326" s="93"/>
      <c r="AA326" s="93"/>
      <c r="AB326" s="93"/>
      <c r="AC326" s="93"/>
      <c r="AD326" s="93"/>
      <c r="AE326" s="93"/>
      <c r="AF326" s="93"/>
      <c r="AG326" s="93"/>
      <c r="AH326" s="93"/>
      <c r="AI326" s="93"/>
      <c r="AJ326" s="93"/>
      <c r="AK326" s="93"/>
      <c r="AL326" s="93"/>
      <c r="AM326" s="93"/>
      <c r="AN326" s="93"/>
      <c r="AO326" s="93"/>
      <c r="AP326" s="93"/>
      <c r="CM326" s="76" t="b">
        <f t="shared" si="37"/>
        <v>0</v>
      </c>
      <c r="CN326" s="71" t="b">
        <f t="shared" si="38"/>
        <v>0</v>
      </c>
      <c r="CO326" s="71" t="b">
        <f t="shared" si="39"/>
        <v>0</v>
      </c>
      <c r="CP326" s="71" t="b">
        <f t="shared" si="40"/>
        <v>0</v>
      </c>
      <c r="CQ326" s="71" t="b">
        <f t="shared" si="42"/>
        <v>0</v>
      </c>
      <c r="CR326" s="71" t="b">
        <f t="shared" si="41"/>
        <v>0</v>
      </c>
      <c r="CS326" s="71"/>
      <c r="CT326" s="83"/>
      <c r="DD326" s="15"/>
      <c r="DE326" s="15"/>
      <c r="DF326" s="15"/>
      <c r="DG326" s="15"/>
      <c r="DH326" s="15"/>
      <c r="DI326" s="15"/>
      <c r="DJ326" s="15"/>
      <c r="DK326" s="15"/>
      <c r="DL326" s="15"/>
      <c r="DM326" s="15"/>
      <c r="DN326" s="15"/>
      <c r="DO326" s="15"/>
      <c r="DP326" s="15"/>
      <c r="DQ326" s="15"/>
      <c r="DR326" s="15"/>
      <c r="DS326" s="15"/>
      <c r="DT326" s="15"/>
      <c r="DU326" s="15"/>
      <c r="DV326" s="15"/>
      <c r="DW326" s="15"/>
      <c r="DX326" s="15"/>
      <c r="DY326" s="15"/>
      <c r="DZ326" s="15"/>
      <c r="EA326" s="15"/>
      <c r="EB326" s="15"/>
      <c r="EC326" s="15"/>
      <c r="ED326" s="15"/>
      <c r="EE326" s="15"/>
      <c r="EF326" s="15"/>
      <c r="EG326" s="15"/>
      <c r="EH326" s="15"/>
      <c r="EI326" s="15"/>
      <c r="EJ326" s="15"/>
      <c r="EK326" s="15"/>
      <c r="EL326" s="15"/>
      <c r="EM326" s="15"/>
      <c r="EN326" s="15"/>
      <c r="EO326" s="15"/>
      <c r="EP326" s="15"/>
      <c r="EQ326" s="15"/>
      <c r="ER326" s="15"/>
      <c r="ES326" s="15"/>
      <c r="ET326" s="15"/>
      <c r="EU326" s="15"/>
      <c r="EV326" s="15"/>
      <c r="EW326" s="15"/>
      <c r="EX326" s="15"/>
      <c r="EY326" s="15"/>
      <c r="EZ326" s="15"/>
      <c r="FA326" s="15"/>
      <c r="FB326" s="15"/>
      <c r="FC326" s="15"/>
      <c r="FD326" s="15"/>
      <c r="FE326" s="15"/>
      <c r="FF326" s="15"/>
      <c r="FG326" s="15"/>
      <c r="FH326" s="15"/>
      <c r="FI326" s="15"/>
      <c r="FJ326" s="15"/>
      <c r="FK326" s="15"/>
      <c r="FL326" s="15"/>
      <c r="FM326" s="15"/>
      <c r="FN326" s="15"/>
      <c r="FO326" s="15"/>
      <c r="FP326" s="15"/>
      <c r="FQ326" s="15"/>
      <c r="FR326" s="15"/>
      <c r="FS326" s="15"/>
      <c r="FT326" s="15"/>
      <c r="FU326" s="15"/>
      <c r="FV326" s="15"/>
      <c r="FW326" s="15"/>
      <c r="FX326" s="15"/>
      <c r="FY326" s="15"/>
      <c r="FZ326" s="15"/>
      <c r="GA326" s="15"/>
      <c r="GB326" s="15"/>
      <c r="GC326" s="15"/>
      <c r="GD326" s="15"/>
      <c r="GE326" s="15"/>
      <c r="GF326" s="15"/>
      <c r="GG326" s="15"/>
      <c r="GH326" s="15"/>
      <c r="GI326" s="15"/>
      <c r="GJ326" s="15"/>
      <c r="GK326" s="15"/>
      <c r="GL326" s="15"/>
      <c r="GM326" s="15"/>
      <c r="GN326" s="15"/>
      <c r="GO326" s="15"/>
      <c r="GP326" s="88"/>
      <c r="GS326" s="6"/>
      <c r="GW326" s="13"/>
      <c r="GX326" s="13"/>
    </row>
    <row r="327" spans="1:206" hidden="1">
      <c r="A327" s="105"/>
      <c r="B327" s="106"/>
      <c r="C327" s="102"/>
      <c r="D327" s="25"/>
      <c r="E327" s="107"/>
      <c r="F327" s="108"/>
      <c r="G327" s="13"/>
      <c r="H327" s="109"/>
      <c r="I327" s="110"/>
      <c r="J327" s="13"/>
      <c r="K327" s="111"/>
      <c r="L327" s="112"/>
      <c r="M327" s="13"/>
      <c r="N327" s="113"/>
      <c r="O327" s="114"/>
      <c r="P327" s="115"/>
      <c r="Q327" s="116"/>
      <c r="R327" s="117"/>
      <c r="S327" s="118"/>
      <c r="T327" s="115"/>
      <c r="U327" s="13"/>
      <c r="V327" s="93"/>
      <c r="W327" s="93"/>
      <c r="X327" s="93"/>
      <c r="Y327" s="93"/>
      <c r="Z327" s="93"/>
      <c r="AA327" s="93"/>
      <c r="AB327" s="93"/>
      <c r="AC327" s="93"/>
      <c r="AD327" s="93"/>
      <c r="AE327" s="93"/>
      <c r="AF327" s="93"/>
      <c r="AG327" s="93"/>
      <c r="AH327" s="93"/>
      <c r="AI327" s="93"/>
      <c r="AJ327" s="93"/>
      <c r="AK327" s="93"/>
      <c r="AL327" s="93"/>
      <c r="AM327" s="93"/>
      <c r="AN327" s="93"/>
      <c r="AO327" s="93"/>
      <c r="AP327" s="93"/>
      <c r="CM327" s="76" t="b">
        <f t="shared" si="37"/>
        <v>0</v>
      </c>
      <c r="CN327" s="71" t="b">
        <f t="shared" si="38"/>
        <v>0</v>
      </c>
      <c r="CO327" s="71" t="b">
        <f t="shared" si="39"/>
        <v>0</v>
      </c>
      <c r="CP327" s="71" t="b">
        <f t="shared" si="40"/>
        <v>0</v>
      </c>
      <c r="CQ327" s="71" t="b">
        <f t="shared" si="42"/>
        <v>0</v>
      </c>
      <c r="CR327" s="71" t="b">
        <f t="shared" si="41"/>
        <v>0</v>
      </c>
      <c r="CS327" s="71"/>
      <c r="CT327" s="83"/>
      <c r="DD327" s="15"/>
      <c r="DE327" s="15"/>
      <c r="DF327" s="15"/>
      <c r="DG327" s="15"/>
      <c r="DH327" s="15"/>
      <c r="DI327" s="15"/>
      <c r="DJ327" s="15"/>
      <c r="DK327" s="15"/>
      <c r="DL327" s="15"/>
      <c r="DM327" s="15"/>
      <c r="DN327" s="15"/>
      <c r="DO327" s="15"/>
      <c r="DP327" s="15"/>
      <c r="DQ327" s="15"/>
      <c r="DR327" s="15"/>
      <c r="DS327" s="15"/>
      <c r="DT327" s="15"/>
      <c r="DU327" s="15"/>
      <c r="DV327" s="15"/>
      <c r="DW327" s="15"/>
      <c r="DX327" s="15"/>
      <c r="DY327" s="15"/>
      <c r="DZ327" s="15"/>
      <c r="EA327" s="15"/>
      <c r="EB327" s="15"/>
      <c r="EC327" s="15"/>
      <c r="ED327" s="15"/>
      <c r="EE327" s="15"/>
      <c r="EF327" s="15"/>
      <c r="EG327" s="15"/>
      <c r="EH327" s="15"/>
      <c r="EI327" s="15"/>
      <c r="EJ327" s="15"/>
      <c r="EK327" s="15"/>
      <c r="EL327" s="15"/>
      <c r="EM327" s="15"/>
      <c r="EN327" s="15"/>
      <c r="EO327" s="15"/>
      <c r="EP327" s="15"/>
      <c r="EQ327" s="15"/>
      <c r="ER327" s="15"/>
      <c r="ES327" s="15"/>
      <c r="ET327" s="15"/>
      <c r="EU327" s="15"/>
      <c r="EV327" s="15"/>
      <c r="EW327" s="15"/>
      <c r="EX327" s="15"/>
      <c r="EY327" s="15"/>
      <c r="EZ327" s="15"/>
      <c r="FA327" s="15"/>
      <c r="FB327" s="15"/>
      <c r="FC327" s="15"/>
      <c r="FD327" s="15"/>
      <c r="FE327" s="15"/>
      <c r="FF327" s="15"/>
      <c r="FG327" s="15"/>
      <c r="FH327" s="15"/>
      <c r="FI327" s="15"/>
      <c r="FJ327" s="15"/>
      <c r="FK327" s="15"/>
      <c r="FL327" s="15"/>
      <c r="FM327" s="15"/>
      <c r="FN327" s="15"/>
      <c r="FO327" s="15"/>
      <c r="FP327" s="15"/>
      <c r="FQ327" s="15"/>
      <c r="FR327" s="15"/>
      <c r="FS327" s="15"/>
      <c r="FT327" s="15"/>
      <c r="FU327" s="15"/>
      <c r="FV327" s="15"/>
      <c r="FW327" s="15"/>
      <c r="FX327" s="15"/>
      <c r="FY327" s="15"/>
      <c r="FZ327" s="15"/>
      <c r="GA327" s="15"/>
      <c r="GB327" s="15"/>
      <c r="GC327" s="15"/>
      <c r="GD327" s="15"/>
      <c r="GE327" s="15"/>
      <c r="GF327" s="15"/>
      <c r="GG327" s="15"/>
      <c r="GH327" s="15"/>
      <c r="GI327" s="15"/>
      <c r="GJ327" s="15"/>
      <c r="GK327" s="15"/>
      <c r="GL327" s="15"/>
      <c r="GM327" s="15"/>
      <c r="GN327" s="15"/>
      <c r="GO327" s="15"/>
      <c r="GP327" s="88"/>
      <c r="GS327" s="6"/>
      <c r="GW327" s="13"/>
      <c r="GX327" s="13"/>
    </row>
    <row r="328" spans="1:206" hidden="1">
      <c r="A328" s="105"/>
      <c r="B328" s="106"/>
      <c r="C328" s="102"/>
      <c r="D328" s="25"/>
      <c r="E328" s="107"/>
      <c r="F328" s="108"/>
      <c r="G328" s="13"/>
      <c r="H328" s="109"/>
      <c r="I328" s="110"/>
      <c r="J328" s="13"/>
      <c r="K328" s="111"/>
      <c r="L328" s="112"/>
      <c r="M328" s="13"/>
      <c r="N328" s="113"/>
      <c r="O328" s="114"/>
      <c r="P328" s="115"/>
      <c r="Q328" s="116"/>
      <c r="R328" s="117"/>
      <c r="S328" s="118"/>
      <c r="T328" s="115"/>
      <c r="U328" s="13"/>
      <c r="V328" s="93"/>
      <c r="W328" s="93"/>
      <c r="X328" s="93"/>
      <c r="Y328" s="93"/>
      <c r="Z328" s="93"/>
      <c r="AA328" s="93"/>
      <c r="AB328" s="93"/>
      <c r="AC328" s="93"/>
      <c r="AD328" s="93"/>
      <c r="AE328" s="93"/>
      <c r="AF328" s="93"/>
      <c r="AG328" s="93"/>
      <c r="AH328" s="93"/>
      <c r="AI328" s="93"/>
      <c r="AJ328" s="93"/>
      <c r="AK328" s="93"/>
      <c r="AL328" s="93"/>
      <c r="AM328" s="93"/>
      <c r="AN328" s="93"/>
      <c r="AO328" s="93"/>
      <c r="AP328" s="93"/>
      <c r="CM328" s="76" t="b">
        <f t="shared" si="37"/>
        <v>0</v>
      </c>
      <c r="CN328" s="71" t="b">
        <f t="shared" si="38"/>
        <v>0</v>
      </c>
      <c r="CO328" s="71" t="b">
        <f t="shared" si="39"/>
        <v>0</v>
      </c>
      <c r="CP328" s="71" t="b">
        <f t="shared" si="40"/>
        <v>0</v>
      </c>
      <c r="CQ328" s="71" t="b">
        <f t="shared" si="42"/>
        <v>0</v>
      </c>
      <c r="CR328" s="71" t="b">
        <f t="shared" si="41"/>
        <v>0</v>
      </c>
      <c r="CS328" s="71"/>
      <c r="CT328" s="83"/>
      <c r="DD328" s="15"/>
      <c r="DE328" s="15"/>
      <c r="DF328" s="15"/>
      <c r="DG328" s="15"/>
      <c r="DH328" s="15"/>
      <c r="DI328" s="15"/>
      <c r="DJ328" s="15"/>
      <c r="DK328" s="15"/>
      <c r="DL328" s="15"/>
      <c r="DM328" s="15"/>
      <c r="DN328" s="15"/>
      <c r="DO328" s="15"/>
      <c r="DP328" s="15"/>
      <c r="DQ328" s="15"/>
      <c r="DR328" s="15"/>
      <c r="DS328" s="15"/>
      <c r="DT328" s="15"/>
      <c r="DU328" s="15"/>
      <c r="DV328" s="15"/>
      <c r="DW328" s="15"/>
      <c r="DX328" s="15"/>
      <c r="DY328" s="15"/>
      <c r="DZ328" s="15"/>
      <c r="EA328" s="15"/>
      <c r="EB328" s="15"/>
      <c r="EC328" s="15"/>
      <c r="ED328" s="15"/>
      <c r="EE328" s="15"/>
      <c r="EF328" s="15"/>
      <c r="EG328" s="15"/>
      <c r="EH328" s="15"/>
      <c r="EI328" s="15"/>
      <c r="EJ328" s="15"/>
      <c r="EK328" s="15"/>
      <c r="EL328" s="15"/>
      <c r="EM328" s="15"/>
      <c r="EN328" s="15"/>
      <c r="EO328" s="15"/>
      <c r="EP328" s="15"/>
      <c r="EQ328" s="15"/>
      <c r="ER328" s="15"/>
      <c r="ES328" s="15"/>
      <c r="ET328" s="15"/>
      <c r="EU328" s="15"/>
      <c r="EV328" s="15"/>
      <c r="EW328" s="15"/>
      <c r="EX328" s="15"/>
      <c r="EY328" s="15"/>
      <c r="EZ328" s="15"/>
      <c r="FA328" s="15"/>
      <c r="FB328" s="15"/>
      <c r="FC328" s="15"/>
      <c r="FD328" s="15"/>
      <c r="FE328" s="15"/>
      <c r="FF328" s="15"/>
      <c r="FG328" s="15"/>
      <c r="FH328" s="15"/>
      <c r="FI328" s="15"/>
      <c r="FJ328" s="15"/>
      <c r="FK328" s="15"/>
      <c r="FL328" s="15"/>
      <c r="FM328" s="15"/>
      <c r="FN328" s="15"/>
      <c r="FO328" s="15"/>
      <c r="FP328" s="15"/>
      <c r="FQ328" s="15"/>
      <c r="FR328" s="15"/>
      <c r="FS328" s="15"/>
      <c r="FT328" s="15"/>
      <c r="FU328" s="15"/>
      <c r="FV328" s="15"/>
      <c r="FW328" s="15"/>
      <c r="FX328" s="15"/>
      <c r="FY328" s="15"/>
      <c r="FZ328" s="15"/>
      <c r="GA328" s="15"/>
      <c r="GB328" s="15"/>
      <c r="GC328" s="15"/>
      <c r="GD328" s="15"/>
      <c r="GE328" s="15"/>
      <c r="GF328" s="15"/>
      <c r="GG328" s="15"/>
      <c r="GH328" s="15"/>
      <c r="GI328" s="15"/>
      <c r="GJ328" s="15"/>
      <c r="GK328" s="15"/>
      <c r="GL328" s="15"/>
      <c r="GM328" s="15"/>
      <c r="GN328" s="15"/>
      <c r="GO328" s="15"/>
      <c r="GP328" s="88"/>
      <c r="GS328" s="6"/>
      <c r="GW328" s="13"/>
      <c r="GX328" s="13"/>
    </row>
    <row r="329" spans="1:206" hidden="1">
      <c r="A329" s="105"/>
      <c r="B329" s="106"/>
      <c r="C329" s="102"/>
      <c r="D329" s="25"/>
      <c r="E329" s="107"/>
      <c r="F329" s="108"/>
      <c r="G329" s="13"/>
      <c r="H329" s="109"/>
      <c r="I329" s="110"/>
      <c r="J329" s="13"/>
      <c r="K329" s="111"/>
      <c r="L329" s="112"/>
      <c r="M329" s="13"/>
      <c r="N329" s="113"/>
      <c r="O329" s="114"/>
      <c r="P329" s="115"/>
      <c r="Q329" s="116"/>
      <c r="R329" s="117"/>
      <c r="S329" s="118"/>
      <c r="T329" s="115"/>
      <c r="U329" s="13"/>
      <c r="V329" s="93"/>
      <c r="W329" s="93"/>
      <c r="X329" s="93"/>
      <c r="Y329" s="93"/>
      <c r="Z329" s="93"/>
      <c r="AA329" s="93"/>
      <c r="AB329" s="93"/>
      <c r="AC329" s="93"/>
      <c r="AD329" s="93"/>
      <c r="AE329" s="93"/>
      <c r="AF329" s="93"/>
      <c r="AG329" s="93"/>
      <c r="AH329" s="93"/>
      <c r="AI329" s="93"/>
      <c r="AJ329" s="93"/>
      <c r="AK329" s="93"/>
      <c r="AL329" s="93"/>
      <c r="AM329" s="93"/>
      <c r="AN329" s="93"/>
      <c r="AO329" s="93"/>
      <c r="AP329" s="93"/>
      <c r="CM329" s="76" t="b">
        <f t="shared" ref="CM329:CM392" si="43">IF(B329="-","",OR(B329=1,B329=3,B329=5,B329=7,B329=9,B329=12,B329=14,B329=16,B329=18,B329=19,B329=21,B329=23,B329=25,B329=27,B329=30,B329=32,B329=34,B329=36))</f>
        <v>0</v>
      </c>
      <c r="CN329" s="71" t="b">
        <f t="shared" ref="CN329:CN392" si="44">IF(B329="-","",OR(B329=2,B329=4,B329=6,B329=8,B329=10,B329=11,B329=13,B329=15,B329=17,B329=20,B329=22,B329=24,B329=26,B329=28,B329=29,B329=31,B329=33,B329=35))</f>
        <v>0</v>
      </c>
      <c r="CO329" s="71" t="b">
        <f t="shared" ref="CO329:CO392" si="45">IF(B329="-","",OR(B329=2,B329=4,B329=6,B329=8,B329=10,B329=12,B329=14,B329=16,B329=18,B329=20,B329=22,B329=24,B329=26,B329=28,B329=30,B329=32,B329=34,B329=36))</f>
        <v>0</v>
      </c>
      <c r="CP329" s="71" t="b">
        <f t="shared" ref="CP329:CP392" si="46">IF(B329="-","",OR(B329=1,B329=3,B329=5,B329=7,B329=9,B329=11,B329=13,B329=15,B329=17,B329=19,B329=21,B329=23,B329=25,B329=27,B329=29,B329=31,B329=33,B329=35))</f>
        <v>0</v>
      </c>
      <c r="CQ329" s="71" t="b">
        <f t="shared" si="42"/>
        <v>0</v>
      </c>
      <c r="CR329" s="71" t="b">
        <f t="shared" ref="CR329:CR392" si="47">IF(B329="-","",OR(B329=19,B329=20,B329=21,B329=22,B329=23,B329=24,B329=25,B329=26,B329=27,B329=28,B329=29,B329=30,B329=31,B329=32,B329=33,B329=34,B329=35,B329=36))</f>
        <v>0</v>
      </c>
      <c r="CS329" s="71"/>
      <c r="CT329" s="83"/>
      <c r="DD329" s="15"/>
      <c r="DE329" s="15"/>
      <c r="DF329" s="15"/>
      <c r="DG329" s="15"/>
      <c r="DH329" s="15"/>
      <c r="DI329" s="15"/>
      <c r="DJ329" s="15"/>
      <c r="DK329" s="15"/>
      <c r="DL329" s="15"/>
      <c r="DM329" s="15"/>
      <c r="DN329" s="15"/>
      <c r="DO329" s="15"/>
      <c r="DP329" s="15"/>
      <c r="DQ329" s="15"/>
      <c r="DR329" s="15"/>
      <c r="DS329" s="15"/>
      <c r="DT329" s="15"/>
      <c r="DU329" s="15"/>
      <c r="DV329" s="15"/>
      <c r="DW329" s="15"/>
      <c r="DX329" s="15"/>
      <c r="DY329" s="15"/>
      <c r="DZ329" s="15"/>
      <c r="EA329" s="15"/>
      <c r="EB329" s="15"/>
      <c r="EC329" s="15"/>
      <c r="ED329" s="15"/>
      <c r="EE329" s="15"/>
      <c r="EF329" s="15"/>
      <c r="EG329" s="15"/>
      <c r="EH329" s="15"/>
      <c r="EI329" s="15"/>
      <c r="EJ329" s="15"/>
      <c r="EK329" s="15"/>
      <c r="EL329" s="15"/>
      <c r="EM329" s="15"/>
      <c r="EN329" s="15"/>
      <c r="EO329" s="15"/>
      <c r="EP329" s="15"/>
      <c r="EQ329" s="15"/>
      <c r="ER329" s="15"/>
      <c r="ES329" s="15"/>
      <c r="ET329" s="15"/>
      <c r="EU329" s="15"/>
      <c r="EV329" s="15"/>
      <c r="EW329" s="15"/>
      <c r="EX329" s="15"/>
      <c r="EY329" s="15"/>
      <c r="EZ329" s="15"/>
      <c r="FA329" s="15"/>
      <c r="FB329" s="15"/>
      <c r="FC329" s="15"/>
      <c r="FD329" s="15"/>
      <c r="FE329" s="15"/>
      <c r="FF329" s="15"/>
      <c r="FG329" s="15"/>
      <c r="FH329" s="15"/>
      <c r="FI329" s="15"/>
      <c r="FJ329" s="15"/>
      <c r="FK329" s="15"/>
      <c r="FL329" s="15"/>
      <c r="FM329" s="15"/>
      <c r="FN329" s="15"/>
      <c r="FO329" s="15"/>
      <c r="FP329" s="15"/>
      <c r="FQ329" s="15"/>
      <c r="FR329" s="15"/>
      <c r="FS329" s="15"/>
      <c r="FT329" s="15"/>
      <c r="FU329" s="15"/>
      <c r="FV329" s="15"/>
      <c r="FW329" s="15"/>
      <c r="FX329" s="15"/>
      <c r="FY329" s="15"/>
      <c r="FZ329" s="15"/>
      <c r="GA329" s="15"/>
      <c r="GB329" s="15"/>
      <c r="GC329" s="15"/>
      <c r="GD329" s="15"/>
      <c r="GE329" s="15"/>
      <c r="GF329" s="15"/>
      <c r="GG329" s="15"/>
      <c r="GH329" s="15"/>
      <c r="GI329" s="15"/>
      <c r="GJ329" s="15"/>
      <c r="GK329" s="15"/>
      <c r="GL329" s="15"/>
      <c r="GM329" s="15"/>
      <c r="GN329" s="15"/>
      <c r="GO329" s="15"/>
      <c r="GP329" s="88"/>
      <c r="GS329" s="6"/>
      <c r="GW329" s="13"/>
      <c r="GX329" s="13"/>
    </row>
    <row r="330" spans="1:206" hidden="1">
      <c r="A330" s="105"/>
      <c r="B330" s="106"/>
      <c r="C330" s="102"/>
      <c r="D330" s="25"/>
      <c r="E330" s="107"/>
      <c r="F330" s="108"/>
      <c r="G330" s="13"/>
      <c r="H330" s="109"/>
      <c r="I330" s="110"/>
      <c r="J330" s="13"/>
      <c r="K330" s="111"/>
      <c r="L330" s="112"/>
      <c r="M330" s="13"/>
      <c r="N330" s="113"/>
      <c r="O330" s="114"/>
      <c r="P330" s="115"/>
      <c r="Q330" s="116"/>
      <c r="R330" s="117"/>
      <c r="S330" s="118"/>
      <c r="T330" s="115"/>
      <c r="U330" s="13"/>
      <c r="V330" s="93"/>
      <c r="W330" s="93"/>
      <c r="X330" s="93"/>
      <c r="Y330" s="93"/>
      <c r="Z330" s="93"/>
      <c r="AA330" s="93"/>
      <c r="AB330" s="93"/>
      <c r="AC330" s="93"/>
      <c r="AD330" s="93"/>
      <c r="AE330" s="93"/>
      <c r="AF330" s="93"/>
      <c r="AG330" s="93"/>
      <c r="AH330" s="93"/>
      <c r="AI330" s="93"/>
      <c r="AJ330" s="93"/>
      <c r="AK330" s="93"/>
      <c r="AL330" s="93"/>
      <c r="AM330" s="93"/>
      <c r="AN330" s="93"/>
      <c r="AO330" s="93"/>
      <c r="AP330" s="93"/>
      <c r="CM330" s="76" t="b">
        <f t="shared" si="43"/>
        <v>0</v>
      </c>
      <c r="CN330" s="71" t="b">
        <f t="shared" si="44"/>
        <v>0</v>
      </c>
      <c r="CO330" s="71" t="b">
        <f t="shared" si="45"/>
        <v>0</v>
      </c>
      <c r="CP330" s="71" t="b">
        <f t="shared" si="46"/>
        <v>0</v>
      </c>
      <c r="CQ330" s="71" t="b">
        <f t="shared" si="42"/>
        <v>0</v>
      </c>
      <c r="CR330" s="71" t="b">
        <f t="shared" si="47"/>
        <v>0</v>
      </c>
      <c r="CS330" s="71"/>
      <c r="CT330" s="83"/>
      <c r="DD330" s="15"/>
      <c r="DE330" s="15"/>
      <c r="DF330" s="15"/>
      <c r="DG330" s="15"/>
      <c r="DH330" s="15"/>
      <c r="DI330" s="15"/>
      <c r="DJ330" s="15"/>
      <c r="DK330" s="15"/>
      <c r="DL330" s="15"/>
      <c r="DM330" s="15"/>
      <c r="DN330" s="15"/>
      <c r="DO330" s="15"/>
      <c r="DP330" s="15"/>
      <c r="DQ330" s="15"/>
      <c r="DR330" s="15"/>
      <c r="DS330" s="15"/>
      <c r="DT330" s="15"/>
      <c r="DU330" s="15"/>
      <c r="DV330" s="15"/>
      <c r="DW330" s="15"/>
      <c r="DX330" s="15"/>
      <c r="DY330" s="15"/>
      <c r="DZ330" s="15"/>
      <c r="EA330" s="15"/>
      <c r="EB330" s="15"/>
      <c r="EC330" s="15"/>
      <c r="ED330" s="15"/>
      <c r="EE330" s="15"/>
      <c r="EF330" s="15"/>
      <c r="EG330" s="15"/>
      <c r="EH330" s="15"/>
      <c r="EI330" s="15"/>
      <c r="EJ330" s="15"/>
      <c r="EK330" s="15"/>
      <c r="EL330" s="15"/>
      <c r="EM330" s="15"/>
      <c r="EN330" s="15"/>
      <c r="EO330" s="15"/>
      <c r="EP330" s="15"/>
      <c r="EQ330" s="15"/>
      <c r="ER330" s="15"/>
      <c r="ES330" s="15"/>
      <c r="ET330" s="15"/>
      <c r="EU330" s="15"/>
      <c r="EV330" s="15"/>
      <c r="EW330" s="15"/>
      <c r="EX330" s="15"/>
      <c r="EY330" s="15"/>
      <c r="EZ330" s="15"/>
      <c r="FA330" s="15"/>
      <c r="FB330" s="15"/>
      <c r="FC330" s="15"/>
      <c r="FD330" s="15"/>
      <c r="FE330" s="15"/>
      <c r="FF330" s="15"/>
      <c r="FG330" s="15"/>
      <c r="FH330" s="15"/>
      <c r="FI330" s="15"/>
      <c r="FJ330" s="15"/>
      <c r="FK330" s="15"/>
      <c r="FL330" s="15"/>
      <c r="FM330" s="15"/>
      <c r="FN330" s="15"/>
      <c r="FO330" s="15"/>
      <c r="FP330" s="15"/>
      <c r="FQ330" s="15"/>
      <c r="FR330" s="15"/>
      <c r="FS330" s="15"/>
      <c r="FT330" s="15"/>
      <c r="FU330" s="15"/>
      <c r="FV330" s="15"/>
      <c r="FW330" s="15"/>
      <c r="FX330" s="15"/>
      <c r="FY330" s="15"/>
      <c r="FZ330" s="15"/>
      <c r="GA330" s="15"/>
      <c r="GB330" s="15"/>
      <c r="GC330" s="15"/>
      <c r="GD330" s="15"/>
      <c r="GE330" s="15"/>
      <c r="GF330" s="15"/>
      <c r="GG330" s="15"/>
      <c r="GH330" s="15"/>
      <c r="GI330" s="15"/>
      <c r="GJ330" s="15"/>
      <c r="GK330" s="15"/>
      <c r="GL330" s="15"/>
      <c r="GM330" s="15"/>
      <c r="GN330" s="15"/>
      <c r="GO330" s="15"/>
      <c r="GP330" s="88"/>
      <c r="GS330" s="6"/>
      <c r="GW330" s="13"/>
      <c r="GX330" s="13"/>
    </row>
    <row r="331" spans="1:206" hidden="1">
      <c r="A331" s="105"/>
      <c r="B331" s="106"/>
      <c r="C331" s="102"/>
      <c r="D331" s="25"/>
      <c r="E331" s="107"/>
      <c r="F331" s="108"/>
      <c r="G331" s="13"/>
      <c r="H331" s="109"/>
      <c r="I331" s="110"/>
      <c r="J331" s="13"/>
      <c r="K331" s="111"/>
      <c r="L331" s="112"/>
      <c r="M331" s="13"/>
      <c r="N331" s="113"/>
      <c r="O331" s="114"/>
      <c r="P331" s="115"/>
      <c r="Q331" s="116"/>
      <c r="R331" s="117"/>
      <c r="S331" s="118"/>
      <c r="T331" s="115"/>
      <c r="U331" s="13"/>
      <c r="V331" s="93"/>
      <c r="W331" s="93"/>
      <c r="X331" s="93"/>
      <c r="Y331" s="93"/>
      <c r="Z331" s="93"/>
      <c r="AA331" s="93"/>
      <c r="AB331" s="93"/>
      <c r="AC331" s="93"/>
      <c r="AD331" s="93"/>
      <c r="AE331" s="93"/>
      <c r="AF331" s="93"/>
      <c r="AG331" s="93"/>
      <c r="AH331" s="93"/>
      <c r="AI331" s="93"/>
      <c r="AJ331" s="93"/>
      <c r="AK331" s="93"/>
      <c r="AL331" s="93"/>
      <c r="AM331" s="93"/>
      <c r="AN331" s="93"/>
      <c r="AO331" s="93"/>
      <c r="AP331" s="93"/>
      <c r="CM331" s="76" t="b">
        <f t="shared" si="43"/>
        <v>0</v>
      </c>
      <c r="CN331" s="71" t="b">
        <f t="shared" si="44"/>
        <v>0</v>
      </c>
      <c r="CO331" s="71" t="b">
        <f t="shared" si="45"/>
        <v>0</v>
      </c>
      <c r="CP331" s="71" t="b">
        <f t="shared" si="46"/>
        <v>0</v>
      </c>
      <c r="CQ331" s="71" t="b">
        <f t="shared" si="42"/>
        <v>0</v>
      </c>
      <c r="CR331" s="71" t="b">
        <f t="shared" si="47"/>
        <v>0</v>
      </c>
      <c r="CS331" s="71"/>
      <c r="CT331" s="83"/>
      <c r="DD331" s="15"/>
      <c r="DE331" s="15"/>
      <c r="DF331" s="15"/>
      <c r="DG331" s="15"/>
      <c r="DH331" s="15"/>
      <c r="DI331" s="15"/>
      <c r="DJ331" s="15"/>
      <c r="DK331" s="15"/>
      <c r="DL331" s="15"/>
      <c r="DM331" s="15"/>
      <c r="DN331" s="15"/>
      <c r="DO331" s="15"/>
      <c r="DP331" s="15"/>
      <c r="DQ331" s="15"/>
      <c r="DR331" s="15"/>
      <c r="DS331" s="15"/>
      <c r="DT331" s="15"/>
      <c r="DU331" s="15"/>
      <c r="DV331" s="15"/>
      <c r="DW331" s="15"/>
      <c r="DX331" s="15"/>
      <c r="DY331" s="15"/>
      <c r="DZ331" s="15"/>
      <c r="EA331" s="15"/>
      <c r="EB331" s="15"/>
      <c r="EC331" s="15"/>
      <c r="ED331" s="15"/>
      <c r="EE331" s="15"/>
      <c r="EF331" s="15"/>
      <c r="EG331" s="15"/>
      <c r="EH331" s="15"/>
      <c r="EI331" s="15"/>
      <c r="EJ331" s="15"/>
      <c r="EK331" s="15"/>
      <c r="EL331" s="15"/>
      <c r="EM331" s="15"/>
      <c r="EN331" s="15"/>
      <c r="EO331" s="15"/>
      <c r="EP331" s="15"/>
      <c r="EQ331" s="15"/>
      <c r="ER331" s="15"/>
      <c r="ES331" s="15"/>
      <c r="ET331" s="15"/>
      <c r="EU331" s="15"/>
      <c r="EV331" s="15"/>
      <c r="EW331" s="15"/>
      <c r="EX331" s="15"/>
      <c r="EY331" s="15"/>
      <c r="EZ331" s="15"/>
      <c r="FA331" s="15"/>
      <c r="FB331" s="15"/>
      <c r="FC331" s="15"/>
      <c r="FD331" s="15"/>
      <c r="FE331" s="15"/>
      <c r="FF331" s="15"/>
      <c r="FG331" s="15"/>
      <c r="FH331" s="15"/>
      <c r="FI331" s="15"/>
      <c r="FJ331" s="15"/>
      <c r="FK331" s="15"/>
      <c r="FL331" s="15"/>
      <c r="FM331" s="15"/>
      <c r="FN331" s="15"/>
      <c r="FO331" s="15"/>
      <c r="FP331" s="15"/>
      <c r="FQ331" s="15"/>
      <c r="FR331" s="15"/>
      <c r="FS331" s="15"/>
      <c r="FT331" s="15"/>
      <c r="FU331" s="15"/>
      <c r="FV331" s="15"/>
      <c r="FW331" s="15"/>
      <c r="FX331" s="15"/>
      <c r="FY331" s="15"/>
      <c r="FZ331" s="15"/>
      <c r="GA331" s="15"/>
      <c r="GB331" s="15"/>
      <c r="GC331" s="15"/>
      <c r="GD331" s="15"/>
      <c r="GE331" s="15"/>
      <c r="GF331" s="15"/>
      <c r="GG331" s="15"/>
      <c r="GH331" s="15"/>
      <c r="GI331" s="15"/>
      <c r="GJ331" s="15"/>
      <c r="GK331" s="15"/>
      <c r="GL331" s="15"/>
      <c r="GM331" s="15"/>
      <c r="GN331" s="15"/>
      <c r="GO331" s="15"/>
      <c r="GP331" s="88"/>
      <c r="GS331" s="6"/>
      <c r="GW331" s="13"/>
      <c r="GX331" s="13"/>
    </row>
    <row r="332" spans="1:206" hidden="1">
      <c r="A332" s="105"/>
      <c r="B332" s="106"/>
      <c r="C332" s="102"/>
      <c r="D332" s="25"/>
      <c r="E332" s="107"/>
      <c r="F332" s="108"/>
      <c r="G332" s="13"/>
      <c r="H332" s="109"/>
      <c r="I332" s="110"/>
      <c r="J332" s="13"/>
      <c r="K332" s="111"/>
      <c r="L332" s="112"/>
      <c r="M332" s="13"/>
      <c r="N332" s="113"/>
      <c r="O332" s="114"/>
      <c r="P332" s="115"/>
      <c r="Q332" s="116"/>
      <c r="R332" s="117"/>
      <c r="S332" s="118"/>
      <c r="T332" s="115"/>
      <c r="U332" s="13"/>
      <c r="V332" s="93"/>
      <c r="W332" s="93"/>
      <c r="X332" s="93"/>
      <c r="Y332" s="93"/>
      <c r="Z332" s="93"/>
      <c r="AA332" s="93"/>
      <c r="AB332" s="93"/>
      <c r="AC332" s="93"/>
      <c r="AD332" s="93"/>
      <c r="AE332" s="93"/>
      <c r="AF332" s="93"/>
      <c r="AG332" s="93"/>
      <c r="AH332" s="93"/>
      <c r="AI332" s="93"/>
      <c r="AJ332" s="93"/>
      <c r="AK332" s="93"/>
      <c r="AL332" s="93"/>
      <c r="AM332" s="93"/>
      <c r="AN332" s="93"/>
      <c r="AO332" s="93"/>
      <c r="AP332" s="93"/>
      <c r="CM332" s="76" t="b">
        <f t="shared" si="43"/>
        <v>0</v>
      </c>
      <c r="CN332" s="71" t="b">
        <f t="shared" si="44"/>
        <v>0</v>
      </c>
      <c r="CO332" s="71" t="b">
        <f t="shared" si="45"/>
        <v>0</v>
      </c>
      <c r="CP332" s="71" t="b">
        <f t="shared" si="46"/>
        <v>0</v>
      </c>
      <c r="CQ332" s="71" t="b">
        <f t="shared" ref="CQ332:CQ395" si="48">IF(B332="-","",OR(B332=1,B332=2,B332=3,B332=4,B332=5,B332=6,B332=7,B332=8,B332=9,B332=10,B332=11,B332=12,B332=13,B332=14,B332=15,B332=16,B332=17,B332=18))</f>
        <v>0</v>
      </c>
      <c r="CR332" s="71" t="b">
        <f t="shared" si="47"/>
        <v>0</v>
      </c>
      <c r="CS332" s="71"/>
      <c r="CT332" s="83"/>
      <c r="DD332" s="15"/>
      <c r="DE332" s="15"/>
      <c r="DF332" s="15"/>
      <c r="DG332" s="15"/>
      <c r="DH332" s="15"/>
      <c r="DI332" s="15"/>
      <c r="DJ332" s="15"/>
      <c r="DK332" s="15"/>
      <c r="DL332" s="15"/>
      <c r="DM332" s="15"/>
      <c r="DN332" s="15"/>
      <c r="DO332" s="15"/>
      <c r="DP332" s="15"/>
      <c r="DQ332" s="15"/>
      <c r="DR332" s="15"/>
      <c r="DS332" s="15"/>
      <c r="DT332" s="15"/>
      <c r="DU332" s="15"/>
      <c r="DV332" s="15"/>
      <c r="DW332" s="15"/>
      <c r="DX332" s="15"/>
      <c r="DY332" s="15"/>
      <c r="DZ332" s="15"/>
      <c r="EA332" s="15"/>
      <c r="EB332" s="15"/>
      <c r="EC332" s="15"/>
      <c r="ED332" s="15"/>
      <c r="EE332" s="15"/>
      <c r="EF332" s="15"/>
      <c r="EG332" s="15"/>
      <c r="EH332" s="15"/>
      <c r="EI332" s="15"/>
      <c r="EJ332" s="15"/>
      <c r="EK332" s="15"/>
      <c r="EL332" s="15"/>
      <c r="EM332" s="15"/>
      <c r="EN332" s="15"/>
      <c r="EO332" s="15"/>
      <c r="EP332" s="15"/>
      <c r="EQ332" s="15"/>
      <c r="ER332" s="15"/>
      <c r="ES332" s="15"/>
      <c r="ET332" s="15"/>
      <c r="EU332" s="15"/>
      <c r="EV332" s="15"/>
      <c r="EW332" s="15"/>
      <c r="EX332" s="15"/>
      <c r="EY332" s="15"/>
      <c r="EZ332" s="15"/>
      <c r="FA332" s="15"/>
      <c r="FB332" s="15"/>
      <c r="FC332" s="15"/>
      <c r="FD332" s="15"/>
      <c r="FE332" s="15"/>
      <c r="FF332" s="15"/>
      <c r="FG332" s="15"/>
      <c r="FH332" s="15"/>
      <c r="FI332" s="15"/>
      <c r="FJ332" s="15"/>
      <c r="FK332" s="15"/>
      <c r="FL332" s="15"/>
      <c r="FM332" s="15"/>
      <c r="FN332" s="15"/>
      <c r="FO332" s="15"/>
      <c r="FP332" s="15"/>
      <c r="FQ332" s="15"/>
      <c r="FR332" s="15"/>
      <c r="FS332" s="15"/>
      <c r="FT332" s="15"/>
      <c r="FU332" s="15"/>
      <c r="FV332" s="15"/>
      <c r="FW332" s="15"/>
      <c r="FX332" s="15"/>
      <c r="FY332" s="15"/>
      <c r="FZ332" s="15"/>
      <c r="GA332" s="15"/>
      <c r="GB332" s="15"/>
      <c r="GC332" s="15"/>
      <c r="GD332" s="15"/>
      <c r="GE332" s="15"/>
      <c r="GF332" s="15"/>
      <c r="GG332" s="15"/>
      <c r="GH332" s="15"/>
      <c r="GI332" s="15"/>
      <c r="GJ332" s="15"/>
      <c r="GK332" s="15"/>
      <c r="GL332" s="15"/>
      <c r="GM332" s="15"/>
      <c r="GN332" s="15"/>
      <c r="GO332" s="15"/>
      <c r="GP332" s="88"/>
      <c r="GS332" s="6"/>
      <c r="GW332" s="13"/>
      <c r="GX332" s="13"/>
    </row>
    <row r="333" spans="1:206" hidden="1">
      <c r="A333" s="105"/>
      <c r="B333" s="106"/>
      <c r="C333" s="102"/>
      <c r="D333" s="25"/>
      <c r="E333" s="107"/>
      <c r="F333" s="108"/>
      <c r="G333" s="13"/>
      <c r="H333" s="109"/>
      <c r="I333" s="110"/>
      <c r="J333" s="13"/>
      <c r="K333" s="111"/>
      <c r="L333" s="112"/>
      <c r="M333" s="13"/>
      <c r="N333" s="113"/>
      <c r="O333" s="114"/>
      <c r="P333" s="115"/>
      <c r="Q333" s="116"/>
      <c r="R333" s="117"/>
      <c r="S333" s="118"/>
      <c r="T333" s="115"/>
      <c r="U333" s="13"/>
      <c r="V333" s="93"/>
      <c r="W333" s="93"/>
      <c r="X333" s="93"/>
      <c r="Y333" s="93"/>
      <c r="Z333" s="93"/>
      <c r="AA333" s="93"/>
      <c r="AB333" s="93"/>
      <c r="AC333" s="93"/>
      <c r="AD333" s="93"/>
      <c r="AE333" s="93"/>
      <c r="AF333" s="93"/>
      <c r="AG333" s="93"/>
      <c r="AH333" s="93"/>
      <c r="AI333" s="93"/>
      <c r="AJ333" s="93"/>
      <c r="AK333" s="93"/>
      <c r="AL333" s="93"/>
      <c r="AM333" s="93"/>
      <c r="AN333" s="93"/>
      <c r="AO333" s="93"/>
      <c r="AP333" s="93"/>
      <c r="CM333" s="76" t="b">
        <f t="shared" si="43"/>
        <v>0</v>
      </c>
      <c r="CN333" s="71" t="b">
        <f t="shared" si="44"/>
        <v>0</v>
      </c>
      <c r="CO333" s="71" t="b">
        <f t="shared" si="45"/>
        <v>0</v>
      </c>
      <c r="CP333" s="71" t="b">
        <f t="shared" si="46"/>
        <v>0</v>
      </c>
      <c r="CQ333" s="71" t="b">
        <f t="shared" si="48"/>
        <v>0</v>
      </c>
      <c r="CR333" s="71" t="b">
        <f t="shared" si="47"/>
        <v>0</v>
      </c>
      <c r="CS333" s="71"/>
      <c r="CT333" s="83"/>
      <c r="DD333" s="15"/>
      <c r="DE333" s="15"/>
      <c r="DF333" s="15"/>
      <c r="DG333" s="15"/>
      <c r="DH333" s="15"/>
      <c r="DI333" s="15"/>
      <c r="DJ333" s="15"/>
      <c r="DK333" s="15"/>
      <c r="DL333" s="15"/>
      <c r="DM333" s="15"/>
      <c r="DN333" s="15"/>
      <c r="DO333" s="15"/>
      <c r="DP333" s="15"/>
      <c r="DQ333" s="15"/>
      <c r="DR333" s="15"/>
      <c r="DS333" s="15"/>
      <c r="DT333" s="15"/>
      <c r="DU333" s="15"/>
      <c r="DV333" s="15"/>
      <c r="DW333" s="15"/>
      <c r="DX333" s="15"/>
      <c r="DY333" s="15"/>
      <c r="DZ333" s="15"/>
      <c r="EA333" s="15"/>
      <c r="EB333" s="15"/>
      <c r="EC333" s="15"/>
      <c r="ED333" s="15"/>
      <c r="EE333" s="15"/>
      <c r="EF333" s="15"/>
      <c r="EG333" s="15"/>
      <c r="EH333" s="15"/>
      <c r="EI333" s="15"/>
      <c r="EJ333" s="15"/>
      <c r="EK333" s="15"/>
      <c r="EL333" s="15"/>
      <c r="EM333" s="15"/>
      <c r="EN333" s="15"/>
      <c r="EO333" s="15"/>
      <c r="EP333" s="15"/>
      <c r="EQ333" s="15"/>
      <c r="ER333" s="15"/>
      <c r="ES333" s="15"/>
      <c r="ET333" s="15"/>
      <c r="EU333" s="15"/>
      <c r="EV333" s="15"/>
      <c r="EW333" s="15"/>
      <c r="EX333" s="15"/>
      <c r="EY333" s="15"/>
      <c r="EZ333" s="15"/>
      <c r="FA333" s="15"/>
      <c r="FB333" s="15"/>
      <c r="FC333" s="15"/>
      <c r="FD333" s="15"/>
      <c r="FE333" s="15"/>
      <c r="FF333" s="15"/>
      <c r="FG333" s="15"/>
      <c r="FH333" s="15"/>
      <c r="FI333" s="15"/>
      <c r="FJ333" s="15"/>
      <c r="FK333" s="15"/>
      <c r="FL333" s="15"/>
      <c r="FM333" s="15"/>
      <c r="FN333" s="15"/>
      <c r="FO333" s="15"/>
      <c r="FP333" s="15"/>
      <c r="FQ333" s="15"/>
      <c r="FR333" s="15"/>
      <c r="FS333" s="15"/>
      <c r="FT333" s="15"/>
      <c r="FU333" s="15"/>
      <c r="FV333" s="15"/>
      <c r="FW333" s="15"/>
      <c r="FX333" s="15"/>
      <c r="FY333" s="15"/>
      <c r="FZ333" s="15"/>
      <c r="GA333" s="15"/>
      <c r="GB333" s="15"/>
      <c r="GC333" s="15"/>
      <c r="GD333" s="15"/>
      <c r="GE333" s="15"/>
      <c r="GF333" s="15"/>
      <c r="GG333" s="15"/>
      <c r="GH333" s="15"/>
      <c r="GI333" s="15"/>
      <c r="GJ333" s="15"/>
      <c r="GK333" s="15"/>
      <c r="GL333" s="15"/>
      <c r="GM333" s="15"/>
      <c r="GN333" s="15"/>
      <c r="GO333" s="15"/>
      <c r="GP333" s="88"/>
      <c r="GS333" s="6"/>
      <c r="GW333" s="13"/>
      <c r="GX333" s="13"/>
    </row>
    <row r="334" spans="1:206" hidden="1">
      <c r="A334" s="105"/>
      <c r="B334" s="106"/>
      <c r="C334" s="102"/>
      <c r="D334" s="25"/>
      <c r="E334" s="107"/>
      <c r="F334" s="108"/>
      <c r="G334" s="13"/>
      <c r="H334" s="109"/>
      <c r="I334" s="110"/>
      <c r="J334" s="13"/>
      <c r="K334" s="111"/>
      <c r="L334" s="112"/>
      <c r="M334" s="13"/>
      <c r="N334" s="113"/>
      <c r="O334" s="114"/>
      <c r="P334" s="115"/>
      <c r="Q334" s="116"/>
      <c r="R334" s="117"/>
      <c r="S334" s="118"/>
      <c r="T334" s="115"/>
      <c r="U334" s="13"/>
      <c r="V334" s="93"/>
      <c r="W334" s="93"/>
      <c r="X334" s="93"/>
      <c r="Y334" s="93"/>
      <c r="Z334" s="93"/>
      <c r="AA334" s="93"/>
      <c r="AB334" s="93"/>
      <c r="AC334" s="93"/>
      <c r="AD334" s="93"/>
      <c r="AE334" s="93"/>
      <c r="AF334" s="93"/>
      <c r="AG334" s="93"/>
      <c r="AH334" s="93"/>
      <c r="AI334" s="93"/>
      <c r="AJ334" s="93"/>
      <c r="AK334" s="93"/>
      <c r="AL334" s="93"/>
      <c r="AM334" s="93"/>
      <c r="AN334" s="93"/>
      <c r="AO334" s="93"/>
      <c r="AP334" s="93"/>
      <c r="CM334" s="76" t="b">
        <f t="shared" si="43"/>
        <v>0</v>
      </c>
      <c r="CN334" s="71" t="b">
        <f t="shared" si="44"/>
        <v>0</v>
      </c>
      <c r="CO334" s="71" t="b">
        <f t="shared" si="45"/>
        <v>0</v>
      </c>
      <c r="CP334" s="71" t="b">
        <f t="shared" si="46"/>
        <v>0</v>
      </c>
      <c r="CQ334" s="71" t="b">
        <f t="shared" si="48"/>
        <v>0</v>
      </c>
      <c r="CR334" s="71" t="b">
        <f t="shared" si="47"/>
        <v>0</v>
      </c>
      <c r="CS334" s="71"/>
      <c r="CT334" s="83"/>
      <c r="DD334" s="15"/>
      <c r="DE334" s="15"/>
      <c r="DF334" s="15"/>
      <c r="DG334" s="15"/>
      <c r="DH334" s="15"/>
      <c r="DI334" s="15"/>
      <c r="DJ334" s="15"/>
      <c r="DK334" s="15"/>
      <c r="DL334" s="15"/>
      <c r="DM334" s="15"/>
      <c r="DN334" s="15"/>
      <c r="DO334" s="15"/>
      <c r="DP334" s="15"/>
      <c r="DQ334" s="15"/>
      <c r="DR334" s="15"/>
      <c r="DS334" s="15"/>
      <c r="DT334" s="15"/>
      <c r="DU334" s="15"/>
      <c r="DV334" s="15"/>
      <c r="DW334" s="15"/>
      <c r="DX334" s="15"/>
      <c r="DY334" s="15"/>
      <c r="DZ334" s="15"/>
      <c r="EA334" s="15"/>
      <c r="EB334" s="15"/>
      <c r="EC334" s="15"/>
      <c r="ED334" s="15"/>
      <c r="EE334" s="15"/>
      <c r="EF334" s="15"/>
      <c r="EG334" s="15"/>
      <c r="EH334" s="15"/>
      <c r="EI334" s="15"/>
      <c r="EJ334" s="15"/>
      <c r="EK334" s="15"/>
      <c r="EL334" s="15"/>
      <c r="EM334" s="15"/>
      <c r="EN334" s="15"/>
      <c r="EO334" s="15"/>
      <c r="EP334" s="15"/>
      <c r="EQ334" s="15"/>
      <c r="ER334" s="15"/>
      <c r="ES334" s="15"/>
      <c r="ET334" s="15"/>
      <c r="EU334" s="15"/>
      <c r="EV334" s="15"/>
      <c r="EW334" s="15"/>
      <c r="EX334" s="15"/>
      <c r="EY334" s="15"/>
      <c r="EZ334" s="15"/>
      <c r="FA334" s="15"/>
      <c r="FB334" s="15"/>
      <c r="FC334" s="15"/>
      <c r="FD334" s="15"/>
      <c r="FE334" s="15"/>
      <c r="FF334" s="15"/>
      <c r="FG334" s="15"/>
      <c r="FH334" s="15"/>
      <c r="FI334" s="15"/>
      <c r="FJ334" s="15"/>
      <c r="FK334" s="15"/>
      <c r="FL334" s="15"/>
      <c r="FM334" s="15"/>
      <c r="FN334" s="15"/>
      <c r="FO334" s="15"/>
      <c r="FP334" s="15"/>
      <c r="FQ334" s="15"/>
      <c r="FR334" s="15"/>
      <c r="FS334" s="15"/>
      <c r="FT334" s="15"/>
      <c r="FU334" s="15"/>
      <c r="FV334" s="15"/>
      <c r="FW334" s="15"/>
      <c r="FX334" s="15"/>
      <c r="FY334" s="15"/>
      <c r="FZ334" s="15"/>
      <c r="GA334" s="15"/>
      <c r="GB334" s="15"/>
      <c r="GC334" s="15"/>
      <c r="GD334" s="15"/>
      <c r="GE334" s="15"/>
      <c r="GF334" s="15"/>
      <c r="GG334" s="15"/>
      <c r="GH334" s="15"/>
      <c r="GI334" s="15"/>
      <c r="GJ334" s="15"/>
      <c r="GK334" s="15"/>
      <c r="GL334" s="15"/>
      <c r="GM334" s="15"/>
      <c r="GN334" s="15"/>
      <c r="GO334" s="15"/>
      <c r="GP334" s="88"/>
      <c r="GS334" s="6"/>
      <c r="GW334" s="13"/>
      <c r="GX334" s="13"/>
    </row>
    <row r="335" spans="1:206" hidden="1">
      <c r="A335" s="105"/>
      <c r="B335" s="106"/>
      <c r="C335" s="102"/>
      <c r="D335" s="25"/>
      <c r="E335" s="107"/>
      <c r="F335" s="108"/>
      <c r="G335" s="13"/>
      <c r="H335" s="109"/>
      <c r="I335" s="110"/>
      <c r="J335" s="13"/>
      <c r="K335" s="111"/>
      <c r="L335" s="112"/>
      <c r="M335" s="13"/>
      <c r="N335" s="113"/>
      <c r="O335" s="114"/>
      <c r="P335" s="115"/>
      <c r="Q335" s="116"/>
      <c r="R335" s="117"/>
      <c r="S335" s="118"/>
      <c r="T335" s="115"/>
      <c r="U335" s="13"/>
      <c r="V335" s="93"/>
      <c r="W335" s="93"/>
      <c r="X335" s="93"/>
      <c r="Y335" s="93"/>
      <c r="Z335" s="93"/>
      <c r="AA335" s="93"/>
      <c r="AB335" s="93"/>
      <c r="AC335" s="93"/>
      <c r="AD335" s="93"/>
      <c r="AE335" s="93"/>
      <c r="AF335" s="93"/>
      <c r="AG335" s="93"/>
      <c r="AH335" s="93"/>
      <c r="AI335" s="93"/>
      <c r="AJ335" s="93"/>
      <c r="AK335" s="93"/>
      <c r="AL335" s="93"/>
      <c r="AM335" s="93"/>
      <c r="AN335" s="93"/>
      <c r="AO335" s="93"/>
      <c r="AP335" s="93"/>
      <c r="CM335" s="76" t="b">
        <f t="shared" si="43"/>
        <v>0</v>
      </c>
      <c r="CN335" s="71" t="b">
        <f t="shared" si="44"/>
        <v>0</v>
      </c>
      <c r="CO335" s="71" t="b">
        <f t="shared" si="45"/>
        <v>0</v>
      </c>
      <c r="CP335" s="71" t="b">
        <f t="shared" si="46"/>
        <v>0</v>
      </c>
      <c r="CQ335" s="71" t="b">
        <f t="shared" si="48"/>
        <v>0</v>
      </c>
      <c r="CR335" s="71" t="b">
        <f t="shared" si="47"/>
        <v>0</v>
      </c>
      <c r="CS335" s="71"/>
      <c r="CT335" s="83"/>
      <c r="DD335" s="15"/>
      <c r="DE335" s="15"/>
      <c r="DF335" s="15"/>
      <c r="DG335" s="15"/>
      <c r="DH335" s="15"/>
      <c r="DI335" s="15"/>
      <c r="DJ335" s="15"/>
      <c r="DK335" s="15"/>
      <c r="DL335" s="15"/>
      <c r="DM335" s="15"/>
      <c r="DN335" s="15"/>
      <c r="DO335" s="15"/>
      <c r="DP335" s="15"/>
      <c r="DQ335" s="15"/>
      <c r="DR335" s="15"/>
      <c r="DS335" s="15"/>
      <c r="DT335" s="15"/>
      <c r="DU335" s="15"/>
      <c r="DV335" s="15"/>
      <c r="DW335" s="15"/>
      <c r="DX335" s="15"/>
      <c r="DY335" s="15"/>
      <c r="DZ335" s="15"/>
      <c r="EA335" s="15"/>
      <c r="EB335" s="15"/>
      <c r="EC335" s="15"/>
      <c r="ED335" s="15"/>
      <c r="EE335" s="15"/>
      <c r="EF335" s="15"/>
      <c r="EG335" s="15"/>
      <c r="EH335" s="15"/>
      <c r="EI335" s="15"/>
      <c r="EJ335" s="15"/>
      <c r="EK335" s="15"/>
      <c r="EL335" s="15"/>
      <c r="EM335" s="15"/>
      <c r="EN335" s="15"/>
      <c r="EO335" s="15"/>
      <c r="EP335" s="15"/>
      <c r="EQ335" s="15"/>
      <c r="ER335" s="15"/>
      <c r="ES335" s="15"/>
      <c r="ET335" s="15"/>
      <c r="EU335" s="15"/>
      <c r="EV335" s="15"/>
      <c r="EW335" s="15"/>
      <c r="EX335" s="15"/>
      <c r="EY335" s="15"/>
      <c r="EZ335" s="15"/>
      <c r="FA335" s="15"/>
      <c r="FB335" s="15"/>
      <c r="FC335" s="15"/>
      <c r="FD335" s="15"/>
      <c r="FE335" s="15"/>
      <c r="FF335" s="15"/>
      <c r="FG335" s="15"/>
      <c r="FH335" s="15"/>
      <c r="FI335" s="15"/>
      <c r="FJ335" s="15"/>
      <c r="FK335" s="15"/>
      <c r="FL335" s="15"/>
      <c r="FM335" s="15"/>
      <c r="FN335" s="15"/>
      <c r="FO335" s="15"/>
      <c r="FP335" s="15"/>
      <c r="FQ335" s="15"/>
      <c r="FR335" s="15"/>
      <c r="FS335" s="15"/>
      <c r="FT335" s="15"/>
      <c r="FU335" s="15"/>
      <c r="FV335" s="15"/>
      <c r="FW335" s="15"/>
      <c r="FX335" s="15"/>
      <c r="FY335" s="15"/>
      <c r="FZ335" s="15"/>
      <c r="GA335" s="15"/>
      <c r="GB335" s="15"/>
      <c r="GC335" s="15"/>
      <c r="GD335" s="15"/>
      <c r="GE335" s="15"/>
      <c r="GF335" s="15"/>
      <c r="GG335" s="15"/>
      <c r="GH335" s="15"/>
      <c r="GI335" s="15"/>
      <c r="GJ335" s="15"/>
      <c r="GK335" s="15"/>
      <c r="GL335" s="15"/>
      <c r="GM335" s="15"/>
      <c r="GN335" s="15"/>
      <c r="GO335" s="15"/>
      <c r="GP335" s="88"/>
      <c r="GS335" s="6"/>
      <c r="GW335" s="13"/>
      <c r="GX335" s="13"/>
    </row>
    <row r="336" spans="1:206" hidden="1">
      <c r="A336" s="105"/>
      <c r="B336" s="106"/>
      <c r="C336" s="102"/>
      <c r="D336" s="25"/>
      <c r="E336" s="107"/>
      <c r="F336" s="108"/>
      <c r="G336" s="13"/>
      <c r="H336" s="109"/>
      <c r="I336" s="110"/>
      <c r="J336" s="13"/>
      <c r="K336" s="111"/>
      <c r="L336" s="112"/>
      <c r="M336" s="13"/>
      <c r="N336" s="113"/>
      <c r="O336" s="114"/>
      <c r="P336" s="115"/>
      <c r="Q336" s="116"/>
      <c r="R336" s="117"/>
      <c r="S336" s="118"/>
      <c r="T336" s="115"/>
      <c r="U336" s="13"/>
      <c r="V336" s="93"/>
      <c r="W336" s="93"/>
      <c r="X336" s="93"/>
      <c r="Y336" s="93"/>
      <c r="Z336" s="93"/>
      <c r="AA336" s="93"/>
      <c r="AB336" s="93"/>
      <c r="AC336" s="93"/>
      <c r="AD336" s="93"/>
      <c r="AE336" s="93"/>
      <c r="AF336" s="93"/>
      <c r="AG336" s="93"/>
      <c r="AH336" s="93"/>
      <c r="AI336" s="93"/>
      <c r="AJ336" s="93"/>
      <c r="AK336" s="93"/>
      <c r="AL336" s="93"/>
      <c r="AM336" s="93"/>
      <c r="AN336" s="93"/>
      <c r="AO336" s="93"/>
      <c r="AP336" s="93"/>
      <c r="CM336" s="76" t="b">
        <f t="shared" si="43"/>
        <v>0</v>
      </c>
      <c r="CN336" s="71" t="b">
        <f t="shared" si="44"/>
        <v>0</v>
      </c>
      <c r="CO336" s="71" t="b">
        <f t="shared" si="45"/>
        <v>0</v>
      </c>
      <c r="CP336" s="71" t="b">
        <f t="shared" si="46"/>
        <v>0</v>
      </c>
      <c r="CQ336" s="71" t="b">
        <f t="shared" si="48"/>
        <v>0</v>
      </c>
      <c r="CR336" s="71" t="b">
        <f t="shared" si="47"/>
        <v>0</v>
      </c>
      <c r="CS336" s="71"/>
      <c r="CT336" s="83"/>
      <c r="DD336" s="15"/>
      <c r="DE336" s="15"/>
      <c r="DF336" s="15"/>
      <c r="DG336" s="15"/>
      <c r="DH336" s="15"/>
      <c r="DI336" s="15"/>
      <c r="DJ336" s="15"/>
      <c r="DK336" s="15"/>
      <c r="DL336" s="15"/>
      <c r="DM336" s="15"/>
      <c r="DN336" s="15"/>
      <c r="DO336" s="15"/>
      <c r="DP336" s="15"/>
      <c r="DQ336" s="15"/>
      <c r="DR336" s="15"/>
      <c r="DS336" s="15"/>
      <c r="DT336" s="15"/>
      <c r="DU336" s="15"/>
      <c r="DV336" s="15"/>
      <c r="DW336" s="15"/>
      <c r="DX336" s="15"/>
      <c r="DY336" s="15"/>
      <c r="DZ336" s="15"/>
      <c r="EA336" s="15"/>
      <c r="EB336" s="15"/>
      <c r="EC336" s="15"/>
      <c r="ED336" s="15"/>
      <c r="EE336" s="15"/>
      <c r="EF336" s="15"/>
      <c r="EG336" s="15"/>
      <c r="EH336" s="15"/>
      <c r="EI336" s="15"/>
      <c r="EJ336" s="15"/>
      <c r="EK336" s="15"/>
      <c r="EL336" s="15"/>
      <c r="EM336" s="15"/>
      <c r="EN336" s="15"/>
      <c r="EO336" s="15"/>
      <c r="EP336" s="15"/>
      <c r="EQ336" s="15"/>
      <c r="ER336" s="15"/>
      <c r="ES336" s="15"/>
      <c r="ET336" s="15"/>
      <c r="EU336" s="15"/>
      <c r="EV336" s="15"/>
      <c r="EW336" s="15"/>
      <c r="EX336" s="15"/>
      <c r="EY336" s="15"/>
      <c r="EZ336" s="15"/>
      <c r="FA336" s="15"/>
      <c r="FB336" s="15"/>
      <c r="FC336" s="15"/>
      <c r="FD336" s="15"/>
      <c r="FE336" s="15"/>
      <c r="FF336" s="15"/>
      <c r="FG336" s="15"/>
      <c r="FH336" s="15"/>
      <c r="FI336" s="15"/>
      <c r="FJ336" s="15"/>
      <c r="FK336" s="15"/>
      <c r="FL336" s="15"/>
      <c r="FM336" s="15"/>
      <c r="FN336" s="15"/>
      <c r="FO336" s="15"/>
      <c r="FP336" s="15"/>
      <c r="FQ336" s="15"/>
      <c r="FR336" s="15"/>
      <c r="FS336" s="15"/>
      <c r="FT336" s="15"/>
      <c r="FU336" s="15"/>
      <c r="FV336" s="15"/>
      <c r="FW336" s="15"/>
      <c r="FX336" s="15"/>
      <c r="FY336" s="15"/>
      <c r="FZ336" s="15"/>
      <c r="GA336" s="15"/>
      <c r="GB336" s="15"/>
      <c r="GC336" s="15"/>
      <c r="GD336" s="15"/>
      <c r="GE336" s="15"/>
      <c r="GF336" s="15"/>
      <c r="GG336" s="15"/>
      <c r="GH336" s="15"/>
      <c r="GI336" s="15"/>
      <c r="GJ336" s="15"/>
      <c r="GK336" s="15"/>
      <c r="GL336" s="15"/>
      <c r="GM336" s="15"/>
      <c r="GN336" s="15"/>
      <c r="GO336" s="15"/>
      <c r="GP336" s="88"/>
      <c r="GS336" s="6"/>
      <c r="GW336" s="13"/>
      <c r="GX336" s="13"/>
    </row>
    <row r="337" spans="1:206" hidden="1">
      <c r="A337" s="105"/>
      <c r="B337" s="106"/>
      <c r="C337" s="102"/>
      <c r="D337" s="25"/>
      <c r="E337" s="107"/>
      <c r="F337" s="108"/>
      <c r="G337" s="13"/>
      <c r="H337" s="109"/>
      <c r="I337" s="110"/>
      <c r="J337" s="13"/>
      <c r="K337" s="111"/>
      <c r="L337" s="112"/>
      <c r="M337" s="13"/>
      <c r="N337" s="113"/>
      <c r="O337" s="114"/>
      <c r="P337" s="115"/>
      <c r="Q337" s="116"/>
      <c r="R337" s="117"/>
      <c r="S337" s="118"/>
      <c r="T337" s="115"/>
      <c r="U337" s="13"/>
      <c r="V337" s="93"/>
      <c r="W337" s="93"/>
      <c r="X337" s="93"/>
      <c r="Y337" s="93"/>
      <c r="Z337" s="93"/>
      <c r="AA337" s="93"/>
      <c r="AB337" s="93"/>
      <c r="AC337" s="93"/>
      <c r="AD337" s="93"/>
      <c r="AE337" s="93"/>
      <c r="AF337" s="93"/>
      <c r="AG337" s="93"/>
      <c r="AH337" s="93"/>
      <c r="AI337" s="93"/>
      <c r="AJ337" s="93"/>
      <c r="AK337" s="93"/>
      <c r="AL337" s="93"/>
      <c r="AM337" s="93"/>
      <c r="AN337" s="93"/>
      <c r="AO337" s="93"/>
      <c r="AP337" s="93"/>
      <c r="CM337" s="76" t="b">
        <f t="shared" si="43"/>
        <v>0</v>
      </c>
      <c r="CN337" s="71" t="b">
        <f t="shared" si="44"/>
        <v>0</v>
      </c>
      <c r="CO337" s="71" t="b">
        <f t="shared" si="45"/>
        <v>0</v>
      </c>
      <c r="CP337" s="71" t="b">
        <f t="shared" si="46"/>
        <v>0</v>
      </c>
      <c r="CQ337" s="71" t="b">
        <f t="shared" si="48"/>
        <v>0</v>
      </c>
      <c r="CR337" s="71" t="b">
        <f t="shared" si="47"/>
        <v>0</v>
      </c>
      <c r="CS337" s="71"/>
      <c r="CT337" s="83"/>
      <c r="DD337" s="15"/>
      <c r="DE337" s="15"/>
      <c r="DF337" s="15"/>
      <c r="DG337" s="15"/>
      <c r="DH337" s="15"/>
      <c r="DI337" s="15"/>
      <c r="DJ337" s="15"/>
      <c r="DK337" s="15"/>
      <c r="DL337" s="15"/>
      <c r="DM337" s="15"/>
      <c r="DN337" s="15"/>
      <c r="DO337" s="15"/>
      <c r="DP337" s="15"/>
      <c r="DQ337" s="15"/>
      <c r="DR337" s="15"/>
      <c r="DS337" s="15"/>
      <c r="DT337" s="15"/>
      <c r="DU337" s="15"/>
      <c r="DV337" s="15"/>
      <c r="DW337" s="15"/>
      <c r="DX337" s="15"/>
      <c r="DY337" s="15"/>
      <c r="DZ337" s="15"/>
      <c r="EA337" s="15"/>
      <c r="EB337" s="15"/>
      <c r="EC337" s="15"/>
      <c r="ED337" s="15"/>
      <c r="EE337" s="15"/>
      <c r="EF337" s="15"/>
      <c r="EG337" s="15"/>
      <c r="EH337" s="15"/>
      <c r="EI337" s="15"/>
      <c r="EJ337" s="15"/>
      <c r="EK337" s="15"/>
      <c r="EL337" s="15"/>
      <c r="EM337" s="15"/>
      <c r="EN337" s="15"/>
      <c r="EO337" s="15"/>
      <c r="EP337" s="15"/>
      <c r="EQ337" s="15"/>
      <c r="ER337" s="15"/>
      <c r="ES337" s="15"/>
      <c r="ET337" s="15"/>
      <c r="EU337" s="15"/>
      <c r="EV337" s="15"/>
      <c r="EW337" s="15"/>
      <c r="EX337" s="15"/>
      <c r="EY337" s="15"/>
      <c r="EZ337" s="15"/>
      <c r="FA337" s="15"/>
      <c r="FB337" s="15"/>
      <c r="FC337" s="15"/>
      <c r="FD337" s="15"/>
      <c r="FE337" s="15"/>
      <c r="FF337" s="15"/>
      <c r="FG337" s="15"/>
      <c r="FH337" s="15"/>
      <c r="FI337" s="15"/>
      <c r="FJ337" s="15"/>
      <c r="FK337" s="15"/>
      <c r="FL337" s="15"/>
      <c r="FM337" s="15"/>
      <c r="FN337" s="15"/>
      <c r="FO337" s="15"/>
      <c r="FP337" s="15"/>
      <c r="FQ337" s="15"/>
      <c r="FR337" s="15"/>
      <c r="FS337" s="15"/>
      <c r="FT337" s="15"/>
      <c r="FU337" s="15"/>
      <c r="FV337" s="15"/>
      <c r="FW337" s="15"/>
      <c r="FX337" s="15"/>
      <c r="FY337" s="15"/>
      <c r="FZ337" s="15"/>
      <c r="GA337" s="15"/>
      <c r="GB337" s="15"/>
      <c r="GC337" s="15"/>
      <c r="GD337" s="15"/>
      <c r="GE337" s="15"/>
      <c r="GF337" s="15"/>
      <c r="GG337" s="15"/>
      <c r="GH337" s="15"/>
      <c r="GI337" s="15"/>
      <c r="GJ337" s="15"/>
      <c r="GK337" s="15"/>
      <c r="GL337" s="15"/>
      <c r="GM337" s="15"/>
      <c r="GN337" s="15"/>
      <c r="GO337" s="15"/>
      <c r="GP337" s="88"/>
      <c r="GS337" s="6"/>
      <c r="GW337" s="13"/>
      <c r="GX337" s="13"/>
    </row>
    <row r="338" spans="1:206" hidden="1">
      <c r="A338" s="105"/>
      <c r="B338" s="106"/>
      <c r="C338" s="102"/>
      <c r="D338" s="25"/>
      <c r="E338" s="107"/>
      <c r="F338" s="108"/>
      <c r="G338" s="13"/>
      <c r="H338" s="109"/>
      <c r="I338" s="110"/>
      <c r="J338" s="13"/>
      <c r="K338" s="111"/>
      <c r="L338" s="112"/>
      <c r="M338" s="13"/>
      <c r="N338" s="113"/>
      <c r="O338" s="114"/>
      <c r="P338" s="115"/>
      <c r="Q338" s="116"/>
      <c r="R338" s="117"/>
      <c r="S338" s="118"/>
      <c r="T338" s="115"/>
      <c r="U338" s="13"/>
      <c r="V338" s="93"/>
      <c r="W338" s="93"/>
      <c r="X338" s="93"/>
      <c r="Y338" s="93"/>
      <c r="Z338" s="93"/>
      <c r="AA338" s="93"/>
      <c r="AB338" s="93"/>
      <c r="AC338" s="93"/>
      <c r="AD338" s="93"/>
      <c r="AE338" s="93"/>
      <c r="AF338" s="93"/>
      <c r="AG338" s="93"/>
      <c r="AH338" s="93"/>
      <c r="AI338" s="93"/>
      <c r="AJ338" s="93"/>
      <c r="AK338" s="93"/>
      <c r="AL338" s="93"/>
      <c r="AM338" s="93"/>
      <c r="AN338" s="93"/>
      <c r="AO338" s="93"/>
      <c r="AP338" s="93"/>
      <c r="CM338" s="76" t="b">
        <f t="shared" si="43"/>
        <v>0</v>
      </c>
      <c r="CN338" s="71" t="b">
        <f t="shared" si="44"/>
        <v>0</v>
      </c>
      <c r="CO338" s="71" t="b">
        <f t="shared" si="45"/>
        <v>0</v>
      </c>
      <c r="CP338" s="71" t="b">
        <f t="shared" si="46"/>
        <v>0</v>
      </c>
      <c r="CQ338" s="71" t="b">
        <f t="shared" si="48"/>
        <v>0</v>
      </c>
      <c r="CR338" s="71" t="b">
        <f t="shared" si="47"/>
        <v>0</v>
      </c>
      <c r="CS338" s="71"/>
      <c r="CT338" s="83"/>
      <c r="DD338" s="15"/>
      <c r="DE338" s="15"/>
      <c r="DF338" s="15"/>
      <c r="DG338" s="15"/>
      <c r="DH338" s="15"/>
      <c r="DI338" s="15"/>
      <c r="DJ338" s="15"/>
      <c r="DK338" s="15"/>
      <c r="DL338" s="15"/>
      <c r="DM338" s="15"/>
      <c r="DN338" s="15"/>
      <c r="DO338" s="15"/>
      <c r="DP338" s="15"/>
      <c r="DQ338" s="15"/>
      <c r="DR338" s="15"/>
      <c r="DS338" s="15"/>
      <c r="DT338" s="15"/>
      <c r="DU338" s="15"/>
      <c r="DV338" s="15"/>
      <c r="DW338" s="15"/>
      <c r="DX338" s="15"/>
      <c r="DY338" s="15"/>
      <c r="DZ338" s="15"/>
      <c r="EA338" s="15"/>
      <c r="EB338" s="15"/>
      <c r="EC338" s="15"/>
      <c r="ED338" s="15"/>
      <c r="EE338" s="15"/>
      <c r="EF338" s="15"/>
      <c r="EG338" s="15"/>
      <c r="EH338" s="15"/>
      <c r="EI338" s="15"/>
      <c r="EJ338" s="15"/>
      <c r="EK338" s="15"/>
      <c r="EL338" s="15"/>
      <c r="EM338" s="15"/>
      <c r="EN338" s="15"/>
      <c r="EO338" s="15"/>
      <c r="EP338" s="15"/>
      <c r="EQ338" s="15"/>
      <c r="ER338" s="15"/>
      <c r="ES338" s="15"/>
      <c r="ET338" s="15"/>
      <c r="EU338" s="15"/>
      <c r="EV338" s="15"/>
      <c r="EW338" s="15"/>
      <c r="EX338" s="15"/>
      <c r="EY338" s="15"/>
      <c r="EZ338" s="15"/>
      <c r="FA338" s="15"/>
      <c r="FB338" s="15"/>
      <c r="FC338" s="15"/>
      <c r="FD338" s="15"/>
      <c r="FE338" s="15"/>
      <c r="FF338" s="15"/>
      <c r="FG338" s="15"/>
      <c r="FH338" s="15"/>
      <c r="FI338" s="15"/>
      <c r="FJ338" s="15"/>
      <c r="FK338" s="15"/>
      <c r="FL338" s="15"/>
      <c r="FM338" s="15"/>
      <c r="FN338" s="15"/>
      <c r="FO338" s="15"/>
      <c r="FP338" s="15"/>
      <c r="FQ338" s="15"/>
      <c r="FR338" s="15"/>
      <c r="FS338" s="15"/>
      <c r="FT338" s="15"/>
      <c r="FU338" s="15"/>
      <c r="FV338" s="15"/>
      <c r="FW338" s="15"/>
      <c r="FX338" s="15"/>
      <c r="FY338" s="15"/>
      <c r="FZ338" s="15"/>
      <c r="GA338" s="15"/>
      <c r="GB338" s="15"/>
      <c r="GC338" s="15"/>
      <c r="GD338" s="15"/>
      <c r="GE338" s="15"/>
      <c r="GF338" s="15"/>
      <c r="GG338" s="15"/>
      <c r="GH338" s="15"/>
      <c r="GI338" s="15"/>
      <c r="GJ338" s="15"/>
      <c r="GK338" s="15"/>
      <c r="GL338" s="15"/>
      <c r="GM338" s="15"/>
      <c r="GN338" s="15"/>
      <c r="GO338" s="15"/>
      <c r="GP338" s="88"/>
      <c r="GS338" s="6"/>
      <c r="GW338" s="13"/>
      <c r="GX338" s="13"/>
    </row>
    <row r="339" spans="1:206" hidden="1">
      <c r="A339" s="105"/>
      <c r="B339" s="106"/>
      <c r="C339" s="102"/>
      <c r="D339" s="25"/>
      <c r="E339" s="107"/>
      <c r="F339" s="108"/>
      <c r="G339" s="13"/>
      <c r="H339" s="109"/>
      <c r="I339" s="110"/>
      <c r="J339" s="13"/>
      <c r="K339" s="111"/>
      <c r="L339" s="112"/>
      <c r="M339" s="13"/>
      <c r="N339" s="113"/>
      <c r="O339" s="114"/>
      <c r="P339" s="115"/>
      <c r="Q339" s="116"/>
      <c r="R339" s="117"/>
      <c r="S339" s="118"/>
      <c r="T339" s="115"/>
      <c r="U339" s="13"/>
      <c r="V339" s="93"/>
      <c r="W339" s="93"/>
      <c r="X339" s="93"/>
      <c r="Y339" s="93"/>
      <c r="Z339" s="93"/>
      <c r="AA339" s="93"/>
      <c r="AB339" s="93"/>
      <c r="AC339" s="93"/>
      <c r="AD339" s="93"/>
      <c r="AE339" s="93"/>
      <c r="AF339" s="93"/>
      <c r="AG339" s="93"/>
      <c r="AH339" s="93"/>
      <c r="AI339" s="93"/>
      <c r="AJ339" s="93"/>
      <c r="AK339" s="93"/>
      <c r="AL339" s="93"/>
      <c r="AM339" s="93"/>
      <c r="AN339" s="93"/>
      <c r="AO339" s="93"/>
      <c r="AP339" s="93"/>
      <c r="CM339" s="76" t="b">
        <f t="shared" si="43"/>
        <v>0</v>
      </c>
      <c r="CN339" s="71" t="b">
        <f t="shared" si="44"/>
        <v>0</v>
      </c>
      <c r="CO339" s="71" t="b">
        <f t="shared" si="45"/>
        <v>0</v>
      </c>
      <c r="CP339" s="71" t="b">
        <f t="shared" si="46"/>
        <v>0</v>
      </c>
      <c r="CQ339" s="71" t="b">
        <f t="shared" si="48"/>
        <v>0</v>
      </c>
      <c r="CR339" s="71" t="b">
        <f t="shared" si="47"/>
        <v>0</v>
      </c>
      <c r="CS339" s="71"/>
      <c r="CT339" s="83"/>
      <c r="DD339" s="15"/>
      <c r="DE339" s="15"/>
      <c r="DF339" s="15"/>
      <c r="DG339" s="15"/>
      <c r="DH339" s="15"/>
      <c r="DI339" s="15"/>
      <c r="DJ339" s="15"/>
      <c r="DK339" s="15"/>
      <c r="DL339" s="15"/>
      <c r="DM339" s="15"/>
      <c r="DN339" s="15"/>
      <c r="DO339" s="15"/>
      <c r="DP339" s="15"/>
      <c r="DQ339" s="15"/>
      <c r="DR339" s="15"/>
      <c r="DS339" s="15"/>
      <c r="DT339" s="15"/>
      <c r="DU339" s="15"/>
      <c r="DV339" s="15"/>
      <c r="DW339" s="15"/>
      <c r="DX339" s="15"/>
      <c r="DY339" s="15"/>
      <c r="DZ339" s="15"/>
      <c r="EA339" s="15"/>
      <c r="EB339" s="15"/>
      <c r="EC339" s="15"/>
      <c r="ED339" s="15"/>
      <c r="EE339" s="15"/>
      <c r="EF339" s="15"/>
      <c r="EG339" s="15"/>
      <c r="EH339" s="15"/>
      <c r="EI339" s="15"/>
      <c r="EJ339" s="15"/>
      <c r="EK339" s="15"/>
      <c r="EL339" s="15"/>
      <c r="EM339" s="15"/>
      <c r="EN339" s="15"/>
      <c r="EO339" s="15"/>
      <c r="EP339" s="15"/>
      <c r="EQ339" s="15"/>
      <c r="ER339" s="15"/>
      <c r="ES339" s="15"/>
      <c r="ET339" s="15"/>
      <c r="EU339" s="15"/>
      <c r="EV339" s="15"/>
      <c r="EW339" s="15"/>
      <c r="EX339" s="15"/>
      <c r="EY339" s="15"/>
      <c r="EZ339" s="15"/>
      <c r="FA339" s="15"/>
      <c r="FB339" s="15"/>
      <c r="FC339" s="15"/>
      <c r="FD339" s="15"/>
      <c r="FE339" s="15"/>
      <c r="FF339" s="15"/>
      <c r="FG339" s="15"/>
      <c r="FH339" s="15"/>
      <c r="FI339" s="15"/>
      <c r="FJ339" s="15"/>
      <c r="FK339" s="15"/>
      <c r="FL339" s="15"/>
      <c r="FM339" s="15"/>
      <c r="FN339" s="15"/>
      <c r="FO339" s="15"/>
      <c r="FP339" s="15"/>
      <c r="FQ339" s="15"/>
      <c r="FR339" s="15"/>
      <c r="FS339" s="15"/>
      <c r="FT339" s="15"/>
      <c r="FU339" s="15"/>
      <c r="FV339" s="15"/>
      <c r="FW339" s="15"/>
      <c r="FX339" s="15"/>
      <c r="FY339" s="15"/>
      <c r="FZ339" s="15"/>
      <c r="GA339" s="15"/>
      <c r="GB339" s="15"/>
      <c r="GC339" s="15"/>
      <c r="GD339" s="15"/>
      <c r="GE339" s="15"/>
      <c r="GF339" s="15"/>
      <c r="GG339" s="15"/>
      <c r="GH339" s="15"/>
      <c r="GI339" s="15"/>
      <c r="GJ339" s="15"/>
      <c r="GK339" s="15"/>
      <c r="GL339" s="15"/>
      <c r="GM339" s="15"/>
      <c r="GN339" s="15"/>
      <c r="GO339" s="15"/>
      <c r="GP339" s="88"/>
      <c r="GS339" s="6"/>
      <c r="GW339" s="13"/>
      <c r="GX339" s="13"/>
    </row>
    <row r="340" spans="1:206" hidden="1">
      <c r="A340" s="105"/>
      <c r="B340" s="106"/>
      <c r="C340" s="102"/>
      <c r="D340" s="25"/>
      <c r="E340" s="107"/>
      <c r="F340" s="108"/>
      <c r="G340" s="13"/>
      <c r="H340" s="109"/>
      <c r="I340" s="110"/>
      <c r="J340" s="13"/>
      <c r="K340" s="111"/>
      <c r="L340" s="112"/>
      <c r="M340" s="13"/>
      <c r="N340" s="113"/>
      <c r="O340" s="114"/>
      <c r="P340" s="115"/>
      <c r="Q340" s="116"/>
      <c r="R340" s="117"/>
      <c r="S340" s="118"/>
      <c r="T340" s="115"/>
      <c r="U340" s="13"/>
      <c r="V340" s="93"/>
      <c r="W340" s="93"/>
      <c r="X340" s="93"/>
      <c r="Y340" s="93"/>
      <c r="Z340" s="93"/>
      <c r="AA340" s="93"/>
      <c r="AB340" s="93"/>
      <c r="AC340" s="93"/>
      <c r="AD340" s="93"/>
      <c r="AE340" s="93"/>
      <c r="AF340" s="93"/>
      <c r="AG340" s="93"/>
      <c r="AH340" s="93"/>
      <c r="AI340" s="93"/>
      <c r="AJ340" s="93"/>
      <c r="AK340" s="93"/>
      <c r="AL340" s="93"/>
      <c r="AM340" s="93"/>
      <c r="AN340" s="93"/>
      <c r="AO340" s="93"/>
      <c r="AP340" s="93"/>
      <c r="CM340" s="76" t="b">
        <f t="shared" si="43"/>
        <v>0</v>
      </c>
      <c r="CN340" s="71" t="b">
        <f t="shared" si="44"/>
        <v>0</v>
      </c>
      <c r="CO340" s="71" t="b">
        <f t="shared" si="45"/>
        <v>0</v>
      </c>
      <c r="CP340" s="71" t="b">
        <f t="shared" si="46"/>
        <v>0</v>
      </c>
      <c r="CQ340" s="71" t="b">
        <f t="shared" si="48"/>
        <v>0</v>
      </c>
      <c r="CR340" s="71" t="b">
        <f t="shared" si="47"/>
        <v>0</v>
      </c>
      <c r="CS340" s="71"/>
      <c r="CT340" s="83"/>
      <c r="DD340" s="15"/>
      <c r="DE340" s="15"/>
      <c r="DF340" s="15"/>
      <c r="DG340" s="15"/>
      <c r="DH340" s="15"/>
      <c r="DI340" s="15"/>
      <c r="DJ340" s="15"/>
      <c r="DK340" s="15"/>
      <c r="DL340" s="15"/>
      <c r="DM340" s="15"/>
      <c r="DN340" s="15"/>
      <c r="DO340" s="15"/>
      <c r="DP340" s="15"/>
      <c r="DQ340" s="15"/>
      <c r="DR340" s="15"/>
      <c r="DS340" s="15"/>
      <c r="DT340" s="15"/>
      <c r="DU340" s="15"/>
      <c r="DV340" s="15"/>
      <c r="DW340" s="15"/>
      <c r="DX340" s="15"/>
      <c r="DY340" s="15"/>
      <c r="DZ340" s="15"/>
      <c r="EA340" s="15"/>
      <c r="EB340" s="15"/>
      <c r="EC340" s="15"/>
      <c r="ED340" s="15"/>
      <c r="EE340" s="15"/>
      <c r="EF340" s="15"/>
      <c r="EG340" s="15"/>
      <c r="EH340" s="15"/>
      <c r="EI340" s="15"/>
      <c r="EJ340" s="15"/>
      <c r="EK340" s="15"/>
      <c r="EL340" s="15"/>
      <c r="EM340" s="15"/>
      <c r="EN340" s="15"/>
      <c r="EO340" s="15"/>
      <c r="EP340" s="15"/>
      <c r="EQ340" s="15"/>
      <c r="ER340" s="15"/>
      <c r="ES340" s="15"/>
      <c r="ET340" s="15"/>
      <c r="EU340" s="15"/>
      <c r="EV340" s="15"/>
      <c r="EW340" s="15"/>
      <c r="EX340" s="15"/>
      <c r="EY340" s="15"/>
      <c r="EZ340" s="15"/>
      <c r="FA340" s="15"/>
      <c r="FB340" s="15"/>
      <c r="FC340" s="15"/>
      <c r="FD340" s="15"/>
      <c r="FE340" s="15"/>
      <c r="FF340" s="15"/>
      <c r="FG340" s="15"/>
      <c r="FH340" s="15"/>
      <c r="FI340" s="15"/>
      <c r="FJ340" s="15"/>
      <c r="FK340" s="15"/>
      <c r="FL340" s="15"/>
      <c r="FM340" s="15"/>
      <c r="FN340" s="15"/>
      <c r="FO340" s="15"/>
      <c r="FP340" s="15"/>
      <c r="FQ340" s="15"/>
      <c r="FR340" s="15"/>
      <c r="FS340" s="15"/>
      <c r="FT340" s="15"/>
      <c r="FU340" s="15"/>
      <c r="FV340" s="15"/>
      <c r="FW340" s="15"/>
      <c r="FX340" s="15"/>
      <c r="FY340" s="15"/>
      <c r="FZ340" s="15"/>
      <c r="GA340" s="15"/>
      <c r="GB340" s="15"/>
      <c r="GC340" s="15"/>
      <c r="GD340" s="15"/>
      <c r="GE340" s="15"/>
      <c r="GF340" s="15"/>
      <c r="GG340" s="15"/>
      <c r="GH340" s="15"/>
      <c r="GI340" s="15"/>
      <c r="GJ340" s="15"/>
      <c r="GK340" s="15"/>
      <c r="GL340" s="15"/>
      <c r="GM340" s="15"/>
      <c r="GN340" s="15"/>
      <c r="GO340" s="15"/>
      <c r="GP340" s="88"/>
      <c r="GS340" s="6"/>
      <c r="GW340" s="13"/>
      <c r="GX340" s="13"/>
    </row>
    <row r="341" spans="1:206" hidden="1">
      <c r="A341" s="105"/>
      <c r="B341" s="106"/>
      <c r="C341" s="102"/>
      <c r="D341" s="25"/>
      <c r="E341" s="107"/>
      <c r="F341" s="108"/>
      <c r="G341" s="13"/>
      <c r="H341" s="109"/>
      <c r="I341" s="110"/>
      <c r="J341" s="13"/>
      <c r="K341" s="111"/>
      <c r="L341" s="112"/>
      <c r="M341" s="13"/>
      <c r="N341" s="113"/>
      <c r="O341" s="114"/>
      <c r="P341" s="115"/>
      <c r="Q341" s="116"/>
      <c r="R341" s="117"/>
      <c r="S341" s="118"/>
      <c r="T341" s="115"/>
      <c r="U341" s="13"/>
      <c r="V341" s="93"/>
      <c r="W341" s="93"/>
      <c r="X341" s="93"/>
      <c r="Y341" s="93"/>
      <c r="Z341" s="93"/>
      <c r="AA341" s="93"/>
      <c r="AB341" s="93"/>
      <c r="AC341" s="93"/>
      <c r="AD341" s="93"/>
      <c r="AE341" s="93"/>
      <c r="AF341" s="93"/>
      <c r="AG341" s="93"/>
      <c r="AH341" s="93"/>
      <c r="AI341" s="93"/>
      <c r="AJ341" s="93"/>
      <c r="AK341" s="93"/>
      <c r="AL341" s="93"/>
      <c r="AM341" s="93"/>
      <c r="AN341" s="93"/>
      <c r="AO341" s="93"/>
      <c r="AP341" s="93"/>
      <c r="CM341" s="76" t="b">
        <f t="shared" si="43"/>
        <v>0</v>
      </c>
      <c r="CN341" s="71" t="b">
        <f t="shared" si="44"/>
        <v>0</v>
      </c>
      <c r="CO341" s="71" t="b">
        <f t="shared" si="45"/>
        <v>0</v>
      </c>
      <c r="CP341" s="71" t="b">
        <f t="shared" si="46"/>
        <v>0</v>
      </c>
      <c r="CQ341" s="71" t="b">
        <f t="shared" si="48"/>
        <v>0</v>
      </c>
      <c r="CR341" s="71" t="b">
        <f t="shared" si="47"/>
        <v>0</v>
      </c>
      <c r="CS341" s="71"/>
      <c r="CT341" s="83"/>
      <c r="DD341" s="15"/>
      <c r="DE341" s="15"/>
      <c r="DF341" s="15"/>
      <c r="DG341" s="15"/>
      <c r="DH341" s="15"/>
      <c r="DI341" s="15"/>
      <c r="DJ341" s="15"/>
      <c r="DK341" s="15"/>
      <c r="DL341" s="15"/>
      <c r="DM341" s="15"/>
      <c r="DN341" s="15"/>
      <c r="DO341" s="15"/>
      <c r="DP341" s="15"/>
      <c r="DQ341" s="15"/>
      <c r="DR341" s="15"/>
      <c r="DS341" s="15"/>
      <c r="DT341" s="15"/>
      <c r="DU341" s="15"/>
      <c r="DV341" s="15"/>
      <c r="DW341" s="15"/>
      <c r="DX341" s="15"/>
      <c r="DY341" s="15"/>
      <c r="DZ341" s="15"/>
      <c r="EA341" s="15"/>
      <c r="EB341" s="15"/>
      <c r="EC341" s="15"/>
      <c r="ED341" s="15"/>
      <c r="EE341" s="15"/>
      <c r="EF341" s="15"/>
      <c r="EG341" s="15"/>
      <c r="EH341" s="15"/>
      <c r="EI341" s="15"/>
      <c r="EJ341" s="15"/>
      <c r="EK341" s="15"/>
      <c r="EL341" s="15"/>
      <c r="EM341" s="15"/>
      <c r="EN341" s="15"/>
      <c r="EO341" s="15"/>
      <c r="EP341" s="15"/>
      <c r="EQ341" s="15"/>
      <c r="ER341" s="15"/>
      <c r="ES341" s="15"/>
      <c r="ET341" s="15"/>
      <c r="EU341" s="15"/>
      <c r="EV341" s="15"/>
      <c r="EW341" s="15"/>
      <c r="EX341" s="15"/>
      <c r="EY341" s="15"/>
      <c r="EZ341" s="15"/>
      <c r="FA341" s="15"/>
      <c r="FB341" s="15"/>
      <c r="FC341" s="15"/>
      <c r="FD341" s="15"/>
      <c r="FE341" s="15"/>
      <c r="FF341" s="15"/>
      <c r="FG341" s="15"/>
      <c r="FH341" s="15"/>
      <c r="FI341" s="15"/>
      <c r="FJ341" s="15"/>
      <c r="FK341" s="15"/>
      <c r="FL341" s="15"/>
      <c r="FM341" s="15"/>
      <c r="FN341" s="15"/>
      <c r="FO341" s="15"/>
      <c r="FP341" s="15"/>
      <c r="FQ341" s="15"/>
      <c r="FR341" s="15"/>
      <c r="FS341" s="15"/>
      <c r="FT341" s="15"/>
      <c r="FU341" s="15"/>
      <c r="FV341" s="15"/>
      <c r="FW341" s="15"/>
      <c r="FX341" s="15"/>
      <c r="FY341" s="15"/>
      <c r="FZ341" s="15"/>
      <c r="GA341" s="15"/>
      <c r="GB341" s="15"/>
      <c r="GC341" s="15"/>
      <c r="GD341" s="15"/>
      <c r="GE341" s="15"/>
      <c r="GF341" s="15"/>
      <c r="GG341" s="15"/>
      <c r="GH341" s="15"/>
      <c r="GI341" s="15"/>
      <c r="GJ341" s="15"/>
      <c r="GK341" s="15"/>
      <c r="GL341" s="15"/>
      <c r="GM341" s="15"/>
      <c r="GN341" s="15"/>
      <c r="GO341" s="15"/>
      <c r="GP341" s="88"/>
      <c r="GS341" s="6"/>
      <c r="GW341" s="13"/>
      <c r="GX341" s="13"/>
    </row>
    <row r="342" spans="1:206" hidden="1">
      <c r="A342" s="105"/>
      <c r="B342" s="106"/>
      <c r="C342" s="102"/>
      <c r="D342" s="25"/>
      <c r="E342" s="107"/>
      <c r="F342" s="108"/>
      <c r="G342" s="13"/>
      <c r="H342" s="109"/>
      <c r="I342" s="110"/>
      <c r="J342" s="13"/>
      <c r="K342" s="111"/>
      <c r="L342" s="112"/>
      <c r="M342" s="13"/>
      <c r="N342" s="113"/>
      <c r="O342" s="114"/>
      <c r="P342" s="115"/>
      <c r="Q342" s="116"/>
      <c r="R342" s="117"/>
      <c r="S342" s="118"/>
      <c r="T342" s="115"/>
      <c r="U342" s="13"/>
      <c r="V342" s="93"/>
      <c r="W342" s="93"/>
      <c r="X342" s="93"/>
      <c r="Y342" s="93"/>
      <c r="Z342" s="93"/>
      <c r="AA342" s="93"/>
      <c r="AB342" s="93"/>
      <c r="AC342" s="93"/>
      <c r="AD342" s="93"/>
      <c r="AE342" s="93"/>
      <c r="AF342" s="93"/>
      <c r="AG342" s="93"/>
      <c r="AH342" s="93"/>
      <c r="AI342" s="93"/>
      <c r="AJ342" s="93"/>
      <c r="AK342" s="93"/>
      <c r="AL342" s="93"/>
      <c r="AM342" s="93"/>
      <c r="AN342" s="93"/>
      <c r="AO342" s="93"/>
      <c r="AP342" s="93"/>
      <c r="CM342" s="76" t="b">
        <f t="shared" si="43"/>
        <v>0</v>
      </c>
      <c r="CN342" s="71" t="b">
        <f t="shared" si="44"/>
        <v>0</v>
      </c>
      <c r="CO342" s="71" t="b">
        <f t="shared" si="45"/>
        <v>0</v>
      </c>
      <c r="CP342" s="71" t="b">
        <f t="shared" si="46"/>
        <v>0</v>
      </c>
      <c r="CQ342" s="71" t="b">
        <f t="shared" si="48"/>
        <v>0</v>
      </c>
      <c r="CR342" s="71" t="b">
        <f t="shared" si="47"/>
        <v>0</v>
      </c>
      <c r="CS342" s="71"/>
      <c r="CT342" s="83"/>
      <c r="DD342" s="15"/>
      <c r="DE342" s="15"/>
      <c r="DF342" s="15"/>
      <c r="DG342" s="15"/>
      <c r="DH342" s="15"/>
      <c r="DI342" s="15"/>
      <c r="DJ342" s="15"/>
      <c r="DK342" s="15"/>
      <c r="DL342" s="15"/>
      <c r="DM342" s="15"/>
      <c r="DN342" s="15"/>
      <c r="DO342" s="15"/>
      <c r="DP342" s="15"/>
      <c r="DQ342" s="15"/>
      <c r="DR342" s="15"/>
      <c r="DS342" s="15"/>
      <c r="DT342" s="15"/>
      <c r="DU342" s="15"/>
      <c r="DV342" s="15"/>
      <c r="DW342" s="15"/>
      <c r="DX342" s="15"/>
      <c r="DY342" s="15"/>
      <c r="DZ342" s="15"/>
      <c r="EA342" s="15"/>
      <c r="EB342" s="15"/>
      <c r="EC342" s="15"/>
      <c r="ED342" s="15"/>
      <c r="EE342" s="15"/>
      <c r="EF342" s="15"/>
      <c r="EG342" s="15"/>
      <c r="EH342" s="15"/>
      <c r="EI342" s="15"/>
      <c r="EJ342" s="15"/>
      <c r="EK342" s="15"/>
      <c r="EL342" s="15"/>
      <c r="EM342" s="15"/>
      <c r="EN342" s="15"/>
      <c r="EO342" s="15"/>
      <c r="EP342" s="15"/>
      <c r="EQ342" s="15"/>
      <c r="ER342" s="15"/>
      <c r="ES342" s="15"/>
      <c r="ET342" s="15"/>
      <c r="EU342" s="15"/>
      <c r="EV342" s="15"/>
      <c r="EW342" s="15"/>
      <c r="EX342" s="15"/>
      <c r="EY342" s="15"/>
      <c r="EZ342" s="15"/>
      <c r="FA342" s="15"/>
      <c r="FB342" s="15"/>
      <c r="FC342" s="15"/>
      <c r="FD342" s="15"/>
      <c r="FE342" s="15"/>
      <c r="FF342" s="15"/>
      <c r="FG342" s="15"/>
      <c r="FH342" s="15"/>
      <c r="FI342" s="15"/>
      <c r="FJ342" s="15"/>
      <c r="FK342" s="15"/>
      <c r="FL342" s="15"/>
      <c r="FM342" s="15"/>
      <c r="FN342" s="15"/>
      <c r="FO342" s="15"/>
      <c r="FP342" s="15"/>
      <c r="FQ342" s="15"/>
      <c r="FR342" s="15"/>
      <c r="FS342" s="15"/>
      <c r="FT342" s="15"/>
      <c r="FU342" s="15"/>
      <c r="FV342" s="15"/>
      <c r="FW342" s="15"/>
      <c r="FX342" s="15"/>
      <c r="FY342" s="15"/>
      <c r="FZ342" s="15"/>
      <c r="GA342" s="15"/>
      <c r="GB342" s="15"/>
      <c r="GC342" s="15"/>
      <c r="GD342" s="15"/>
      <c r="GE342" s="15"/>
      <c r="GF342" s="15"/>
      <c r="GG342" s="15"/>
      <c r="GH342" s="15"/>
      <c r="GI342" s="15"/>
      <c r="GJ342" s="15"/>
      <c r="GK342" s="15"/>
      <c r="GL342" s="15"/>
      <c r="GM342" s="15"/>
      <c r="GN342" s="15"/>
      <c r="GO342" s="15"/>
      <c r="GP342" s="88"/>
      <c r="GS342" s="6"/>
      <c r="GW342" s="13"/>
      <c r="GX342" s="13"/>
    </row>
    <row r="343" spans="1:206" hidden="1">
      <c r="A343" s="105"/>
      <c r="B343" s="106"/>
      <c r="C343" s="102"/>
      <c r="D343" s="25"/>
      <c r="E343" s="107"/>
      <c r="F343" s="108"/>
      <c r="G343" s="13"/>
      <c r="H343" s="109"/>
      <c r="I343" s="110"/>
      <c r="J343" s="13"/>
      <c r="K343" s="111"/>
      <c r="L343" s="112"/>
      <c r="M343" s="13"/>
      <c r="N343" s="113"/>
      <c r="O343" s="114"/>
      <c r="P343" s="115"/>
      <c r="Q343" s="116"/>
      <c r="R343" s="117"/>
      <c r="S343" s="118"/>
      <c r="T343" s="115"/>
      <c r="U343" s="13"/>
      <c r="V343" s="93"/>
      <c r="W343" s="93"/>
      <c r="X343" s="93"/>
      <c r="Y343" s="93"/>
      <c r="Z343" s="93"/>
      <c r="AA343" s="93"/>
      <c r="AB343" s="93"/>
      <c r="AC343" s="93"/>
      <c r="AD343" s="93"/>
      <c r="AE343" s="93"/>
      <c r="AF343" s="93"/>
      <c r="AG343" s="93"/>
      <c r="AH343" s="93"/>
      <c r="AI343" s="93"/>
      <c r="AJ343" s="93"/>
      <c r="AK343" s="93"/>
      <c r="AL343" s="93"/>
      <c r="AM343" s="93"/>
      <c r="AN343" s="93"/>
      <c r="AO343" s="93"/>
      <c r="AP343" s="93"/>
      <c r="CM343" s="76" t="b">
        <f t="shared" si="43"/>
        <v>0</v>
      </c>
      <c r="CN343" s="71" t="b">
        <f t="shared" si="44"/>
        <v>0</v>
      </c>
      <c r="CO343" s="71" t="b">
        <f t="shared" si="45"/>
        <v>0</v>
      </c>
      <c r="CP343" s="71" t="b">
        <f t="shared" si="46"/>
        <v>0</v>
      </c>
      <c r="CQ343" s="71" t="b">
        <f t="shared" si="48"/>
        <v>0</v>
      </c>
      <c r="CR343" s="71" t="b">
        <f t="shared" si="47"/>
        <v>0</v>
      </c>
      <c r="CS343" s="71"/>
      <c r="CT343" s="83"/>
      <c r="DD343" s="15"/>
      <c r="DE343" s="15"/>
      <c r="DF343" s="15"/>
      <c r="DG343" s="15"/>
      <c r="DH343" s="15"/>
      <c r="DI343" s="15"/>
      <c r="DJ343" s="15"/>
      <c r="DK343" s="15"/>
      <c r="DL343" s="15"/>
      <c r="DM343" s="15"/>
      <c r="DN343" s="15"/>
      <c r="DO343" s="15"/>
      <c r="DP343" s="15"/>
      <c r="DQ343" s="15"/>
      <c r="DR343" s="15"/>
      <c r="DS343" s="15"/>
      <c r="DT343" s="15"/>
      <c r="DU343" s="15"/>
      <c r="DV343" s="15"/>
      <c r="DW343" s="15"/>
      <c r="DX343" s="15"/>
      <c r="DY343" s="15"/>
      <c r="DZ343" s="15"/>
      <c r="EA343" s="15"/>
      <c r="EB343" s="15"/>
      <c r="EC343" s="15"/>
      <c r="ED343" s="15"/>
      <c r="EE343" s="15"/>
      <c r="EF343" s="15"/>
      <c r="EG343" s="15"/>
      <c r="EH343" s="15"/>
      <c r="EI343" s="15"/>
      <c r="EJ343" s="15"/>
      <c r="EK343" s="15"/>
      <c r="EL343" s="15"/>
      <c r="EM343" s="15"/>
      <c r="EN343" s="15"/>
      <c r="EO343" s="15"/>
      <c r="EP343" s="15"/>
      <c r="EQ343" s="15"/>
      <c r="ER343" s="15"/>
      <c r="ES343" s="15"/>
      <c r="ET343" s="15"/>
      <c r="EU343" s="15"/>
      <c r="EV343" s="15"/>
      <c r="EW343" s="15"/>
      <c r="EX343" s="15"/>
      <c r="EY343" s="15"/>
      <c r="EZ343" s="15"/>
      <c r="FA343" s="15"/>
      <c r="FB343" s="15"/>
      <c r="FC343" s="15"/>
      <c r="FD343" s="15"/>
      <c r="FE343" s="15"/>
      <c r="FF343" s="15"/>
      <c r="FG343" s="15"/>
      <c r="FH343" s="15"/>
      <c r="FI343" s="15"/>
      <c r="FJ343" s="15"/>
      <c r="FK343" s="15"/>
      <c r="FL343" s="15"/>
      <c r="FM343" s="15"/>
      <c r="FN343" s="15"/>
      <c r="FO343" s="15"/>
      <c r="FP343" s="15"/>
      <c r="FQ343" s="15"/>
      <c r="FR343" s="15"/>
      <c r="FS343" s="15"/>
      <c r="FT343" s="15"/>
      <c r="FU343" s="15"/>
      <c r="FV343" s="15"/>
      <c r="FW343" s="15"/>
      <c r="FX343" s="15"/>
      <c r="FY343" s="15"/>
      <c r="FZ343" s="15"/>
      <c r="GA343" s="15"/>
      <c r="GB343" s="15"/>
      <c r="GC343" s="15"/>
      <c r="GD343" s="15"/>
      <c r="GE343" s="15"/>
      <c r="GF343" s="15"/>
      <c r="GG343" s="15"/>
      <c r="GH343" s="15"/>
      <c r="GI343" s="15"/>
      <c r="GJ343" s="15"/>
      <c r="GK343" s="15"/>
      <c r="GL343" s="15"/>
      <c r="GM343" s="15"/>
      <c r="GN343" s="15"/>
      <c r="GO343" s="15"/>
      <c r="GP343" s="88"/>
      <c r="GS343" s="6"/>
      <c r="GW343" s="13"/>
      <c r="GX343" s="13"/>
    </row>
    <row r="344" spans="1:206" hidden="1">
      <c r="A344" s="105"/>
      <c r="B344" s="106"/>
      <c r="C344" s="102"/>
      <c r="D344" s="25"/>
      <c r="E344" s="107"/>
      <c r="F344" s="108"/>
      <c r="G344" s="13"/>
      <c r="H344" s="109"/>
      <c r="I344" s="110"/>
      <c r="J344" s="13"/>
      <c r="K344" s="111"/>
      <c r="L344" s="112"/>
      <c r="M344" s="13"/>
      <c r="N344" s="113"/>
      <c r="O344" s="114"/>
      <c r="P344" s="115"/>
      <c r="Q344" s="116"/>
      <c r="R344" s="117"/>
      <c r="S344" s="118"/>
      <c r="T344" s="115"/>
      <c r="U344" s="13"/>
      <c r="V344" s="93"/>
      <c r="W344" s="93"/>
      <c r="X344" s="93"/>
      <c r="Y344" s="93"/>
      <c r="Z344" s="93"/>
      <c r="AA344" s="93"/>
      <c r="AB344" s="93"/>
      <c r="AC344" s="93"/>
      <c r="AD344" s="93"/>
      <c r="AE344" s="93"/>
      <c r="AF344" s="93"/>
      <c r="AG344" s="93"/>
      <c r="AH344" s="93"/>
      <c r="AI344" s="93"/>
      <c r="AJ344" s="93"/>
      <c r="AK344" s="93"/>
      <c r="AL344" s="93"/>
      <c r="AM344" s="93"/>
      <c r="AN344" s="93"/>
      <c r="AO344" s="93"/>
      <c r="AP344" s="93"/>
      <c r="CM344" s="76" t="b">
        <f t="shared" si="43"/>
        <v>0</v>
      </c>
      <c r="CN344" s="71" t="b">
        <f t="shared" si="44"/>
        <v>0</v>
      </c>
      <c r="CO344" s="71" t="b">
        <f t="shared" si="45"/>
        <v>0</v>
      </c>
      <c r="CP344" s="71" t="b">
        <f t="shared" si="46"/>
        <v>0</v>
      </c>
      <c r="CQ344" s="71" t="b">
        <f t="shared" si="48"/>
        <v>0</v>
      </c>
      <c r="CR344" s="71" t="b">
        <f t="shared" si="47"/>
        <v>0</v>
      </c>
      <c r="CS344" s="71"/>
      <c r="CT344" s="83"/>
      <c r="DD344" s="15"/>
      <c r="DE344" s="15"/>
      <c r="DF344" s="15"/>
      <c r="DG344" s="15"/>
      <c r="DH344" s="15"/>
      <c r="DI344" s="15"/>
      <c r="DJ344" s="15"/>
      <c r="DK344" s="15"/>
      <c r="DL344" s="15"/>
      <c r="DM344" s="15"/>
      <c r="DN344" s="15"/>
      <c r="DO344" s="15"/>
      <c r="DP344" s="15"/>
      <c r="DQ344" s="15"/>
      <c r="DR344" s="15"/>
      <c r="DS344" s="15"/>
      <c r="DT344" s="15"/>
      <c r="DU344" s="15"/>
      <c r="DV344" s="15"/>
      <c r="DW344" s="15"/>
      <c r="DX344" s="15"/>
      <c r="DY344" s="15"/>
      <c r="DZ344" s="15"/>
      <c r="EA344" s="15"/>
      <c r="EB344" s="15"/>
      <c r="EC344" s="15"/>
      <c r="ED344" s="15"/>
      <c r="EE344" s="15"/>
      <c r="EF344" s="15"/>
      <c r="EG344" s="15"/>
      <c r="EH344" s="15"/>
      <c r="EI344" s="15"/>
      <c r="EJ344" s="15"/>
      <c r="EK344" s="15"/>
      <c r="EL344" s="15"/>
      <c r="EM344" s="15"/>
      <c r="EN344" s="15"/>
      <c r="EO344" s="15"/>
      <c r="EP344" s="15"/>
      <c r="EQ344" s="15"/>
      <c r="ER344" s="15"/>
      <c r="ES344" s="15"/>
      <c r="ET344" s="15"/>
      <c r="EU344" s="15"/>
      <c r="EV344" s="15"/>
      <c r="EW344" s="15"/>
      <c r="EX344" s="15"/>
      <c r="EY344" s="15"/>
      <c r="EZ344" s="15"/>
      <c r="FA344" s="15"/>
      <c r="FB344" s="15"/>
      <c r="FC344" s="15"/>
      <c r="FD344" s="15"/>
      <c r="FE344" s="15"/>
      <c r="FF344" s="15"/>
      <c r="FG344" s="15"/>
      <c r="FH344" s="15"/>
      <c r="FI344" s="15"/>
      <c r="FJ344" s="15"/>
      <c r="FK344" s="15"/>
      <c r="FL344" s="15"/>
      <c r="FM344" s="15"/>
      <c r="FN344" s="15"/>
      <c r="FO344" s="15"/>
      <c r="FP344" s="15"/>
      <c r="FQ344" s="15"/>
      <c r="FR344" s="15"/>
      <c r="FS344" s="15"/>
      <c r="FT344" s="15"/>
      <c r="FU344" s="15"/>
      <c r="FV344" s="15"/>
      <c r="FW344" s="15"/>
      <c r="FX344" s="15"/>
      <c r="FY344" s="15"/>
      <c r="FZ344" s="15"/>
      <c r="GA344" s="15"/>
      <c r="GB344" s="15"/>
      <c r="GC344" s="15"/>
      <c r="GD344" s="15"/>
      <c r="GE344" s="15"/>
      <c r="GF344" s="15"/>
      <c r="GG344" s="15"/>
      <c r="GH344" s="15"/>
      <c r="GI344" s="15"/>
      <c r="GJ344" s="15"/>
      <c r="GK344" s="15"/>
      <c r="GL344" s="15"/>
      <c r="GM344" s="15"/>
      <c r="GN344" s="15"/>
      <c r="GO344" s="15"/>
      <c r="GP344" s="88"/>
      <c r="GS344" s="6"/>
      <c r="GW344" s="13"/>
      <c r="GX344" s="13"/>
    </row>
    <row r="345" spans="1:206" hidden="1">
      <c r="A345" s="105"/>
      <c r="B345" s="106"/>
      <c r="C345" s="102"/>
      <c r="D345" s="25"/>
      <c r="E345" s="107"/>
      <c r="F345" s="108"/>
      <c r="G345" s="13"/>
      <c r="H345" s="109"/>
      <c r="I345" s="110"/>
      <c r="J345" s="13"/>
      <c r="K345" s="111"/>
      <c r="L345" s="112"/>
      <c r="M345" s="13"/>
      <c r="N345" s="113"/>
      <c r="O345" s="114"/>
      <c r="P345" s="115"/>
      <c r="Q345" s="116"/>
      <c r="R345" s="117"/>
      <c r="S345" s="118"/>
      <c r="T345" s="115"/>
      <c r="U345" s="13"/>
      <c r="V345" s="93"/>
      <c r="W345" s="93"/>
      <c r="X345" s="93"/>
      <c r="Y345" s="93"/>
      <c r="Z345" s="93"/>
      <c r="AA345" s="93"/>
      <c r="AB345" s="93"/>
      <c r="AC345" s="93"/>
      <c r="AD345" s="93"/>
      <c r="AE345" s="93"/>
      <c r="AF345" s="93"/>
      <c r="AG345" s="93"/>
      <c r="AH345" s="93"/>
      <c r="AI345" s="93"/>
      <c r="AJ345" s="93"/>
      <c r="AK345" s="93"/>
      <c r="AL345" s="93"/>
      <c r="AM345" s="93"/>
      <c r="AN345" s="93"/>
      <c r="AO345" s="93"/>
      <c r="AP345" s="93"/>
      <c r="CM345" s="76" t="b">
        <f t="shared" si="43"/>
        <v>0</v>
      </c>
      <c r="CN345" s="71" t="b">
        <f t="shared" si="44"/>
        <v>0</v>
      </c>
      <c r="CO345" s="71" t="b">
        <f t="shared" si="45"/>
        <v>0</v>
      </c>
      <c r="CP345" s="71" t="b">
        <f t="shared" si="46"/>
        <v>0</v>
      </c>
      <c r="CQ345" s="71" t="b">
        <f t="shared" si="48"/>
        <v>0</v>
      </c>
      <c r="CR345" s="71" t="b">
        <f t="shared" si="47"/>
        <v>0</v>
      </c>
      <c r="CS345" s="71"/>
      <c r="CT345" s="83"/>
      <c r="DD345" s="15"/>
      <c r="DE345" s="15"/>
      <c r="DF345" s="15"/>
      <c r="DG345" s="15"/>
      <c r="DH345" s="15"/>
      <c r="DI345" s="15"/>
      <c r="DJ345" s="15"/>
      <c r="DK345" s="15"/>
      <c r="DL345" s="15"/>
      <c r="DM345" s="15"/>
      <c r="DN345" s="15"/>
      <c r="DO345" s="15"/>
      <c r="DP345" s="15"/>
      <c r="DQ345" s="15"/>
      <c r="DR345" s="15"/>
      <c r="DS345" s="15"/>
      <c r="DT345" s="15"/>
      <c r="DU345" s="15"/>
      <c r="DV345" s="15"/>
      <c r="DW345" s="15"/>
      <c r="DX345" s="15"/>
      <c r="DY345" s="15"/>
      <c r="DZ345" s="15"/>
      <c r="EA345" s="15"/>
      <c r="EB345" s="15"/>
      <c r="EC345" s="15"/>
      <c r="ED345" s="15"/>
      <c r="EE345" s="15"/>
      <c r="EF345" s="15"/>
      <c r="EG345" s="15"/>
      <c r="EH345" s="15"/>
      <c r="EI345" s="15"/>
      <c r="EJ345" s="15"/>
      <c r="EK345" s="15"/>
      <c r="EL345" s="15"/>
      <c r="EM345" s="15"/>
      <c r="EN345" s="15"/>
      <c r="EO345" s="15"/>
      <c r="EP345" s="15"/>
      <c r="EQ345" s="15"/>
      <c r="ER345" s="15"/>
      <c r="ES345" s="15"/>
      <c r="ET345" s="15"/>
      <c r="EU345" s="15"/>
      <c r="EV345" s="15"/>
      <c r="EW345" s="15"/>
      <c r="EX345" s="15"/>
      <c r="EY345" s="15"/>
      <c r="EZ345" s="15"/>
      <c r="FA345" s="15"/>
      <c r="FB345" s="15"/>
      <c r="FC345" s="15"/>
      <c r="FD345" s="15"/>
      <c r="FE345" s="15"/>
      <c r="FF345" s="15"/>
      <c r="FG345" s="15"/>
      <c r="FH345" s="15"/>
      <c r="FI345" s="15"/>
      <c r="FJ345" s="15"/>
      <c r="FK345" s="15"/>
      <c r="FL345" s="15"/>
      <c r="FM345" s="15"/>
      <c r="FN345" s="15"/>
      <c r="FO345" s="15"/>
      <c r="FP345" s="15"/>
      <c r="FQ345" s="15"/>
      <c r="FR345" s="15"/>
      <c r="FS345" s="15"/>
      <c r="FT345" s="15"/>
      <c r="FU345" s="15"/>
      <c r="FV345" s="15"/>
      <c r="FW345" s="15"/>
      <c r="FX345" s="15"/>
      <c r="FY345" s="15"/>
      <c r="FZ345" s="15"/>
      <c r="GA345" s="15"/>
      <c r="GB345" s="15"/>
      <c r="GC345" s="15"/>
      <c r="GD345" s="15"/>
      <c r="GE345" s="15"/>
      <c r="GF345" s="15"/>
      <c r="GG345" s="15"/>
      <c r="GH345" s="15"/>
      <c r="GI345" s="15"/>
      <c r="GJ345" s="15"/>
      <c r="GK345" s="15"/>
      <c r="GL345" s="15"/>
      <c r="GM345" s="15"/>
      <c r="GN345" s="15"/>
      <c r="GO345" s="15"/>
      <c r="GP345" s="88"/>
      <c r="GS345" s="6"/>
      <c r="GW345" s="13"/>
      <c r="GX345" s="13"/>
    </row>
    <row r="346" spans="1:206" hidden="1">
      <c r="A346" s="105"/>
      <c r="B346" s="106"/>
      <c r="C346" s="102"/>
      <c r="D346" s="25"/>
      <c r="E346" s="107"/>
      <c r="F346" s="108"/>
      <c r="G346" s="13"/>
      <c r="H346" s="109"/>
      <c r="I346" s="110"/>
      <c r="J346" s="13"/>
      <c r="K346" s="111"/>
      <c r="L346" s="112"/>
      <c r="M346" s="13"/>
      <c r="N346" s="113"/>
      <c r="O346" s="114"/>
      <c r="P346" s="115"/>
      <c r="Q346" s="116"/>
      <c r="R346" s="117"/>
      <c r="S346" s="118"/>
      <c r="T346" s="115"/>
      <c r="U346" s="13"/>
      <c r="V346" s="93"/>
      <c r="W346" s="93"/>
      <c r="X346" s="93"/>
      <c r="Y346" s="93"/>
      <c r="Z346" s="93"/>
      <c r="AA346" s="93"/>
      <c r="AB346" s="93"/>
      <c r="AC346" s="93"/>
      <c r="AD346" s="93"/>
      <c r="AE346" s="93"/>
      <c r="AF346" s="93"/>
      <c r="AG346" s="93"/>
      <c r="AH346" s="93"/>
      <c r="AI346" s="93"/>
      <c r="AJ346" s="93"/>
      <c r="AK346" s="93"/>
      <c r="AL346" s="93"/>
      <c r="AM346" s="93"/>
      <c r="AN346" s="93"/>
      <c r="AO346" s="93"/>
      <c r="AP346" s="93"/>
      <c r="CM346" s="76" t="b">
        <f t="shared" si="43"/>
        <v>0</v>
      </c>
      <c r="CN346" s="71" t="b">
        <f t="shared" si="44"/>
        <v>0</v>
      </c>
      <c r="CO346" s="71" t="b">
        <f t="shared" si="45"/>
        <v>0</v>
      </c>
      <c r="CP346" s="71" t="b">
        <f t="shared" si="46"/>
        <v>0</v>
      </c>
      <c r="CQ346" s="71" t="b">
        <f t="shared" si="48"/>
        <v>0</v>
      </c>
      <c r="CR346" s="71" t="b">
        <f t="shared" si="47"/>
        <v>0</v>
      </c>
      <c r="CS346" s="71"/>
      <c r="CT346" s="83"/>
      <c r="DD346" s="15"/>
      <c r="DE346" s="15"/>
      <c r="DF346" s="15"/>
      <c r="DG346" s="15"/>
      <c r="DH346" s="15"/>
      <c r="DI346" s="15"/>
      <c r="DJ346" s="15"/>
      <c r="DK346" s="15"/>
      <c r="DL346" s="15"/>
      <c r="DM346" s="15"/>
      <c r="DN346" s="15"/>
      <c r="DO346" s="15"/>
      <c r="DP346" s="15"/>
      <c r="DQ346" s="15"/>
      <c r="DR346" s="15"/>
      <c r="DS346" s="15"/>
      <c r="DT346" s="15"/>
      <c r="DU346" s="15"/>
      <c r="DV346" s="15"/>
      <c r="DW346" s="15"/>
      <c r="DX346" s="15"/>
      <c r="DY346" s="15"/>
      <c r="DZ346" s="15"/>
      <c r="EA346" s="15"/>
      <c r="EB346" s="15"/>
      <c r="EC346" s="15"/>
      <c r="ED346" s="15"/>
      <c r="EE346" s="15"/>
      <c r="EF346" s="15"/>
      <c r="EG346" s="15"/>
      <c r="EH346" s="15"/>
      <c r="EI346" s="15"/>
      <c r="EJ346" s="15"/>
      <c r="EK346" s="15"/>
      <c r="EL346" s="15"/>
      <c r="EM346" s="15"/>
      <c r="EN346" s="15"/>
      <c r="EO346" s="15"/>
      <c r="EP346" s="15"/>
      <c r="EQ346" s="15"/>
      <c r="ER346" s="15"/>
      <c r="ES346" s="15"/>
      <c r="ET346" s="15"/>
      <c r="EU346" s="15"/>
      <c r="EV346" s="15"/>
      <c r="EW346" s="15"/>
      <c r="EX346" s="15"/>
      <c r="EY346" s="15"/>
      <c r="EZ346" s="15"/>
      <c r="FA346" s="15"/>
      <c r="FB346" s="15"/>
      <c r="FC346" s="15"/>
      <c r="FD346" s="15"/>
      <c r="FE346" s="15"/>
      <c r="FF346" s="15"/>
      <c r="FG346" s="15"/>
      <c r="FH346" s="15"/>
      <c r="FI346" s="15"/>
      <c r="FJ346" s="15"/>
      <c r="FK346" s="15"/>
      <c r="FL346" s="15"/>
      <c r="FM346" s="15"/>
      <c r="FN346" s="15"/>
      <c r="FO346" s="15"/>
      <c r="FP346" s="15"/>
      <c r="FQ346" s="15"/>
      <c r="FR346" s="15"/>
      <c r="FS346" s="15"/>
      <c r="FT346" s="15"/>
      <c r="FU346" s="15"/>
      <c r="FV346" s="15"/>
      <c r="FW346" s="15"/>
      <c r="FX346" s="15"/>
      <c r="FY346" s="15"/>
      <c r="FZ346" s="15"/>
      <c r="GA346" s="15"/>
      <c r="GB346" s="15"/>
      <c r="GC346" s="15"/>
      <c r="GD346" s="15"/>
      <c r="GE346" s="15"/>
      <c r="GF346" s="15"/>
      <c r="GG346" s="15"/>
      <c r="GH346" s="15"/>
      <c r="GI346" s="15"/>
      <c r="GJ346" s="15"/>
      <c r="GK346" s="15"/>
      <c r="GL346" s="15"/>
      <c r="GM346" s="15"/>
      <c r="GN346" s="15"/>
      <c r="GO346" s="15"/>
      <c r="GP346" s="88"/>
      <c r="GS346" s="6"/>
      <c r="GW346" s="13"/>
      <c r="GX346" s="13"/>
    </row>
    <row r="347" spans="1:206" hidden="1">
      <c r="A347" s="105"/>
      <c r="B347" s="106"/>
      <c r="C347" s="102"/>
      <c r="D347" s="25"/>
      <c r="E347" s="107"/>
      <c r="F347" s="108"/>
      <c r="G347" s="13"/>
      <c r="H347" s="109"/>
      <c r="I347" s="110"/>
      <c r="J347" s="13"/>
      <c r="K347" s="111"/>
      <c r="L347" s="112"/>
      <c r="M347" s="13"/>
      <c r="N347" s="113"/>
      <c r="O347" s="114"/>
      <c r="P347" s="115"/>
      <c r="Q347" s="116"/>
      <c r="R347" s="117"/>
      <c r="S347" s="118"/>
      <c r="T347" s="115"/>
      <c r="U347" s="13"/>
      <c r="V347" s="93"/>
      <c r="W347" s="93"/>
      <c r="X347" s="93"/>
      <c r="Y347" s="93"/>
      <c r="Z347" s="93"/>
      <c r="AA347" s="93"/>
      <c r="AB347" s="93"/>
      <c r="AC347" s="93"/>
      <c r="AD347" s="93"/>
      <c r="AE347" s="93"/>
      <c r="AF347" s="93"/>
      <c r="AG347" s="93"/>
      <c r="AH347" s="93"/>
      <c r="AI347" s="93"/>
      <c r="AJ347" s="93"/>
      <c r="AK347" s="93"/>
      <c r="AL347" s="93"/>
      <c r="AM347" s="93"/>
      <c r="AN347" s="93"/>
      <c r="AO347" s="93"/>
      <c r="AP347" s="93"/>
      <c r="CM347" s="76" t="b">
        <f t="shared" si="43"/>
        <v>0</v>
      </c>
      <c r="CN347" s="71" t="b">
        <f t="shared" si="44"/>
        <v>0</v>
      </c>
      <c r="CO347" s="71" t="b">
        <f t="shared" si="45"/>
        <v>0</v>
      </c>
      <c r="CP347" s="71" t="b">
        <f t="shared" si="46"/>
        <v>0</v>
      </c>
      <c r="CQ347" s="71" t="b">
        <f t="shared" si="48"/>
        <v>0</v>
      </c>
      <c r="CR347" s="71" t="b">
        <f t="shared" si="47"/>
        <v>0</v>
      </c>
      <c r="CS347" s="71"/>
      <c r="CT347" s="83"/>
      <c r="DD347" s="15"/>
      <c r="DE347" s="15"/>
      <c r="DF347" s="15"/>
      <c r="DG347" s="15"/>
      <c r="DH347" s="15"/>
      <c r="DI347" s="15"/>
      <c r="DJ347" s="15"/>
      <c r="DK347" s="15"/>
      <c r="DL347" s="15"/>
      <c r="DM347" s="15"/>
      <c r="DN347" s="15"/>
      <c r="DO347" s="15"/>
      <c r="DP347" s="15"/>
      <c r="DQ347" s="15"/>
      <c r="DR347" s="15"/>
      <c r="DS347" s="15"/>
      <c r="DT347" s="15"/>
      <c r="DU347" s="15"/>
      <c r="DV347" s="15"/>
      <c r="DW347" s="15"/>
      <c r="DX347" s="15"/>
      <c r="DY347" s="15"/>
      <c r="DZ347" s="15"/>
      <c r="EA347" s="15"/>
      <c r="EB347" s="15"/>
      <c r="EC347" s="15"/>
      <c r="ED347" s="15"/>
      <c r="EE347" s="15"/>
      <c r="EF347" s="15"/>
      <c r="EG347" s="15"/>
      <c r="EH347" s="15"/>
      <c r="EI347" s="15"/>
      <c r="EJ347" s="15"/>
      <c r="EK347" s="15"/>
      <c r="EL347" s="15"/>
      <c r="EM347" s="15"/>
      <c r="EN347" s="15"/>
      <c r="EO347" s="15"/>
      <c r="EP347" s="15"/>
      <c r="EQ347" s="15"/>
      <c r="ER347" s="15"/>
      <c r="ES347" s="15"/>
      <c r="ET347" s="15"/>
      <c r="EU347" s="15"/>
      <c r="EV347" s="15"/>
      <c r="EW347" s="15"/>
      <c r="EX347" s="15"/>
      <c r="EY347" s="15"/>
      <c r="EZ347" s="15"/>
      <c r="FA347" s="15"/>
      <c r="FB347" s="15"/>
      <c r="FC347" s="15"/>
      <c r="FD347" s="15"/>
      <c r="FE347" s="15"/>
      <c r="FF347" s="15"/>
      <c r="FG347" s="15"/>
      <c r="FH347" s="15"/>
      <c r="FI347" s="15"/>
      <c r="FJ347" s="15"/>
      <c r="FK347" s="15"/>
      <c r="FL347" s="15"/>
      <c r="FM347" s="15"/>
      <c r="FN347" s="15"/>
      <c r="FO347" s="15"/>
      <c r="FP347" s="15"/>
      <c r="FQ347" s="15"/>
      <c r="FR347" s="15"/>
      <c r="FS347" s="15"/>
      <c r="FT347" s="15"/>
      <c r="FU347" s="15"/>
      <c r="FV347" s="15"/>
      <c r="FW347" s="15"/>
      <c r="FX347" s="15"/>
      <c r="FY347" s="15"/>
      <c r="FZ347" s="15"/>
      <c r="GA347" s="15"/>
      <c r="GB347" s="15"/>
      <c r="GC347" s="15"/>
      <c r="GD347" s="15"/>
      <c r="GE347" s="15"/>
      <c r="GF347" s="15"/>
      <c r="GG347" s="15"/>
      <c r="GH347" s="15"/>
      <c r="GI347" s="15"/>
      <c r="GJ347" s="15"/>
      <c r="GK347" s="15"/>
      <c r="GL347" s="15"/>
      <c r="GM347" s="15"/>
      <c r="GN347" s="15"/>
      <c r="GO347" s="15"/>
      <c r="GP347" s="88"/>
      <c r="GS347" s="6"/>
      <c r="GW347" s="13"/>
      <c r="GX347" s="13"/>
    </row>
    <row r="348" spans="1:206" hidden="1">
      <c r="A348" s="105"/>
      <c r="B348" s="106"/>
      <c r="C348" s="102"/>
      <c r="D348" s="25"/>
      <c r="E348" s="107"/>
      <c r="F348" s="108"/>
      <c r="G348" s="13"/>
      <c r="H348" s="109"/>
      <c r="I348" s="110"/>
      <c r="J348" s="13"/>
      <c r="K348" s="111"/>
      <c r="L348" s="112"/>
      <c r="M348" s="13"/>
      <c r="N348" s="113"/>
      <c r="O348" s="114"/>
      <c r="P348" s="115"/>
      <c r="Q348" s="116"/>
      <c r="R348" s="117"/>
      <c r="S348" s="118"/>
      <c r="T348" s="115"/>
      <c r="U348" s="13"/>
      <c r="V348" s="93"/>
      <c r="W348" s="93"/>
      <c r="X348" s="93"/>
      <c r="Y348" s="93"/>
      <c r="Z348" s="93"/>
      <c r="AA348" s="93"/>
      <c r="AB348" s="93"/>
      <c r="AC348" s="93"/>
      <c r="AD348" s="93"/>
      <c r="AE348" s="93"/>
      <c r="AF348" s="93"/>
      <c r="AG348" s="93"/>
      <c r="AH348" s="93"/>
      <c r="AI348" s="93"/>
      <c r="AJ348" s="93"/>
      <c r="AK348" s="93"/>
      <c r="AL348" s="93"/>
      <c r="AM348" s="93"/>
      <c r="AN348" s="93"/>
      <c r="AO348" s="93"/>
      <c r="AP348" s="93"/>
      <c r="CM348" s="76" t="b">
        <f t="shared" si="43"/>
        <v>0</v>
      </c>
      <c r="CN348" s="71" t="b">
        <f t="shared" si="44"/>
        <v>0</v>
      </c>
      <c r="CO348" s="71" t="b">
        <f t="shared" si="45"/>
        <v>0</v>
      </c>
      <c r="CP348" s="71" t="b">
        <f t="shared" si="46"/>
        <v>0</v>
      </c>
      <c r="CQ348" s="71" t="b">
        <f t="shared" si="48"/>
        <v>0</v>
      </c>
      <c r="CR348" s="71" t="b">
        <f t="shared" si="47"/>
        <v>0</v>
      </c>
      <c r="CS348" s="71"/>
      <c r="CT348" s="83"/>
      <c r="DD348" s="15"/>
      <c r="DE348" s="15"/>
      <c r="DF348" s="15"/>
      <c r="DG348" s="15"/>
      <c r="DH348" s="15"/>
      <c r="DI348" s="15"/>
      <c r="DJ348" s="15"/>
      <c r="DK348" s="15"/>
      <c r="DL348" s="15"/>
      <c r="DM348" s="15"/>
      <c r="DN348" s="15"/>
      <c r="DO348" s="15"/>
      <c r="DP348" s="15"/>
      <c r="DQ348" s="15"/>
      <c r="DR348" s="15"/>
      <c r="DS348" s="15"/>
      <c r="DT348" s="15"/>
      <c r="DU348" s="15"/>
      <c r="DV348" s="15"/>
      <c r="DW348" s="15"/>
      <c r="DX348" s="15"/>
      <c r="DY348" s="15"/>
      <c r="DZ348" s="15"/>
      <c r="EA348" s="15"/>
      <c r="EB348" s="15"/>
      <c r="EC348" s="15"/>
      <c r="ED348" s="15"/>
      <c r="EE348" s="15"/>
      <c r="EF348" s="15"/>
      <c r="EG348" s="15"/>
      <c r="EH348" s="15"/>
      <c r="EI348" s="15"/>
      <c r="EJ348" s="15"/>
      <c r="EK348" s="15"/>
      <c r="EL348" s="15"/>
      <c r="EM348" s="15"/>
      <c r="EN348" s="15"/>
      <c r="EO348" s="15"/>
      <c r="EP348" s="15"/>
      <c r="EQ348" s="15"/>
      <c r="ER348" s="15"/>
      <c r="ES348" s="15"/>
      <c r="ET348" s="15"/>
      <c r="EU348" s="15"/>
      <c r="EV348" s="15"/>
      <c r="EW348" s="15"/>
      <c r="EX348" s="15"/>
      <c r="EY348" s="15"/>
      <c r="EZ348" s="15"/>
      <c r="FA348" s="15"/>
      <c r="FB348" s="15"/>
      <c r="FC348" s="15"/>
      <c r="FD348" s="15"/>
      <c r="FE348" s="15"/>
      <c r="FF348" s="15"/>
      <c r="FG348" s="15"/>
      <c r="FH348" s="15"/>
      <c r="FI348" s="15"/>
      <c r="FJ348" s="15"/>
      <c r="FK348" s="15"/>
      <c r="FL348" s="15"/>
      <c r="FM348" s="15"/>
      <c r="FN348" s="15"/>
      <c r="FO348" s="15"/>
      <c r="FP348" s="15"/>
      <c r="FQ348" s="15"/>
      <c r="FR348" s="15"/>
      <c r="FS348" s="15"/>
      <c r="FT348" s="15"/>
      <c r="FU348" s="15"/>
      <c r="FV348" s="15"/>
      <c r="FW348" s="15"/>
      <c r="FX348" s="15"/>
      <c r="FY348" s="15"/>
      <c r="FZ348" s="15"/>
      <c r="GA348" s="15"/>
      <c r="GB348" s="15"/>
      <c r="GC348" s="15"/>
      <c r="GD348" s="15"/>
      <c r="GE348" s="15"/>
      <c r="GF348" s="15"/>
      <c r="GG348" s="15"/>
      <c r="GH348" s="15"/>
      <c r="GI348" s="15"/>
      <c r="GJ348" s="15"/>
      <c r="GK348" s="15"/>
      <c r="GL348" s="15"/>
      <c r="GM348" s="15"/>
      <c r="GN348" s="15"/>
      <c r="GO348" s="15"/>
      <c r="GP348" s="88"/>
      <c r="GS348" s="6"/>
      <c r="GW348" s="13"/>
      <c r="GX348" s="13"/>
    </row>
    <row r="349" spans="1:206" hidden="1">
      <c r="A349" s="105"/>
      <c r="B349" s="106"/>
      <c r="C349" s="102"/>
      <c r="D349" s="25"/>
      <c r="E349" s="107"/>
      <c r="F349" s="108"/>
      <c r="G349" s="13"/>
      <c r="H349" s="109"/>
      <c r="I349" s="110"/>
      <c r="J349" s="13"/>
      <c r="K349" s="111"/>
      <c r="L349" s="112"/>
      <c r="M349" s="13"/>
      <c r="N349" s="113"/>
      <c r="O349" s="114"/>
      <c r="P349" s="115"/>
      <c r="Q349" s="116"/>
      <c r="R349" s="117"/>
      <c r="S349" s="118"/>
      <c r="T349" s="115"/>
      <c r="U349" s="13"/>
      <c r="V349" s="93"/>
      <c r="W349" s="93"/>
      <c r="X349" s="93"/>
      <c r="Y349" s="93"/>
      <c r="Z349" s="93"/>
      <c r="AA349" s="93"/>
      <c r="AB349" s="93"/>
      <c r="AC349" s="93"/>
      <c r="AD349" s="93"/>
      <c r="AE349" s="93"/>
      <c r="AF349" s="93"/>
      <c r="AG349" s="93"/>
      <c r="AH349" s="93"/>
      <c r="AI349" s="93"/>
      <c r="AJ349" s="93"/>
      <c r="AK349" s="93"/>
      <c r="AL349" s="93"/>
      <c r="AM349" s="93"/>
      <c r="AN349" s="93"/>
      <c r="AO349" s="93"/>
      <c r="AP349" s="93"/>
      <c r="CM349" s="76" t="b">
        <f t="shared" si="43"/>
        <v>0</v>
      </c>
      <c r="CN349" s="71" t="b">
        <f t="shared" si="44"/>
        <v>0</v>
      </c>
      <c r="CO349" s="71" t="b">
        <f t="shared" si="45"/>
        <v>0</v>
      </c>
      <c r="CP349" s="71" t="b">
        <f t="shared" si="46"/>
        <v>0</v>
      </c>
      <c r="CQ349" s="71" t="b">
        <f t="shared" si="48"/>
        <v>0</v>
      </c>
      <c r="CR349" s="71" t="b">
        <f t="shared" si="47"/>
        <v>0</v>
      </c>
      <c r="CS349" s="71"/>
      <c r="CT349" s="83"/>
      <c r="DD349" s="15"/>
      <c r="DE349" s="15"/>
      <c r="DF349" s="15"/>
      <c r="DG349" s="15"/>
      <c r="DH349" s="15"/>
      <c r="DI349" s="15"/>
      <c r="DJ349" s="15"/>
      <c r="DK349" s="15"/>
      <c r="DL349" s="15"/>
      <c r="DM349" s="15"/>
      <c r="DN349" s="15"/>
      <c r="DO349" s="15"/>
      <c r="DP349" s="15"/>
      <c r="DQ349" s="15"/>
      <c r="DR349" s="15"/>
      <c r="DS349" s="15"/>
      <c r="DT349" s="15"/>
      <c r="DU349" s="15"/>
      <c r="DV349" s="15"/>
      <c r="DW349" s="15"/>
      <c r="DX349" s="15"/>
      <c r="DY349" s="15"/>
      <c r="DZ349" s="15"/>
      <c r="EA349" s="15"/>
      <c r="EB349" s="15"/>
      <c r="EC349" s="15"/>
      <c r="ED349" s="15"/>
      <c r="EE349" s="15"/>
      <c r="EF349" s="15"/>
      <c r="EG349" s="15"/>
      <c r="EH349" s="15"/>
      <c r="EI349" s="15"/>
      <c r="EJ349" s="15"/>
      <c r="EK349" s="15"/>
      <c r="EL349" s="15"/>
      <c r="EM349" s="15"/>
      <c r="EN349" s="15"/>
      <c r="EO349" s="15"/>
      <c r="EP349" s="15"/>
      <c r="EQ349" s="15"/>
      <c r="ER349" s="15"/>
      <c r="ES349" s="15"/>
      <c r="ET349" s="15"/>
      <c r="EU349" s="15"/>
      <c r="EV349" s="15"/>
      <c r="EW349" s="15"/>
      <c r="EX349" s="15"/>
      <c r="EY349" s="15"/>
      <c r="EZ349" s="15"/>
      <c r="FA349" s="15"/>
      <c r="FB349" s="15"/>
      <c r="FC349" s="15"/>
      <c r="FD349" s="15"/>
      <c r="FE349" s="15"/>
      <c r="FF349" s="15"/>
      <c r="FG349" s="15"/>
      <c r="FH349" s="15"/>
      <c r="FI349" s="15"/>
      <c r="FJ349" s="15"/>
      <c r="FK349" s="15"/>
      <c r="FL349" s="15"/>
      <c r="FM349" s="15"/>
      <c r="FN349" s="15"/>
      <c r="FO349" s="15"/>
      <c r="FP349" s="15"/>
      <c r="FQ349" s="15"/>
      <c r="FR349" s="15"/>
      <c r="FS349" s="15"/>
      <c r="FT349" s="15"/>
      <c r="FU349" s="15"/>
      <c r="FV349" s="15"/>
      <c r="FW349" s="15"/>
      <c r="FX349" s="15"/>
      <c r="FY349" s="15"/>
      <c r="FZ349" s="15"/>
      <c r="GA349" s="15"/>
      <c r="GB349" s="15"/>
      <c r="GC349" s="15"/>
      <c r="GD349" s="15"/>
      <c r="GE349" s="15"/>
      <c r="GF349" s="15"/>
      <c r="GG349" s="15"/>
      <c r="GH349" s="15"/>
      <c r="GI349" s="15"/>
      <c r="GJ349" s="15"/>
      <c r="GK349" s="15"/>
      <c r="GL349" s="15"/>
      <c r="GM349" s="15"/>
      <c r="GN349" s="15"/>
      <c r="GO349" s="15"/>
      <c r="GP349" s="88"/>
      <c r="GS349" s="6"/>
      <c r="GW349" s="13"/>
      <c r="GX349" s="13"/>
    </row>
    <row r="350" spans="1:206" hidden="1">
      <c r="A350" s="105"/>
      <c r="B350" s="106"/>
      <c r="C350" s="102"/>
      <c r="D350" s="25"/>
      <c r="E350" s="107"/>
      <c r="F350" s="108"/>
      <c r="G350" s="13"/>
      <c r="H350" s="109"/>
      <c r="I350" s="110"/>
      <c r="J350" s="13"/>
      <c r="K350" s="111"/>
      <c r="L350" s="112"/>
      <c r="M350" s="13"/>
      <c r="N350" s="113"/>
      <c r="O350" s="114"/>
      <c r="P350" s="115"/>
      <c r="Q350" s="116"/>
      <c r="R350" s="117"/>
      <c r="S350" s="118"/>
      <c r="T350" s="115"/>
      <c r="U350" s="13"/>
      <c r="V350" s="93"/>
      <c r="W350" s="93"/>
      <c r="X350" s="93"/>
      <c r="Y350" s="93"/>
      <c r="Z350" s="93"/>
      <c r="AA350" s="93"/>
      <c r="AB350" s="93"/>
      <c r="AC350" s="93"/>
      <c r="AD350" s="93"/>
      <c r="AE350" s="93"/>
      <c r="AF350" s="93"/>
      <c r="AG350" s="93"/>
      <c r="AH350" s="93"/>
      <c r="AI350" s="93"/>
      <c r="AJ350" s="93"/>
      <c r="AK350" s="93"/>
      <c r="AL350" s="93"/>
      <c r="AM350" s="93"/>
      <c r="AN350" s="93"/>
      <c r="AO350" s="93"/>
      <c r="AP350" s="93"/>
      <c r="CM350" s="76" t="b">
        <f t="shared" si="43"/>
        <v>0</v>
      </c>
      <c r="CN350" s="71" t="b">
        <f t="shared" si="44"/>
        <v>0</v>
      </c>
      <c r="CO350" s="71" t="b">
        <f t="shared" si="45"/>
        <v>0</v>
      </c>
      <c r="CP350" s="71" t="b">
        <f t="shared" si="46"/>
        <v>0</v>
      </c>
      <c r="CQ350" s="71" t="b">
        <f t="shared" si="48"/>
        <v>0</v>
      </c>
      <c r="CR350" s="71" t="b">
        <f t="shared" si="47"/>
        <v>0</v>
      </c>
      <c r="CS350" s="71"/>
      <c r="CT350" s="83"/>
      <c r="DD350" s="15"/>
      <c r="DE350" s="15"/>
      <c r="DF350" s="15"/>
      <c r="DG350" s="15"/>
      <c r="DH350" s="15"/>
      <c r="DI350" s="15"/>
      <c r="DJ350" s="15"/>
      <c r="DK350" s="15"/>
      <c r="DL350" s="15"/>
      <c r="DM350" s="15"/>
      <c r="DN350" s="15"/>
      <c r="DO350" s="15"/>
      <c r="DP350" s="15"/>
      <c r="DQ350" s="15"/>
      <c r="DR350" s="15"/>
      <c r="DS350" s="15"/>
      <c r="DT350" s="15"/>
      <c r="DU350" s="15"/>
      <c r="DV350" s="15"/>
      <c r="DW350" s="15"/>
      <c r="DX350" s="15"/>
      <c r="DY350" s="15"/>
      <c r="DZ350" s="15"/>
      <c r="EA350" s="15"/>
      <c r="EB350" s="15"/>
      <c r="EC350" s="15"/>
      <c r="ED350" s="15"/>
      <c r="EE350" s="15"/>
      <c r="EF350" s="15"/>
      <c r="EG350" s="15"/>
      <c r="EH350" s="15"/>
      <c r="EI350" s="15"/>
      <c r="EJ350" s="15"/>
      <c r="EK350" s="15"/>
      <c r="EL350" s="15"/>
      <c r="EM350" s="15"/>
      <c r="EN350" s="15"/>
      <c r="EO350" s="15"/>
      <c r="EP350" s="15"/>
      <c r="EQ350" s="15"/>
      <c r="ER350" s="15"/>
      <c r="ES350" s="15"/>
      <c r="ET350" s="15"/>
      <c r="EU350" s="15"/>
      <c r="EV350" s="15"/>
      <c r="EW350" s="15"/>
      <c r="EX350" s="15"/>
      <c r="EY350" s="15"/>
      <c r="EZ350" s="15"/>
      <c r="FA350" s="15"/>
      <c r="FB350" s="15"/>
      <c r="FC350" s="15"/>
      <c r="FD350" s="15"/>
      <c r="FE350" s="15"/>
      <c r="FF350" s="15"/>
      <c r="FG350" s="15"/>
      <c r="FH350" s="15"/>
      <c r="FI350" s="15"/>
      <c r="FJ350" s="15"/>
      <c r="FK350" s="15"/>
      <c r="FL350" s="15"/>
      <c r="FM350" s="15"/>
      <c r="FN350" s="15"/>
      <c r="FO350" s="15"/>
      <c r="FP350" s="15"/>
      <c r="FQ350" s="15"/>
      <c r="FR350" s="15"/>
      <c r="FS350" s="15"/>
      <c r="FT350" s="15"/>
      <c r="FU350" s="15"/>
      <c r="FV350" s="15"/>
      <c r="FW350" s="15"/>
      <c r="FX350" s="15"/>
      <c r="FY350" s="15"/>
      <c r="FZ350" s="15"/>
      <c r="GA350" s="15"/>
      <c r="GB350" s="15"/>
      <c r="GC350" s="15"/>
      <c r="GD350" s="15"/>
      <c r="GE350" s="15"/>
      <c r="GF350" s="15"/>
      <c r="GG350" s="15"/>
      <c r="GH350" s="15"/>
      <c r="GI350" s="15"/>
      <c r="GJ350" s="15"/>
      <c r="GK350" s="15"/>
      <c r="GL350" s="15"/>
      <c r="GM350" s="15"/>
      <c r="GN350" s="15"/>
      <c r="GO350" s="15"/>
      <c r="GP350" s="88"/>
      <c r="GS350" s="6"/>
      <c r="GW350" s="13"/>
      <c r="GX350" s="13"/>
    </row>
    <row r="351" spans="1:206" hidden="1">
      <c r="A351" s="105"/>
      <c r="B351" s="106"/>
      <c r="C351" s="102"/>
      <c r="D351" s="25"/>
      <c r="E351" s="107"/>
      <c r="F351" s="108"/>
      <c r="G351" s="13"/>
      <c r="H351" s="109"/>
      <c r="I351" s="110"/>
      <c r="J351" s="13"/>
      <c r="K351" s="111"/>
      <c r="L351" s="112"/>
      <c r="M351" s="13"/>
      <c r="N351" s="113"/>
      <c r="O351" s="114"/>
      <c r="P351" s="115"/>
      <c r="Q351" s="116"/>
      <c r="R351" s="117"/>
      <c r="S351" s="118"/>
      <c r="T351" s="115"/>
      <c r="U351" s="13"/>
      <c r="V351" s="93"/>
      <c r="W351" s="93"/>
      <c r="X351" s="93"/>
      <c r="Y351" s="93"/>
      <c r="Z351" s="93"/>
      <c r="AA351" s="93"/>
      <c r="AB351" s="93"/>
      <c r="AC351" s="93"/>
      <c r="AD351" s="93"/>
      <c r="AE351" s="93"/>
      <c r="AF351" s="93"/>
      <c r="AG351" s="93"/>
      <c r="AH351" s="93"/>
      <c r="AI351" s="93"/>
      <c r="AJ351" s="93"/>
      <c r="AK351" s="93"/>
      <c r="AL351" s="93"/>
      <c r="AM351" s="93"/>
      <c r="AN351" s="93"/>
      <c r="AO351" s="93"/>
      <c r="AP351" s="93"/>
      <c r="CM351" s="76" t="b">
        <f t="shared" si="43"/>
        <v>0</v>
      </c>
      <c r="CN351" s="71" t="b">
        <f t="shared" si="44"/>
        <v>0</v>
      </c>
      <c r="CO351" s="71" t="b">
        <f t="shared" si="45"/>
        <v>0</v>
      </c>
      <c r="CP351" s="71" t="b">
        <f t="shared" si="46"/>
        <v>0</v>
      </c>
      <c r="CQ351" s="71" t="b">
        <f t="shared" si="48"/>
        <v>0</v>
      </c>
      <c r="CR351" s="71" t="b">
        <f t="shared" si="47"/>
        <v>0</v>
      </c>
      <c r="CS351" s="71"/>
      <c r="CT351" s="83"/>
      <c r="DD351" s="15"/>
      <c r="DE351" s="15"/>
      <c r="DF351" s="15"/>
      <c r="DG351" s="15"/>
      <c r="DH351" s="15"/>
      <c r="DI351" s="15"/>
      <c r="DJ351" s="15"/>
      <c r="DK351" s="15"/>
      <c r="DL351" s="15"/>
      <c r="DM351" s="15"/>
      <c r="DN351" s="15"/>
      <c r="DO351" s="15"/>
      <c r="DP351" s="15"/>
      <c r="DQ351" s="15"/>
      <c r="DR351" s="15"/>
      <c r="DS351" s="15"/>
      <c r="DT351" s="15"/>
      <c r="DU351" s="15"/>
      <c r="DV351" s="15"/>
      <c r="DW351" s="15"/>
      <c r="DX351" s="15"/>
      <c r="DY351" s="15"/>
      <c r="DZ351" s="15"/>
      <c r="EA351" s="15"/>
      <c r="EB351" s="15"/>
      <c r="EC351" s="15"/>
      <c r="ED351" s="15"/>
      <c r="EE351" s="15"/>
      <c r="EF351" s="15"/>
      <c r="EG351" s="15"/>
      <c r="EH351" s="15"/>
      <c r="EI351" s="15"/>
      <c r="EJ351" s="15"/>
      <c r="EK351" s="15"/>
      <c r="EL351" s="15"/>
      <c r="EM351" s="15"/>
      <c r="EN351" s="15"/>
      <c r="EO351" s="15"/>
      <c r="EP351" s="15"/>
      <c r="EQ351" s="15"/>
      <c r="ER351" s="15"/>
      <c r="ES351" s="15"/>
      <c r="ET351" s="15"/>
      <c r="EU351" s="15"/>
      <c r="EV351" s="15"/>
      <c r="EW351" s="15"/>
      <c r="EX351" s="15"/>
      <c r="EY351" s="15"/>
      <c r="EZ351" s="15"/>
      <c r="FA351" s="15"/>
      <c r="FB351" s="15"/>
      <c r="FC351" s="15"/>
      <c r="FD351" s="15"/>
      <c r="FE351" s="15"/>
      <c r="FF351" s="15"/>
      <c r="FG351" s="15"/>
      <c r="FH351" s="15"/>
      <c r="FI351" s="15"/>
      <c r="FJ351" s="15"/>
      <c r="FK351" s="15"/>
      <c r="FL351" s="15"/>
      <c r="FM351" s="15"/>
      <c r="FN351" s="15"/>
      <c r="FO351" s="15"/>
      <c r="FP351" s="15"/>
      <c r="FQ351" s="15"/>
      <c r="FR351" s="15"/>
      <c r="FS351" s="15"/>
      <c r="FT351" s="15"/>
      <c r="FU351" s="15"/>
      <c r="FV351" s="15"/>
      <c r="FW351" s="15"/>
      <c r="FX351" s="15"/>
      <c r="FY351" s="15"/>
      <c r="FZ351" s="15"/>
      <c r="GA351" s="15"/>
      <c r="GB351" s="15"/>
      <c r="GC351" s="15"/>
      <c r="GD351" s="15"/>
      <c r="GE351" s="15"/>
      <c r="GF351" s="15"/>
      <c r="GG351" s="15"/>
      <c r="GH351" s="15"/>
      <c r="GI351" s="15"/>
      <c r="GJ351" s="15"/>
      <c r="GK351" s="15"/>
      <c r="GL351" s="15"/>
      <c r="GM351" s="15"/>
      <c r="GN351" s="15"/>
      <c r="GO351" s="15"/>
      <c r="GP351" s="88"/>
      <c r="GS351" s="6"/>
      <c r="GW351" s="13"/>
      <c r="GX351" s="13"/>
    </row>
    <row r="352" spans="1:206" hidden="1">
      <c r="A352" s="105"/>
      <c r="B352" s="106"/>
      <c r="C352" s="102"/>
      <c r="D352" s="25"/>
      <c r="E352" s="107"/>
      <c r="F352" s="108"/>
      <c r="G352" s="13"/>
      <c r="H352" s="109"/>
      <c r="I352" s="110"/>
      <c r="J352" s="13"/>
      <c r="K352" s="111"/>
      <c r="L352" s="112"/>
      <c r="M352" s="13"/>
      <c r="N352" s="113"/>
      <c r="O352" s="114"/>
      <c r="P352" s="115"/>
      <c r="Q352" s="116"/>
      <c r="R352" s="117"/>
      <c r="S352" s="118"/>
      <c r="T352" s="115"/>
      <c r="U352" s="13"/>
      <c r="V352" s="93"/>
      <c r="W352" s="93"/>
      <c r="X352" s="93"/>
      <c r="Y352" s="93"/>
      <c r="Z352" s="93"/>
      <c r="AA352" s="93"/>
      <c r="AB352" s="93"/>
      <c r="AC352" s="93"/>
      <c r="AD352" s="93"/>
      <c r="AE352" s="93"/>
      <c r="AF352" s="93"/>
      <c r="AG352" s="93"/>
      <c r="AH352" s="93"/>
      <c r="AI352" s="93"/>
      <c r="AJ352" s="93"/>
      <c r="AK352" s="93"/>
      <c r="AL352" s="93"/>
      <c r="AM352" s="93"/>
      <c r="AN352" s="93"/>
      <c r="AO352" s="93"/>
      <c r="AP352" s="93"/>
      <c r="CM352" s="76" t="b">
        <f t="shared" si="43"/>
        <v>0</v>
      </c>
      <c r="CN352" s="71" t="b">
        <f t="shared" si="44"/>
        <v>0</v>
      </c>
      <c r="CO352" s="71" t="b">
        <f t="shared" si="45"/>
        <v>0</v>
      </c>
      <c r="CP352" s="71" t="b">
        <f t="shared" si="46"/>
        <v>0</v>
      </c>
      <c r="CQ352" s="71" t="b">
        <f t="shared" si="48"/>
        <v>0</v>
      </c>
      <c r="CR352" s="71" t="b">
        <f t="shared" si="47"/>
        <v>0</v>
      </c>
      <c r="CS352" s="71"/>
      <c r="CT352" s="83"/>
      <c r="DD352" s="15"/>
      <c r="DE352" s="15"/>
      <c r="DF352" s="15"/>
      <c r="DG352" s="15"/>
      <c r="DH352" s="15"/>
      <c r="DI352" s="15"/>
      <c r="DJ352" s="15"/>
      <c r="DK352" s="15"/>
      <c r="DL352" s="15"/>
      <c r="DM352" s="15"/>
      <c r="DN352" s="15"/>
      <c r="DO352" s="15"/>
      <c r="DP352" s="15"/>
      <c r="DQ352" s="15"/>
      <c r="DR352" s="15"/>
      <c r="DS352" s="15"/>
      <c r="DT352" s="15"/>
      <c r="DU352" s="15"/>
      <c r="DV352" s="15"/>
      <c r="DW352" s="15"/>
      <c r="DX352" s="15"/>
      <c r="DY352" s="15"/>
      <c r="DZ352" s="15"/>
      <c r="EA352" s="15"/>
      <c r="EB352" s="15"/>
      <c r="EC352" s="15"/>
      <c r="ED352" s="15"/>
      <c r="EE352" s="15"/>
      <c r="EF352" s="15"/>
      <c r="EG352" s="15"/>
      <c r="EH352" s="15"/>
      <c r="EI352" s="15"/>
      <c r="EJ352" s="15"/>
      <c r="EK352" s="15"/>
      <c r="EL352" s="15"/>
      <c r="EM352" s="15"/>
      <c r="EN352" s="15"/>
      <c r="EO352" s="15"/>
      <c r="EP352" s="15"/>
      <c r="EQ352" s="15"/>
      <c r="ER352" s="15"/>
      <c r="ES352" s="15"/>
      <c r="ET352" s="15"/>
      <c r="EU352" s="15"/>
      <c r="EV352" s="15"/>
      <c r="EW352" s="15"/>
      <c r="EX352" s="15"/>
      <c r="EY352" s="15"/>
      <c r="EZ352" s="15"/>
      <c r="FA352" s="15"/>
      <c r="FB352" s="15"/>
      <c r="FC352" s="15"/>
      <c r="FD352" s="15"/>
      <c r="FE352" s="15"/>
      <c r="FF352" s="15"/>
      <c r="FG352" s="15"/>
      <c r="FH352" s="15"/>
      <c r="FI352" s="15"/>
      <c r="FJ352" s="15"/>
      <c r="FK352" s="15"/>
      <c r="FL352" s="15"/>
      <c r="FM352" s="15"/>
      <c r="FN352" s="15"/>
      <c r="FO352" s="15"/>
      <c r="FP352" s="15"/>
      <c r="FQ352" s="15"/>
      <c r="FR352" s="15"/>
      <c r="FS352" s="15"/>
      <c r="FT352" s="15"/>
      <c r="FU352" s="15"/>
      <c r="FV352" s="15"/>
      <c r="FW352" s="15"/>
      <c r="FX352" s="15"/>
      <c r="FY352" s="15"/>
      <c r="FZ352" s="15"/>
      <c r="GA352" s="15"/>
      <c r="GB352" s="15"/>
      <c r="GC352" s="15"/>
      <c r="GD352" s="15"/>
      <c r="GE352" s="15"/>
      <c r="GF352" s="15"/>
      <c r="GG352" s="15"/>
      <c r="GH352" s="15"/>
      <c r="GI352" s="15"/>
      <c r="GJ352" s="15"/>
      <c r="GK352" s="15"/>
      <c r="GL352" s="15"/>
      <c r="GM352" s="15"/>
      <c r="GN352" s="15"/>
      <c r="GO352" s="15"/>
      <c r="GP352" s="88"/>
      <c r="GS352" s="6"/>
      <c r="GW352" s="13"/>
      <c r="GX352" s="13"/>
    </row>
    <row r="353" spans="1:206" hidden="1">
      <c r="A353" s="105"/>
      <c r="B353" s="106"/>
      <c r="C353" s="102"/>
      <c r="D353" s="25"/>
      <c r="E353" s="107"/>
      <c r="F353" s="108"/>
      <c r="G353" s="13"/>
      <c r="H353" s="109"/>
      <c r="I353" s="110"/>
      <c r="J353" s="13"/>
      <c r="K353" s="111"/>
      <c r="L353" s="112"/>
      <c r="M353" s="13"/>
      <c r="N353" s="113"/>
      <c r="O353" s="114"/>
      <c r="P353" s="115"/>
      <c r="Q353" s="116"/>
      <c r="R353" s="117"/>
      <c r="S353" s="118"/>
      <c r="T353" s="115"/>
      <c r="U353" s="13"/>
      <c r="V353" s="93"/>
      <c r="W353" s="93"/>
      <c r="X353" s="93"/>
      <c r="Y353" s="93"/>
      <c r="Z353" s="93"/>
      <c r="AA353" s="93"/>
      <c r="AB353" s="93"/>
      <c r="AC353" s="93"/>
      <c r="AD353" s="93"/>
      <c r="AE353" s="93"/>
      <c r="AF353" s="93"/>
      <c r="AG353" s="93"/>
      <c r="AH353" s="93"/>
      <c r="AI353" s="93"/>
      <c r="AJ353" s="93"/>
      <c r="AK353" s="93"/>
      <c r="AL353" s="93"/>
      <c r="AM353" s="93"/>
      <c r="AN353" s="93"/>
      <c r="AO353" s="93"/>
      <c r="AP353" s="93"/>
      <c r="CM353" s="76" t="b">
        <f t="shared" si="43"/>
        <v>0</v>
      </c>
      <c r="CN353" s="71" t="b">
        <f t="shared" si="44"/>
        <v>0</v>
      </c>
      <c r="CO353" s="71" t="b">
        <f t="shared" si="45"/>
        <v>0</v>
      </c>
      <c r="CP353" s="71" t="b">
        <f t="shared" si="46"/>
        <v>0</v>
      </c>
      <c r="CQ353" s="71" t="b">
        <f t="shared" si="48"/>
        <v>0</v>
      </c>
      <c r="CR353" s="71" t="b">
        <f t="shared" si="47"/>
        <v>0</v>
      </c>
      <c r="CS353" s="71"/>
      <c r="CT353" s="83"/>
      <c r="DD353" s="15"/>
      <c r="DE353" s="15"/>
      <c r="DF353" s="15"/>
      <c r="DG353" s="15"/>
      <c r="DH353" s="15"/>
      <c r="DI353" s="15"/>
      <c r="DJ353" s="15"/>
      <c r="DK353" s="15"/>
      <c r="DL353" s="15"/>
      <c r="DM353" s="15"/>
      <c r="DN353" s="15"/>
      <c r="DO353" s="15"/>
      <c r="DP353" s="15"/>
      <c r="DQ353" s="15"/>
      <c r="DR353" s="15"/>
      <c r="DS353" s="15"/>
      <c r="DT353" s="15"/>
      <c r="DU353" s="15"/>
      <c r="DV353" s="15"/>
      <c r="DW353" s="15"/>
      <c r="DX353" s="15"/>
      <c r="DY353" s="15"/>
      <c r="DZ353" s="15"/>
      <c r="EA353" s="15"/>
      <c r="EB353" s="15"/>
      <c r="EC353" s="15"/>
      <c r="ED353" s="15"/>
      <c r="EE353" s="15"/>
      <c r="EF353" s="15"/>
      <c r="EG353" s="15"/>
      <c r="EH353" s="15"/>
      <c r="EI353" s="15"/>
      <c r="EJ353" s="15"/>
      <c r="EK353" s="15"/>
      <c r="EL353" s="15"/>
      <c r="EM353" s="15"/>
      <c r="EN353" s="15"/>
      <c r="EO353" s="15"/>
      <c r="EP353" s="15"/>
      <c r="EQ353" s="15"/>
      <c r="ER353" s="15"/>
      <c r="ES353" s="15"/>
      <c r="ET353" s="15"/>
      <c r="EU353" s="15"/>
      <c r="EV353" s="15"/>
      <c r="EW353" s="15"/>
      <c r="EX353" s="15"/>
      <c r="EY353" s="15"/>
      <c r="EZ353" s="15"/>
      <c r="FA353" s="15"/>
      <c r="FB353" s="15"/>
      <c r="FC353" s="15"/>
      <c r="FD353" s="15"/>
      <c r="FE353" s="15"/>
      <c r="FF353" s="15"/>
      <c r="FG353" s="15"/>
      <c r="FH353" s="15"/>
      <c r="FI353" s="15"/>
      <c r="FJ353" s="15"/>
      <c r="FK353" s="15"/>
      <c r="FL353" s="15"/>
      <c r="FM353" s="15"/>
      <c r="FN353" s="15"/>
      <c r="FO353" s="15"/>
      <c r="FP353" s="15"/>
      <c r="FQ353" s="15"/>
      <c r="FR353" s="15"/>
      <c r="FS353" s="15"/>
      <c r="FT353" s="15"/>
      <c r="FU353" s="15"/>
      <c r="FV353" s="15"/>
      <c r="FW353" s="15"/>
      <c r="FX353" s="15"/>
      <c r="FY353" s="15"/>
      <c r="FZ353" s="15"/>
      <c r="GA353" s="15"/>
      <c r="GB353" s="15"/>
      <c r="GC353" s="15"/>
      <c r="GD353" s="15"/>
      <c r="GE353" s="15"/>
      <c r="GF353" s="15"/>
      <c r="GG353" s="15"/>
      <c r="GH353" s="15"/>
      <c r="GI353" s="15"/>
      <c r="GJ353" s="15"/>
      <c r="GK353" s="15"/>
      <c r="GL353" s="15"/>
      <c r="GM353" s="15"/>
      <c r="GN353" s="15"/>
      <c r="GO353" s="15"/>
      <c r="GP353" s="88"/>
      <c r="GS353" s="6"/>
      <c r="GW353" s="13"/>
      <c r="GX353" s="13"/>
    </row>
    <row r="354" spans="1:206" hidden="1">
      <c r="A354" s="105"/>
      <c r="B354" s="106"/>
      <c r="C354" s="102"/>
      <c r="D354" s="25"/>
      <c r="E354" s="107"/>
      <c r="F354" s="108"/>
      <c r="G354" s="13"/>
      <c r="H354" s="109"/>
      <c r="I354" s="110"/>
      <c r="J354" s="13"/>
      <c r="K354" s="111"/>
      <c r="L354" s="112"/>
      <c r="M354" s="13"/>
      <c r="N354" s="113"/>
      <c r="O354" s="114"/>
      <c r="P354" s="115"/>
      <c r="Q354" s="116"/>
      <c r="R354" s="117"/>
      <c r="S354" s="118"/>
      <c r="T354" s="115"/>
      <c r="U354" s="13"/>
      <c r="V354" s="93"/>
      <c r="W354" s="93"/>
      <c r="X354" s="93"/>
      <c r="Y354" s="93"/>
      <c r="Z354" s="93"/>
      <c r="AA354" s="93"/>
      <c r="AB354" s="93"/>
      <c r="AC354" s="93"/>
      <c r="AD354" s="93"/>
      <c r="AE354" s="93"/>
      <c r="AF354" s="93"/>
      <c r="AG354" s="93"/>
      <c r="AH354" s="93"/>
      <c r="AI354" s="93"/>
      <c r="AJ354" s="93"/>
      <c r="AK354" s="93"/>
      <c r="AL354" s="93"/>
      <c r="AM354" s="93"/>
      <c r="AN354" s="93"/>
      <c r="AO354" s="93"/>
      <c r="AP354" s="93"/>
      <c r="CM354" s="76" t="b">
        <f t="shared" si="43"/>
        <v>0</v>
      </c>
      <c r="CN354" s="71" t="b">
        <f t="shared" si="44"/>
        <v>0</v>
      </c>
      <c r="CO354" s="71" t="b">
        <f t="shared" si="45"/>
        <v>0</v>
      </c>
      <c r="CP354" s="71" t="b">
        <f t="shared" si="46"/>
        <v>0</v>
      </c>
      <c r="CQ354" s="71" t="b">
        <f t="shared" si="48"/>
        <v>0</v>
      </c>
      <c r="CR354" s="71" t="b">
        <f t="shared" si="47"/>
        <v>0</v>
      </c>
      <c r="CS354" s="71"/>
      <c r="CT354" s="83"/>
      <c r="DD354" s="15"/>
      <c r="DE354" s="15"/>
      <c r="DF354" s="15"/>
      <c r="DG354" s="15"/>
      <c r="DH354" s="15"/>
      <c r="DI354" s="15"/>
      <c r="DJ354" s="15"/>
      <c r="DK354" s="15"/>
      <c r="DL354" s="15"/>
      <c r="DM354" s="15"/>
      <c r="DN354" s="15"/>
      <c r="DO354" s="15"/>
      <c r="DP354" s="15"/>
      <c r="DQ354" s="15"/>
      <c r="DR354" s="15"/>
      <c r="DS354" s="15"/>
      <c r="DT354" s="15"/>
      <c r="DU354" s="15"/>
      <c r="DV354" s="15"/>
      <c r="DW354" s="15"/>
      <c r="DX354" s="15"/>
      <c r="DY354" s="15"/>
      <c r="DZ354" s="15"/>
      <c r="EA354" s="15"/>
      <c r="EB354" s="15"/>
      <c r="EC354" s="15"/>
      <c r="ED354" s="15"/>
      <c r="EE354" s="15"/>
      <c r="EF354" s="15"/>
      <c r="EG354" s="15"/>
      <c r="EH354" s="15"/>
      <c r="EI354" s="15"/>
      <c r="EJ354" s="15"/>
      <c r="EK354" s="15"/>
      <c r="EL354" s="15"/>
      <c r="EM354" s="15"/>
      <c r="EN354" s="15"/>
      <c r="EO354" s="15"/>
      <c r="EP354" s="15"/>
      <c r="EQ354" s="15"/>
      <c r="ER354" s="15"/>
      <c r="ES354" s="15"/>
      <c r="ET354" s="15"/>
      <c r="EU354" s="15"/>
      <c r="EV354" s="15"/>
      <c r="EW354" s="15"/>
      <c r="EX354" s="15"/>
      <c r="EY354" s="15"/>
      <c r="EZ354" s="15"/>
      <c r="FA354" s="15"/>
      <c r="FB354" s="15"/>
      <c r="FC354" s="15"/>
      <c r="FD354" s="15"/>
      <c r="FE354" s="15"/>
      <c r="FF354" s="15"/>
      <c r="FG354" s="15"/>
      <c r="FH354" s="15"/>
      <c r="FI354" s="15"/>
      <c r="FJ354" s="15"/>
      <c r="FK354" s="15"/>
      <c r="FL354" s="15"/>
      <c r="FM354" s="15"/>
      <c r="FN354" s="15"/>
      <c r="FO354" s="15"/>
      <c r="FP354" s="15"/>
      <c r="FQ354" s="15"/>
      <c r="FR354" s="15"/>
      <c r="FS354" s="15"/>
      <c r="FT354" s="15"/>
      <c r="FU354" s="15"/>
      <c r="FV354" s="15"/>
      <c r="FW354" s="15"/>
      <c r="FX354" s="15"/>
      <c r="FY354" s="15"/>
      <c r="FZ354" s="15"/>
      <c r="GA354" s="15"/>
      <c r="GB354" s="15"/>
      <c r="GC354" s="15"/>
      <c r="GD354" s="15"/>
      <c r="GE354" s="15"/>
      <c r="GF354" s="15"/>
      <c r="GG354" s="15"/>
      <c r="GH354" s="15"/>
      <c r="GI354" s="15"/>
      <c r="GJ354" s="15"/>
      <c r="GK354" s="15"/>
      <c r="GL354" s="15"/>
      <c r="GM354" s="15"/>
      <c r="GN354" s="15"/>
      <c r="GO354" s="15"/>
      <c r="GP354" s="88"/>
      <c r="GS354" s="6"/>
      <c r="GW354" s="13"/>
      <c r="GX354" s="13"/>
    </row>
    <row r="355" spans="1:206" hidden="1">
      <c r="A355" s="105"/>
      <c r="B355" s="106"/>
      <c r="C355" s="102"/>
      <c r="D355" s="25"/>
      <c r="E355" s="107"/>
      <c r="F355" s="108"/>
      <c r="G355" s="13"/>
      <c r="H355" s="109"/>
      <c r="I355" s="110"/>
      <c r="J355" s="13"/>
      <c r="K355" s="111"/>
      <c r="L355" s="112"/>
      <c r="M355" s="13"/>
      <c r="N355" s="113"/>
      <c r="O355" s="114"/>
      <c r="P355" s="115"/>
      <c r="Q355" s="116"/>
      <c r="R355" s="117"/>
      <c r="S355" s="118"/>
      <c r="T355" s="115"/>
      <c r="U355" s="13"/>
      <c r="V355" s="93"/>
      <c r="W355" s="93"/>
      <c r="X355" s="93"/>
      <c r="Y355" s="93"/>
      <c r="Z355" s="93"/>
      <c r="AA355" s="93"/>
      <c r="AB355" s="93"/>
      <c r="AC355" s="93"/>
      <c r="AD355" s="93"/>
      <c r="AE355" s="93"/>
      <c r="AF355" s="93"/>
      <c r="AG355" s="93"/>
      <c r="AH355" s="93"/>
      <c r="AI355" s="93"/>
      <c r="AJ355" s="93"/>
      <c r="AK355" s="93"/>
      <c r="AL355" s="93"/>
      <c r="AM355" s="93"/>
      <c r="AN355" s="93"/>
      <c r="AO355" s="93"/>
      <c r="AP355" s="93"/>
      <c r="CM355" s="76" t="b">
        <f t="shared" si="43"/>
        <v>0</v>
      </c>
      <c r="CN355" s="71" t="b">
        <f t="shared" si="44"/>
        <v>0</v>
      </c>
      <c r="CO355" s="71" t="b">
        <f t="shared" si="45"/>
        <v>0</v>
      </c>
      <c r="CP355" s="71" t="b">
        <f t="shared" si="46"/>
        <v>0</v>
      </c>
      <c r="CQ355" s="71" t="b">
        <f t="shared" si="48"/>
        <v>0</v>
      </c>
      <c r="CR355" s="71" t="b">
        <f t="shared" si="47"/>
        <v>0</v>
      </c>
      <c r="CS355" s="71"/>
      <c r="CT355" s="83"/>
      <c r="DD355" s="15"/>
      <c r="DE355" s="15"/>
      <c r="DF355" s="15"/>
      <c r="DG355" s="15"/>
      <c r="DH355" s="15"/>
      <c r="DI355" s="15"/>
      <c r="DJ355" s="15"/>
      <c r="DK355" s="15"/>
      <c r="DL355" s="15"/>
      <c r="DM355" s="15"/>
      <c r="DN355" s="15"/>
      <c r="DO355" s="15"/>
      <c r="DP355" s="15"/>
      <c r="DQ355" s="15"/>
      <c r="DR355" s="15"/>
      <c r="DS355" s="15"/>
      <c r="DT355" s="15"/>
      <c r="DU355" s="15"/>
      <c r="DV355" s="15"/>
      <c r="DW355" s="15"/>
      <c r="DX355" s="15"/>
      <c r="DY355" s="15"/>
      <c r="DZ355" s="15"/>
      <c r="EA355" s="15"/>
      <c r="EB355" s="15"/>
      <c r="EC355" s="15"/>
      <c r="ED355" s="15"/>
      <c r="EE355" s="15"/>
      <c r="EF355" s="15"/>
      <c r="EG355" s="15"/>
      <c r="EH355" s="15"/>
      <c r="EI355" s="15"/>
      <c r="EJ355" s="15"/>
      <c r="EK355" s="15"/>
      <c r="EL355" s="15"/>
      <c r="EM355" s="15"/>
      <c r="EN355" s="15"/>
      <c r="EO355" s="15"/>
      <c r="EP355" s="15"/>
      <c r="EQ355" s="15"/>
      <c r="ER355" s="15"/>
      <c r="ES355" s="15"/>
      <c r="ET355" s="15"/>
      <c r="EU355" s="15"/>
      <c r="EV355" s="15"/>
      <c r="EW355" s="15"/>
      <c r="EX355" s="15"/>
      <c r="EY355" s="15"/>
      <c r="EZ355" s="15"/>
      <c r="FA355" s="15"/>
      <c r="FB355" s="15"/>
      <c r="FC355" s="15"/>
      <c r="FD355" s="15"/>
      <c r="FE355" s="15"/>
      <c r="FF355" s="15"/>
      <c r="FG355" s="15"/>
      <c r="FH355" s="15"/>
      <c r="FI355" s="15"/>
      <c r="FJ355" s="15"/>
      <c r="FK355" s="15"/>
      <c r="FL355" s="15"/>
      <c r="FM355" s="15"/>
      <c r="FN355" s="15"/>
      <c r="FO355" s="15"/>
      <c r="FP355" s="15"/>
      <c r="FQ355" s="15"/>
      <c r="FR355" s="15"/>
      <c r="FS355" s="15"/>
      <c r="FT355" s="15"/>
      <c r="FU355" s="15"/>
      <c r="FV355" s="15"/>
      <c r="FW355" s="15"/>
      <c r="FX355" s="15"/>
      <c r="FY355" s="15"/>
      <c r="FZ355" s="15"/>
      <c r="GA355" s="15"/>
      <c r="GB355" s="15"/>
      <c r="GC355" s="15"/>
      <c r="GD355" s="15"/>
      <c r="GE355" s="15"/>
      <c r="GF355" s="15"/>
      <c r="GG355" s="15"/>
      <c r="GH355" s="15"/>
      <c r="GI355" s="15"/>
      <c r="GJ355" s="15"/>
      <c r="GK355" s="15"/>
      <c r="GL355" s="15"/>
      <c r="GM355" s="15"/>
      <c r="GN355" s="15"/>
      <c r="GO355" s="15"/>
      <c r="GP355" s="88"/>
      <c r="GS355" s="6"/>
      <c r="GW355" s="13"/>
      <c r="GX355" s="13"/>
    </row>
    <row r="356" spans="1:206" hidden="1">
      <c r="A356" s="105"/>
      <c r="B356" s="106"/>
      <c r="C356" s="102"/>
      <c r="D356" s="25"/>
      <c r="E356" s="107"/>
      <c r="F356" s="108"/>
      <c r="G356" s="13"/>
      <c r="H356" s="109"/>
      <c r="I356" s="110"/>
      <c r="J356" s="13"/>
      <c r="K356" s="111"/>
      <c r="L356" s="112"/>
      <c r="M356" s="13"/>
      <c r="N356" s="113"/>
      <c r="O356" s="114"/>
      <c r="P356" s="115"/>
      <c r="Q356" s="116"/>
      <c r="R356" s="117"/>
      <c r="S356" s="118"/>
      <c r="T356" s="115"/>
      <c r="U356" s="13"/>
      <c r="V356" s="93"/>
      <c r="W356" s="93"/>
      <c r="X356" s="93"/>
      <c r="Y356" s="93"/>
      <c r="Z356" s="93"/>
      <c r="AA356" s="93"/>
      <c r="AB356" s="93"/>
      <c r="AC356" s="93"/>
      <c r="AD356" s="93"/>
      <c r="AE356" s="93"/>
      <c r="AF356" s="93"/>
      <c r="AG356" s="93"/>
      <c r="AH356" s="93"/>
      <c r="AI356" s="93"/>
      <c r="AJ356" s="93"/>
      <c r="AK356" s="93"/>
      <c r="AL356" s="93"/>
      <c r="AM356" s="93"/>
      <c r="AN356" s="93"/>
      <c r="AO356" s="93"/>
      <c r="AP356" s="93"/>
      <c r="CM356" s="76" t="b">
        <f t="shared" si="43"/>
        <v>0</v>
      </c>
      <c r="CN356" s="71" t="b">
        <f t="shared" si="44"/>
        <v>0</v>
      </c>
      <c r="CO356" s="71" t="b">
        <f t="shared" si="45"/>
        <v>0</v>
      </c>
      <c r="CP356" s="71" t="b">
        <f t="shared" si="46"/>
        <v>0</v>
      </c>
      <c r="CQ356" s="71" t="b">
        <f t="shared" si="48"/>
        <v>0</v>
      </c>
      <c r="CR356" s="71" t="b">
        <f t="shared" si="47"/>
        <v>0</v>
      </c>
      <c r="CS356" s="71"/>
      <c r="CT356" s="83"/>
      <c r="DD356" s="15"/>
      <c r="DE356" s="15"/>
      <c r="DF356" s="15"/>
      <c r="DG356" s="15"/>
      <c r="DH356" s="15"/>
      <c r="DI356" s="15"/>
      <c r="DJ356" s="15"/>
      <c r="DK356" s="15"/>
      <c r="DL356" s="15"/>
      <c r="DM356" s="15"/>
      <c r="DN356" s="15"/>
      <c r="DO356" s="15"/>
      <c r="DP356" s="15"/>
      <c r="DQ356" s="15"/>
      <c r="DR356" s="15"/>
      <c r="DS356" s="15"/>
      <c r="DT356" s="15"/>
      <c r="DU356" s="15"/>
      <c r="DV356" s="15"/>
      <c r="DW356" s="15"/>
      <c r="DX356" s="15"/>
      <c r="DY356" s="15"/>
      <c r="DZ356" s="15"/>
      <c r="EA356" s="15"/>
      <c r="EB356" s="15"/>
      <c r="EC356" s="15"/>
      <c r="ED356" s="15"/>
      <c r="EE356" s="15"/>
      <c r="EF356" s="15"/>
      <c r="EG356" s="15"/>
      <c r="EH356" s="15"/>
      <c r="EI356" s="15"/>
      <c r="EJ356" s="15"/>
      <c r="EK356" s="15"/>
      <c r="EL356" s="15"/>
      <c r="EM356" s="15"/>
      <c r="EN356" s="15"/>
      <c r="EO356" s="15"/>
      <c r="EP356" s="15"/>
      <c r="EQ356" s="15"/>
      <c r="ER356" s="15"/>
      <c r="ES356" s="15"/>
      <c r="ET356" s="15"/>
      <c r="EU356" s="15"/>
      <c r="EV356" s="15"/>
      <c r="EW356" s="15"/>
      <c r="EX356" s="15"/>
      <c r="EY356" s="15"/>
      <c r="EZ356" s="15"/>
      <c r="FA356" s="15"/>
      <c r="FB356" s="15"/>
      <c r="FC356" s="15"/>
      <c r="FD356" s="15"/>
      <c r="FE356" s="15"/>
      <c r="FF356" s="15"/>
      <c r="FG356" s="15"/>
      <c r="FH356" s="15"/>
      <c r="FI356" s="15"/>
      <c r="FJ356" s="15"/>
      <c r="FK356" s="15"/>
      <c r="FL356" s="15"/>
      <c r="FM356" s="15"/>
      <c r="FN356" s="15"/>
      <c r="FO356" s="15"/>
      <c r="FP356" s="15"/>
      <c r="FQ356" s="15"/>
      <c r="FR356" s="15"/>
      <c r="FS356" s="15"/>
      <c r="FT356" s="15"/>
      <c r="FU356" s="15"/>
      <c r="FV356" s="15"/>
      <c r="FW356" s="15"/>
      <c r="FX356" s="15"/>
      <c r="FY356" s="15"/>
      <c r="FZ356" s="15"/>
      <c r="GA356" s="15"/>
      <c r="GB356" s="15"/>
      <c r="GC356" s="15"/>
      <c r="GD356" s="15"/>
      <c r="GE356" s="15"/>
      <c r="GF356" s="15"/>
      <c r="GG356" s="15"/>
      <c r="GH356" s="15"/>
      <c r="GI356" s="15"/>
      <c r="GJ356" s="15"/>
      <c r="GK356" s="15"/>
      <c r="GL356" s="15"/>
      <c r="GM356" s="15"/>
      <c r="GN356" s="15"/>
      <c r="GO356" s="15"/>
      <c r="GP356" s="88"/>
      <c r="GS356" s="6"/>
      <c r="GW356" s="13"/>
      <c r="GX356" s="13"/>
    </row>
    <row r="357" spans="1:206" hidden="1">
      <c r="A357" s="105"/>
      <c r="B357" s="106"/>
      <c r="C357" s="102"/>
      <c r="D357" s="25"/>
      <c r="E357" s="107"/>
      <c r="F357" s="108"/>
      <c r="G357" s="13"/>
      <c r="H357" s="109"/>
      <c r="I357" s="110"/>
      <c r="J357" s="13"/>
      <c r="K357" s="111"/>
      <c r="L357" s="112"/>
      <c r="M357" s="13"/>
      <c r="N357" s="113"/>
      <c r="O357" s="114"/>
      <c r="P357" s="115"/>
      <c r="Q357" s="116"/>
      <c r="R357" s="117"/>
      <c r="S357" s="118"/>
      <c r="T357" s="115"/>
      <c r="U357" s="13"/>
      <c r="V357" s="93"/>
      <c r="W357" s="93"/>
      <c r="X357" s="93"/>
      <c r="Y357" s="93"/>
      <c r="Z357" s="93"/>
      <c r="AA357" s="93"/>
      <c r="AB357" s="93"/>
      <c r="AC357" s="93"/>
      <c r="AD357" s="93"/>
      <c r="AE357" s="93"/>
      <c r="AF357" s="93"/>
      <c r="AG357" s="93"/>
      <c r="AH357" s="93"/>
      <c r="AI357" s="93"/>
      <c r="AJ357" s="93"/>
      <c r="AK357" s="93"/>
      <c r="AL357" s="93"/>
      <c r="AM357" s="93"/>
      <c r="AN357" s="93"/>
      <c r="AO357" s="93"/>
      <c r="AP357" s="93"/>
      <c r="CM357" s="76" t="b">
        <f t="shared" si="43"/>
        <v>0</v>
      </c>
      <c r="CN357" s="71" t="b">
        <f t="shared" si="44"/>
        <v>0</v>
      </c>
      <c r="CO357" s="71" t="b">
        <f t="shared" si="45"/>
        <v>0</v>
      </c>
      <c r="CP357" s="71" t="b">
        <f t="shared" si="46"/>
        <v>0</v>
      </c>
      <c r="CQ357" s="71" t="b">
        <f t="shared" si="48"/>
        <v>0</v>
      </c>
      <c r="CR357" s="71" t="b">
        <f t="shared" si="47"/>
        <v>0</v>
      </c>
      <c r="CS357" s="71"/>
      <c r="CT357" s="83"/>
      <c r="DD357" s="15"/>
      <c r="DE357" s="15"/>
      <c r="DF357" s="15"/>
      <c r="DG357" s="15"/>
      <c r="DH357" s="15"/>
      <c r="DI357" s="15"/>
      <c r="DJ357" s="15"/>
      <c r="DK357" s="15"/>
      <c r="DL357" s="15"/>
      <c r="DM357" s="15"/>
      <c r="DN357" s="15"/>
      <c r="DO357" s="15"/>
      <c r="DP357" s="15"/>
      <c r="DQ357" s="15"/>
      <c r="DR357" s="15"/>
      <c r="DS357" s="15"/>
      <c r="DT357" s="15"/>
      <c r="DU357" s="15"/>
      <c r="DV357" s="15"/>
      <c r="DW357" s="15"/>
      <c r="DX357" s="15"/>
      <c r="DY357" s="15"/>
      <c r="DZ357" s="15"/>
      <c r="EA357" s="15"/>
      <c r="EB357" s="15"/>
      <c r="EC357" s="15"/>
      <c r="ED357" s="15"/>
      <c r="EE357" s="15"/>
      <c r="EF357" s="15"/>
      <c r="EG357" s="15"/>
      <c r="EH357" s="15"/>
      <c r="EI357" s="15"/>
      <c r="EJ357" s="15"/>
      <c r="EK357" s="15"/>
      <c r="EL357" s="15"/>
      <c r="EM357" s="15"/>
      <c r="EN357" s="15"/>
      <c r="EO357" s="15"/>
      <c r="EP357" s="15"/>
      <c r="EQ357" s="15"/>
      <c r="ER357" s="15"/>
      <c r="ES357" s="15"/>
      <c r="ET357" s="15"/>
      <c r="EU357" s="15"/>
      <c r="EV357" s="15"/>
      <c r="EW357" s="15"/>
      <c r="EX357" s="15"/>
      <c r="EY357" s="15"/>
      <c r="EZ357" s="15"/>
      <c r="FA357" s="15"/>
      <c r="FB357" s="15"/>
      <c r="FC357" s="15"/>
      <c r="FD357" s="15"/>
      <c r="FE357" s="15"/>
      <c r="FF357" s="15"/>
      <c r="FG357" s="15"/>
      <c r="FH357" s="15"/>
      <c r="FI357" s="15"/>
      <c r="FJ357" s="15"/>
      <c r="FK357" s="15"/>
      <c r="FL357" s="15"/>
      <c r="FM357" s="15"/>
      <c r="FN357" s="15"/>
      <c r="FO357" s="15"/>
      <c r="FP357" s="15"/>
      <c r="FQ357" s="15"/>
      <c r="FR357" s="15"/>
      <c r="FS357" s="15"/>
      <c r="FT357" s="15"/>
      <c r="FU357" s="15"/>
      <c r="FV357" s="15"/>
      <c r="FW357" s="15"/>
      <c r="FX357" s="15"/>
      <c r="FY357" s="15"/>
      <c r="FZ357" s="15"/>
      <c r="GA357" s="15"/>
      <c r="GB357" s="15"/>
      <c r="GC357" s="15"/>
      <c r="GD357" s="15"/>
      <c r="GE357" s="15"/>
      <c r="GF357" s="15"/>
      <c r="GG357" s="15"/>
      <c r="GH357" s="15"/>
      <c r="GI357" s="15"/>
      <c r="GJ357" s="15"/>
      <c r="GK357" s="15"/>
      <c r="GL357" s="15"/>
      <c r="GM357" s="15"/>
      <c r="GN357" s="15"/>
      <c r="GO357" s="15"/>
      <c r="GP357" s="88"/>
      <c r="GS357" s="6"/>
      <c r="GW357" s="13"/>
      <c r="GX357" s="13"/>
    </row>
    <row r="358" spans="1:206" hidden="1">
      <c r="A358" s="105"/>
      <c r="B358" s="106"/>
      <c r="C358" s="102"/>
      <c r="D358" s="25"/>
      <c r="E358" s="107"/>
      <c r="F358" s="108"/>
      <c r="G358" s="13"/>
      <c r="H358" s="109"/>
      <c r="I358" s="110"/>
      <c r="J358" s="13"/>
      <c r="K358" s="111"/>
      <c r="L358" s="112"/>
      <c r="M358" s="13"/>
      <c r="N358" s="113"/>
      <c r="O358" s="114"/>
      <c r="P358" s="115"/>
      <c r="Q358" s="116"/>
      <c r="R358" s="117"/>
      <c r="S358" s="118"/>
      <c r="T358" s="115"/>
      <c r="U358" s="13"/>
      <c r="V358" s="93"/>
      <c r="W358" s="93"/>
      <c r="X358" s="93"/>
      <c r="Y358" s="93"/>
      <c r="Z358" s="93"/>
      <c r="AA358" s="93"/>
      <c r="AB358" s="93"/>
      <c r="AC358" s="93"/>
      <c r="AD358" s="93"/>
      <c r="AE358" s="93"/>
      <c r="AF358" s="93"/>
      <c r="AG358" s="93"/>
      <c r="AH358" s="93"/>
      <c r="AI358" s="93"/>
      <c r="AJ358" s="93"/>
      <c r="AK358" s="93"/>
      <c r="AL358" s="93"/>
      <c r="AM358" s="93"/>
      <c r="AN358" s="93"/>
      <c r="AO358" s="93"/>
      <c r="AP358" s="93"/>
      <c r="CM358" s="76" t="b">
        <f t="shared" si="43"/>
        <v>0</v>
      </c>
      <c r="CN358" s="71" t="b">
        <f t="shared" si="44"/>
        <v>0</v>
      </c>
      <c r="CO358" s="71" t="b">
        <f t="shared" si="45"/>
        <v>0</v>
      </c>
      <c r="CP358" s="71" t="b">
        <f t="shared" si="46"/>
        <v>0</v>
      </c>
      <c r="CQ358" s="71" t="b">
        <f t="shared" si="48"/>
        <v>0</v>
      </c>
      <c r="CR358" s="71" t="b">
        <f t="shared" si="47"/>
        <v>0</v>
      </c>
      <c r="CS358" s="71"/>
      <c r="CT358" s="83"/>
      <c r="DD358" s="15"/>
      <c r="DE358" s="15"/>
      <c r="DF358" s="15"/>
      <c r="DG358" s="15"/>
      <c r="DH358" s="15"/>
      <c r="DI358" s="15"/>
      <c r="DJ358" s="15"/>
      <c r="DK358" s="15"/>
      <c r="DL358" s="15"/>
      <c r="DM358" s="15"/>
      <c r="DN358" s="15"/>
      <c r="DO358" s="15"/>
      <c r="DP358" s="15"/>
      <c r="DQ358" s="15"/>
      <c r="DR358" s="15"/>
      <c r="DS358" s="15"/>
      <c r="DT358" s="15"/>
      <c r="DU358" s="15"/>
      <c r="DV358" s="15"/>
      <c r="DW358" s="15"/>
      <c r="DX358" s="15"/>
      <c r="DY358" s="15"/>
      <c r="DZ358" s="15"/>
      <c r="EA358" s="15"/>
      <c r="EB358" s="15"/>
      <c r="EC358" s="15"/>
      <c r="ED358" s="15"/>
      <c r="EE358" s="15"/>
      <c r="EF358" s="15"/>
      <c r="EG358" s="15"/>
      <c r="EH358" s="15"/>
      <c r="EI358" s="15"/>
      <c r="EJ358" s="15"/>
      <c r="EK358" s="15"/>
      <c r="EL358" s="15"/>
      <c r="EM358" s="15"/>
      <c r="EN358" s="15"/>
      <c r="EO358" s="15"/>
      <c r="EP358" s="15"/>
      <c r="EQ358" s="15"/>
      <c r="ER358" s="15"/>
      <c r="ES358" s="15"/>
      <c r="ET358" s="15"/>
      <c r="EU358" s="15"/>
      <c r="EV358" s="15"/>
      <c r="EW358" s="15"/>
      <c r="EX358" s="15"/>
      <c r="EY358" s="15"/>
      <c r="EZ358" s="15"/>
      <c r="FA358" s="15"/>
      <c r="FB358" s="15"/>
      <c r="FC358" s="15"/>
      <c r="FD358" s="15"/>
      <c r="FE358" s="15"/>
      <c r="FF358" s="15"/>
      <c r="FG358" s="15"/>
      <c r="FH358" s="15"/>
      <c r="FI358" s="15"/>
      <c r="FJ358" s="15"/>
      <c r="FK358" s="15"/>
      <c r="FL358" s="15"/>
      <c r="FM358" s="15"/>
      <c r="FN358" s="15"/>
      <c r="FO358" s="15"/>
      <c r="FP358" s="15"/>
      <c r="FQ358" s="15"/>
      <c r="FR358" s="15"/>
      <c r="FS358" s="15"/>
      <c r="FT358" s="15"/>
      <c r="FU358" s="15"/>
      <c r="FV358" s="15"/>
      <c r="FW358" s="15"/>
      <c r="FX358" s="15"/>
      <c r="FY358" s="15"/>
      <c r="FZ358" s="15"/>
      <c r="GA358" s="15"/>
      <c r="GB358" s="15"/>
      <c r="GC358" s="15"/>
      <c r="GD358" s="15"/>
      <c r="GE358" s="15"/>
      <c r="GF358" s="15"/>
      <c r="GG358" s="15"/>
      <c r="GH358" s="15"/>
      <c r="GI358" s="15"/>
      <c r="GJ358" s="15"/>
      <c r="GK358" s="15"/>
      <c r="GL358" s="15"/>
      <c r="GM358" s="15"/>
      <c r="GN358" s="15"/>
      <c r="GO358" s="15"/>
      <c r="GP358" s="88"/>
      <c r="GS358" s="6"/>
      <c r="GW358" s="13"/>
      <c r="GX358" s="13"/>
    </row>
    <row r="359" spans="1:206" hidden="1">
      <c r="A359" s="105"/>
      <c r="B359" s="106"/>
      <c r="C359" s="102"/>
      <c r="D359" s="25"/>
      <c r="E359" s="107"/>
      <c r="F359" s="108"/>
      <c r="G359" s="13"/>
      <c r="H359" s="109"/>
      <c r="I359" s="110"/>
      <c r="J359" s="13"/>
      <c r="K359" s="111"/>
      <c r="L359" s="112"/>
      <c r="M359" s="13"/>
      <c r="N359" s="113"/>
      <c r="O359" s="114"/>
      <c r="P359" s="115"/>
      <c r="Q359" s="116"/>
      <c r="R359" s="117"/>
      <c r="S359" s="118"/>
      <c r="T359" s="115"/>
      <c r="U359" s="13"/>
      <c r="V359" s="93"/>
      <c r="W359" s="93"/>
      <c r="X359" s="93"/>
      <c r="Y359" s="93"/>
      <c r="Z359" s="93"/>
      <c r="AA359" s="93"/>
      <c r="AB359" s="93"/>
      <c r="AC359" s="93"/>
      <c r="AD359" s="93"/>
      <c r="AE359" s="93"/>
      <c r="AF359" s="93"/>
      <c r="AG359" s="93"/>
      <c r="AH359" s="93"/>
      <c r="AI359" s="93"/>
      <c r="AJ359" s="93"/>
      <c r="AK359" s="93"/>
      <c r="AL359" s="93"/>
      <c r="AM359" s="93"/>
      <c r="AN359" s="93"/>
      <c r="AO359" s="93"/>
      <c r="AP359" s="93"/>
      <c r="CM359" s="76" t="b">
        <f t="shared" si="43"/>
        <v>0</v>
      </c>
      <c r="CN359" s="71" t="b">
        <f t="shared" si="44"/>
        <v>0</v>
      </c>
      <c r="CO359" s="71" t="b">
        <f t="shared" si="45"/>
        <v>0</v>
      </c>
      <c r="CP359" s="71" t="b">
        <f t="shared" si="46"/>
        <v>0</v>
      </c>
      <c r="CQ359" s="71" t="b">
        <f t="shared" si="48"/>
        <v>0</v>
      </c>
      <c r="CR359" s="71" t="b">
        <f t="shared" si="47"/>
        <v>0</v>
      </c>
      <c r="CS359" s="71"/>
      <c r="CT359" s="83"/>
      <c r="DD359" s="15"/>
      <c r="DE359" s="15"/>
      <c r="DF359" s="15"/>
      <c r="DG359" s="15"/>
      <c r="DH359" s="15"/>
      <c r="DI359" s="15"/>
      <c r="DJ359" s="15"/>
      <c r="DK359" s="15"/>
      <c r="DL359" s="15"/>
      <c r="DM359" s="15"/>
      <c r="DN359" s="15"/>
      <c r="DO359" s="15"/>
      <c r="DP359" s="15"/>
      <c r="DQ359" s="15"/>
      <c r="DR359" s="15"/>
      <c r="DS359" s="15"/>
      <c r="DT359" s="15"/>
      <c r="DU359" s="15"/>
      <c r="DV359" s="15"/>
      <c r="DW359" s="15"/>
      <c r="DX359" s="15"/>
      <c r="DY359" s="15"/>
      <c r="DZ359" s="15"/>
      <c r="EA359" s="15"/>
      <c r="EB359" s="15"/>
      <c r="EC359" s="15"/>
      <c r="ED359" s="15"/>
      <c r="EE359" s="15"/>
      <c r="EF359" s="15"/>
      <c r="EG359" s="15"/>
      <c r="EH359" s="15"/>
      <c r="EI359" s="15"/>
      <c r="EJ359" s="15"/>
      <c r="EK359" s="15"/>
      <c r="EL359" s="15"/>
      <c r="EM359" s="15"/>
      <c r="EN359" s="15"/>
      <c r="EO359" s="15"/>
      <c r="EP359" s="15"/>
      <c r="EQ359" s="15"/>
      <c r="ER359" s="15"/>
      <c r="ES359" s="15"/>
      <c r="ET359" s="15"/>
      <c r="EU359" s="15"/>
      <c r="EV359" s="15"/>
      <c r="EW359" s="15"/>
      <c r="EX359" s="15"/>
      <c r="EY359" s="15"/>
      <c r="EZ359" s="15"/>
      <c r="FA359" s="15"/>
      <c r="FB359" s="15"/>
      <c r="FC359" s="15"/>
      <c r="FD359" s="15"/>
      <c r="FE359" s="15"/>
      <c r="FF359" s="15"/>
      <c r="FG359" s="15"/>
      <c r="FH359" s="15"/>
      <c r="FI359" s="15"/>
      <c r="FJ359" s="15"/>
      <c r="FK359" s="15"/>
      <c r="FL359" s="15"/>
      <c r="FM359" s="15"/>
      <c r="FN359" s="15"/>
      <c r="FO359" s="15"/>
      <c r="FP359" s="15"/>
      <c r="FQ359" s="15"/>
      <c r="FR359" s="15"/>
      <c r="FS359" s="15"/>
      <c r="FT359" s="15"/>
      <c r="FU359" s="15"/>
      <c r="FV359" s="15"/>
      <c r="FW359" s="15"/>
      <c r="FX359" s="15"/>
      <c r="FY359" s="15"/>
      <c r="FZ359" s="15"/>
      <c r="GA359" s="15"/>
      <c r="GB359" s="15"/>
      <c r="GC359" s="15"/>
      <c r="GD359" s="15"/>
      <c r="GE359" s="15"/>
      <c r="GF359" s="15"/>
      <c r="GG359" s="15"/>
      <c r="GH359" s="15"/>
      <c r="GI359" s="15"/>
      <c r="GJ359" s="15"/>
      <c r="GK359" s="15"/>
      <c r="GL359" s="15"/>
      <c r="GM359" s="15"/>
      <c r="GN359" s="15"/>
      <c r="GO359" s="15"/>
      <c r="GP359" s="88"/>
      <c r="GS359" s="6"/>
      <c r="GW359" s="13"/>
      <c r="GX359" s="13"/>
    </row>
    <row r="360" spans="1:206" hidden="1">
      <c r="A360" s="105"/>
      <c r="B360" s="106"/>
      <c r="C360" s="102"/>
      <c r="D360" s="25"/>
      <c r="E360" s="107"/>
      <c r="F360" s="108"/>
      <c r="G360" s="13"/>
      <c r="H360" s="109"/>
      <c r="I360" s="110"/>
      <c r="J360" s="13"/>
      <c r="K360" s="111"/>
      <c r="L360" s="112"/>
      <c r="M360" s="13"/>
      <c r="N360" s="113"/>
      <c r="O360" s="114"/>
      <c r="P360" s="115"/>
      <c r="Q360" s="116"/>
      <c r="R360" s="117"/>
      <c r="S360" s="118"/>
      <c r="T360" s="115"/>
      <c r="U360" s="13"/>
      <c r="V360" s="93"/>
      <c r="W360" s="93"/>
      <c r="X360" s="93"/>
      <c r="Y360" s="93"/>
      <c r="Z360" s="93"/>
      <c r="AA360" s="93"/>
      <c r="AB360" s="93"/>
      <c r="AC360" s="93"/>
      <c r="AD360" s="93"/>
      <c r="AE360" s="93"/>
      <c r="AF360" s="93"/>
      <c r="AG360" s="93"/>
      <c r="AH360" s="93"/>
      <c r="AI360" s="93"/>
      <c r="AJ360" s="93"/>
      <c r="AK360" s="93"/>
      <c r="AL360" s="93"/>
      <c r="AM360" s="93"/>
      <c r="AN360" s="93"/>
      <c r="AO360" s="93"/>
      <c r="AP360" s="93"/>
      <c r="CM360" s="76" t="b">
        <f t="shared" si="43"/>
        <v>0</v>
      </c>
      <c r="CN360" s="71" t="b">
        <f t="shared" si="44"/>
        <v>0</v>
      </c>
      <c r="CO360" s="71" t="b">
        <f t="shared" si="45"/>
        <v>0</v>
      </c>
      <c r="CP360" s="71" t="b">
        <f t="shared" si="46"/>
        <v>0</v>
      </c>
      <c r="CQ360" s="71" t="b">
        <f t="shared" si="48"/>
        <v>0</v>
      </c>
      <c r="CR360" s="71" t="b">
        <f t="shared" si="47"/>
        <v>0</v>
      </c>
      <c r="CS360" s="71"/>
      <c r="CT360" s="83"/>
      <c r="DD360" s="15"/>
      <c r="DE360" s="15"/>
      <c r="DF360" s="15"/>
      <c r="DG360" s="15"/>
      <c r="DH360" s="15"/>
      <c r="DI360" s="15"/>
      <c r="DJ360" s="15"/>
      <c r="DK360" s="15"/>
      <c r="DL360" s="15"/>
      <c r="DM360" s="15"/>
      <c r="DN360" s="15"/>
      <c r="DO360" s="15"/>
      <c r="DP360" s="15"/>
      <c r="DQ360" s="15"/>
      <c r="DR360" s="15"/>
      <c r="DS360" s="15"/>
      <c r="DT360" s="15"/>
      <c r="DU360" s="15"/>
      <c r="DV360" s="15"/>
      <c r="DW360" s="15"/>
      <c r="DX360" s="15"/>
      <c r="DY360" s="15"/>
      <c r="DZ360" s="15"/>
      <c r="EA360" s="15"/>
      <c r="EB360" s="15"/>
      <c r="EC360" s="15"/>
      <c r="ED360" s="15"/>
      <c r="EE360" s="15"/>
      <c r="EF360" s="15"/>
      <c r="EG360" s="15"/>
      <c r="EH360" s="15"/>
      <c r="EI360" s="15"/>
      <c r="EJ360" s="15"/>
      <c r="EK360" s="15"/>
      <c r="EL360" s="15"/>
      <c r="EM360" s="15"/>
      <c r="EN360" s="15"/>
      <c r="EO360" s="15"/>
      <c r="EP360" s="15"/>
      <c r="EQ360" s="15"/>
      <c r="ER360" s="15"/>
      <c r="ES360" s="15"/>
      <c r="ET360" s="15"/>
      <c r="EU360" s="15"/>
      <c r="EV360" s="15"/>
      <c r="EW360" s="15"/>
      <c r="EX360" s="15"/>
      <c r="EY360" s="15"/>
      <c r="EZ360" s="15"/>
      <c r="FA360" s="15"/>
      <c r="FB360" s="15"/>
      <c r="FC360" s="15"/>
      <c r="FD360" s="15"/>
      <c r="FE360" s="15"/>
      <c r="FF360" s="15"/>
      <c r="FG360" s="15"/>
      <c r="FH360" s="15"/>
      <c r="FI360" s="15"/>
      <c r="FJ360" s="15"/>
      <c r="FK360" s="15"/>
      <c r="FL360" s="15"/>
      <c r="FM360" s="15"/>
      <c r="FN360" s="15"/>
      <c r="FO360" s="15"/>
      <c r="FP360" s="15"/>
      <c r="FQ360" s="15"/>
      <c r="FR360" s="15"/>
      <c r="FS360" s="15"/>
      <c r="FT360" s="15"/>
      <c r="FU360" s="15"/>
      <c r="FV360" s="15"/>
      <c r="FW360" s="15"/>
      <c r="FX360" s="15"/>
      <c r="FY360" s="15"/>
      <c r="FZ360" s="15"/>
      <c r="GA360" s="15"/>
      <c r="GB360" s="15"/>
      <c r="GC360" s="15"/>
      <c r="GD360" s="15"/>
      <c r="GE360" s="15"/>
      <c r="GF360" s="15"/>
      <c r="GG360" s="15"/>
      <c r="GH360" s="15"/>
      <c r="GI360" s="15"/>
      <c r="GJ360" s="15"/>
      <c r="GK360" s="15"/>
      <c r="GL360" s="15"/>
      <c r="GM360" s="15"/>
      <c r="GN360" s="15"/>
      <c r="GO360" s="15"/>
      <c r="GP360" s="88"/>
      <c r="GS360" s="6"/>
      <c r="GW360" s="13"/>
      <c r="GX360" s="13"/>
    </row>
    <row r="361" spans="1:206" hidden="1">
      <c r="A361" s="105"/>
      <c r="B361" s="106"/>
      <c r="C361" s="102"/>
      <c r="D361" s="25"/>
      <c r="E361" s="107"/>
      <c r="F361" s="108"/>
      <c r="G361" s="13"/>
      <c r="H361" s="109"/>
      <c r="I361" s="110"/>
      <c r="J361" s="13"/>
      <c r="K361" s="111"/>
      <c r="L361" s="112"/>
      <c r="M361" s="13"/>
      <c r="N361" s="113"/>
      <c r="O361" s="114"/>
      <c r="P361" s="115"/>
      <c r="Q361" s="116"/>
      <c r="R361" s="117"/>
      <c r="S361" s="118"/>
      <c r="T361" s="115"/>
      <c r="U361" s="13"/>
      <c r="V361" s="93"/>
      <c r="W361" s="93"/>
      <c r="X361" s="93"/>
      <c r="Y361" s="93"/>
      <c r="Z361" s="93"/>
      <c r="AA361" s="93"/>
      <c r="AB361" s="93"/>
      <c r="AC361" s="93"/>
      <c r="AD361" s="93"/>
      <c r="AE361" s="93"/>
      <c r="AF361" s="93"/>
      <c r="AG361" s="93"/>
      <c r="AH361" s="93"/>
      <c r="AI361" s="93"/>
      <c r="AJ361" s="93"/>
      <c r="AK361" s="93"/>
      <c r="AL361" s="93"/>
      <c r="AM361" s="93"/>
      <c r="AN361" s="93"/>
      <c r="AO361" s="93"/>
      <c r="AP361" s="93"/>
      <c r="CM361" s="76" t="b">
        <f t="shared" si="43"/>
        <v>0</v>
      </c>
      <c r="CN361" s="71" t="b">
        <f t="shared" si="44"/>
        <v>0</v>
      </c>
      <c r="CO361" s="71" t="b">
        <f t="shared" si="45"/>
        <v>0</v>
      </c>
      <c r="CP361" s="71" t="b">
        <f t="shared" si="46"/>
        <v>0</v>
      </c>
      <c r="CQ361" s="71" t="b">
        <f t="shared" si="48"/>
        <v>0</v>
      </c>
      <c r="CR361" s="71" t="b">
        <f t="shared" si="47"/>
        <v>0</v>
      </c>
      <c r="CS361" s="71"/>
      <c r="CT361" s="83"/>
      <c r="DD361" s="15"/>
      <c r="DE361" s="15"/>
      <c r="DF361" s="15"/>
      <c r="DG361" s="15"/>
      <c r="DH361" s="15"/>
      <c r="DI361" s="15"/>
      <c r="DJ361" s="15"/>
      <c r="DK361" s="15"/>
      <c r="DL361" s="15"/>
      <c r="DM361" s="15"/>
      <c r="DN361" s="15"/>
      <c r="DO361" s="15"/>
      <c r="DP361" s="15"/>
      <c r="DQ361" s="15"/>
      <c r="DR361" s="15"/>
      <c r="DS361" s="15"/>
      <c r="DT361" s="15"/>
      <c r="DU361" s="15"/>
      <c r="DV361" s="15"/>
      <c r="DW361" s="15"/>
      <c r="DX361" s="15"/>
      <c r="DY361" s="15"/>
      <c r="DZ361" s="15"/>
      <c r="EA361" s="15"/>
      <c r="EB361" s="15"/>
      <c r="EC361" s="15"/>
      <c r="ED361" s="15"/>
      <c r="EE361" s="15"/>
      <c r="EF361" s="15"/>
      <c r="EG361" s="15"/>
      <c r="EH361" s="15"/>
      <c r="EI361" s="15"/>
      <c r="EJ361" s="15"/>
      <c r="EK361" s="15"/>
      <c r="EL361" s="15"/>
      <c r="EM361" s="15"/>
      <c r="EN361" s="15"/>
      <c r="EO361" s="15"/>
      <c r="EP361" s="15"/>
      <c r="EQ361" s="15"/>
      <c r="ER361" s="15"/>
      <c r="ES361" s="15"/>
      <c r="ET361" s="15"/>
      <c r="EU361" s="15"/>
      <c r="EV361" s="15"/>
      <c r="EW361" s="15"/>
      <c r="EX361" s="15"/>
      <c r="EY361" s="15"/>
      <c r="EZ361" s="15"/>
      <c r="FA361" s="15"/>
      <c r="FB361" s="15"/>
      <c r="FC361" s="15"/>
      <c r="FD361" s="15"/>
      <c r="FE361" s="15"/>
      <c r="FF361" s="15"/>
      <c r="FG361" s="15"/>
      <c r="FH361" s="15"/>
      <c r="FI361" s="15"/>
      <c r="FJ361" s="15"/>
      <c r="FK361" s="15"/>
      <c r="FL361" s="15"/>
      <c r="FM361" s="15"/>
      <c r="FN361" s="15"/>
      <c r="FO361" s="15"/>
      <c r="FP361" s="15"/>
      <c r="FQ361" s="15"/>
      <c r="FR361" s="15"/>
      <c r="FS361" s="15"/>
      <c r="FT361" s="15"/>
      <c r="FU361" s="15"/>
      <c r="FV361" s="15"/>
      <c r="FW361" s="15"/>
      <c r="FX361" s="15"/>
      <c r="FY361" s="15"/>
      <c r="FZ361" s="15"/>
      <c r="GA361" s="15"/>
      <c r="GB361" s="15"/>
      <c r="GC361" s="15"/>
      <c r="GD361" s="15"/>
      <c r="GE361" s="15"/>
      <c r="GF361" s="15"/>
      <c r="GG361" s="15"/>
      <c r="GH361" s="15"/>
      <c r="GI361" s="15"/>
      <c r="GJ361" s="15"/>
      <c r="GK361" s="15"/>
      <c r="GL361" s="15"/>
      <c r="GM361" s="15"/>
      <c r="GN361" s="15"/>
      <c r="GO361" s="15"/>
      <c r="GP361" s="88"/>
      <c r="GS361" s="6"/>
      <c r="GW361" s="13"/>
      <c r="GX361" s="13"/>
    </row>
    <row r="362" spans="1:206" hidden="1">
      <c r="A362" s="105"/>
      <c r="B362" s="106"/>
      <c r="C362" s="102"/>
      <c r="D362" s="25"/>
      <c r="E362" s="107"/>
      <c r="F362" s="108"/>
      <c r="G362" s="13"/>
      <c r="H362" s="109"/>
      <c r="I362" s="110"/>
      <c r="J362" s="13"/>
      <c r="K362" s="111"/>
      <c r="L362" s="112"/>
      <c r="M362" s="13"/>
      <c r="N362" s="113"/>
      <c r="O362" s="114"/>
      <c r="P362" s="115"/>
      <c r="Q362" s="116"/>
      <c r="R362" s="117"/>
      <c r="S362" s="118"/>
      <c r="T362" s="115"/>
      <c r="U362" s="13"/>
      <c r="V362" s="93"/>
      <c r="W362" s="93"/>
      <c r="X362" s="93"/>
      <c r="Y362" s="93"/>
      <c r="Z362" s="93"/>
      <c r="AA362" s="93"/>
      <c r="AB362" s="93"/>
      <c r="AC362" s="93"/>
      <c r="AD362" s="93"/>
      <c r="AE362" s="93"/>
      <c r="AF362" s="93"/>
      <c r="AG362" s="93"/>
      <c r="AH362" s="93"/>
      <c r="AI362" s="93"/>
      <c r="AJ362" s="93"/>
      <c r="AK362" s="93"/>
      <c r="AL362" s="93"/>
      <c r="AM362" s="93"/>
      <c r="AN362" s="93"/>
      <c r="AO362" s="93"/>
      <c r="AP362" s="93"/>
      <c r="CM362" s="76" t="b">
        <f t="shared" si="43"/>
        <v>0</v>
      </c>
      <c r="CN362" s="71" t="b">
        <f t="shared" si="44"/>
        <v>0</v>
      </c>
      <c r="CO362" s="71" t="b">
        <f t="shared" si="45"/>
        <v>0</v>
      </c>
      <c r="CP362" s="71" t="b">
        <f t="shared" si="46"/>
        <v>0</v>
      </c>
      <c r="CQ362" s="71" t="b">
        <f t="shared" si="48"/>
        <v>0</v>
      </c>
      <c r="CR362" s="71" t="b">
        <f t="shared" si="47"/>
        <v>0</v>
      </c>
      <c r="CS362" s="71"/>
      <c r="CT362" s="83"/>
      <c r="DD362" s="15"/>
      <c r="DE362" s="15"/>
      <c r="DF362" s="15"/>
      <c r="DG362" s="15"/>
      <c r="DH362" s="15"/>
      <c r="DI362" s="15"/>
      <c r="DJ362" s="15"/>
      <c r="DK362" s="15"/>
      <c r="DL362" s="15"/>
      <c r="DM362" s="15"/>
      <c r="DN362" s="15"/>
      <c r="DO362" s="15"/>
      <c r="DP362" s="15"/>
      <c r="DQ362" s="15"/>
      <c r="DR362" s="15"/>
      <c r="DS362" s="15"/>
      <c r="DT362" s="15"/>
      <c r="DU362" s="15"/>
      <c r="DV362" s="15"/>
      <c r="DW362" s="15"/>
      <c r="DX362" s="15"/>
      <c r="DY362" s="15"/>
      <c r="DZ362" s="15"/>
      <c r="EA362" s="15"/>
      <c r="EB362" s="15"/>
      <c r="EC362" s="15"/>
      <c r="ED362" s="15"/>
      <c r="EE362" s="15"/>
      <c r="EF362" s="15"/>
      <c r="EG362" s="15"/>
      <c r="EH362" s="15"/>
      <c r="EI362" s="15"/>
      <c r="EJ362" s="15"/>
      <c r="EK362" s="15"/>
      <c r="EL362" s="15"/>
      <c r="EM362" s="15"/>
      <c r="EN362" s="15"/>
      <c r="EO362" s="15"/>
      <c r="EP362" s="15"/>
      <c r="EQ362" s="15"/>
      <c r="ER362" s="15"/>
      <c r="ES362" s="15"/>
      <c r="ET362" s="15"/>
      <c r="EU362" s="15"/>
      <c r="EV362" s="15"/>
      <c r="EW362" s="15"/>
      <c r="EX362" s="15"/>
      <c r="EY362" s="15"/>
      <c r="EZ362" s="15"/>
      <c r="FA362" s="15"/>
      <c r="FB362" s="15"/>
      <c r="FC362" s="15"/>
      <c r="FD362" s="15"/>
      <c r="FE362" s="15"/>
      <c r="FF362" s="15"/>
      <c r="FG362" s="15"/>
      <c r="FH362" s="15"/>
      <c r="FI362" s="15"/>
      <c r="FJ362" s="15"/>
      <c r="FK362" s="15"/>
      <c r="FL362" s="15"/>
      <c r="FM362" s="15"/>
      <c r="FN362" s="15"/>
      <c r="FO362" s="15"/>
      <c r="FP362" s="15"/>
      <c r="FQ362" s="15"/>
      <c r="FR362" s="15"/>
      <c r="FS362" s="15"/>
      <c r="FT362" s="15"/>
      <c r="FU362" s="15"/>
      <c r="FV362" s="15"/>
      <c r="FW362" s="15"/>
      <c r="FX362" s="15"/>
      <c r="FY362" s="15"/>
      <c r="FZ362" s="15"/>
      <c r="GA362" s="15"/>
      <c r="GB362" s="15"/>
      <c r="GC362" s="15"/>
      <c r="GD362" s="15"/>
      <c r="GE362" s="15"/>
      <c r="GF362" s="15"/>
      <c r="GG362" s="15"/>
      <c r="GH362" s="15"/>
      <c r="GI362" s="15"/>
      <c r="GJ362" s="15"/>
      <c r="GK362" s="15"/>
      <c r="GL362" s="15"/>
      <c r="GM362" s="15"/>
      <c r="GN362" s="15"/>
      <c r="GO362" s="15"/>
      <c r="GP362" s="88"/>
      <c r="GS362" s="6"/>
      <c r="GW362" s="13"/>
      <c r="GX362" s="13"/>
    </row>
    <row r="363" spans="1:206" hidden="1">
      <c r="A363" s="105"/>
      <c r="B363" s="106"/>
      <c r="C363" s="102"/>
      <c r="D363" s="25"/>
      <c r="E363" s="107"/>
      <c r="F363" s="108"/>
      <c r="G363" s="13"/>
      <c r="H363" s="109"/>
      <c r="I363" s="110"/>
      <c r="J363" s="13"/>
      <c r="K363" s="111"/>
      <c r="L363" s="112"/>
      <c r="M363" s="13"/>
      <c r="N363" s="113"/>
      <c r="O363" s="114"/>
      <c r="P363" s="115"/>
      <c r="Q363" s="116"/>
      <c r="R363" s="117"/>
      <c r="S363" s="118"/>
      <c r="T363" s="115"/>
      <c r="U363" s="13"/>
      <c r="V363" s="93"/>
      <c r="W363" s="93"/>
      <c r="X363" s="93"/>
      <c r="Y363" s="93"/>
      <c r="Z363" s="93"/>
      <c r="AA363" s="93"/>
      <c r="AB363" s="93"/>
      <c r="AC363" s="93"/>
      <c r="AD363" s="93"/>
      <c r="AE363" s="93"/>
      <c r="AF363" s="93"/>
      <c r="AG363" s="93"/>
      <c r="AH363" s="93"/>
      <c r="AI363" s="93"/>
      <c r="AJ363" s="93"/>
      <c r="AK363" s="93"/>
      <c r="AL363" s="93"/>
      <c r="AM363" s="93"/>
      <c r="AN363" s="93"/>
      <c r="AO363" s="93"/>
      <c r="AP363" s="93"/>
      <c r="CM363" s="76" t="b">
        <f t="shared" si="43"/>
        <v>0</v>
      </c>
      <c r="CN363" s="71" t="b">
        <f t="shared" si="44"/>
        <v>0</v>
      </c>
      <c r="CO363" s="71" t="b">
        <f t="shared" si="45"/>
        <v>0</v>
      </c>
      <c r="CP363" s="71" t="b">
        <f t="shared" si="46"/>
        <v>0</v>
      </c>
      <c r="CQ363" s="71" t="b">
        <f t="shared" si="48"/>
        <v>0</v>
      </c>
      <c r="CR363" s="71" t="b">
        <f t="shared" si="47"/>
        <v>0</v>
      </c>
      <c r="CS363" s="71"/>
      <c r="CT363" s="83"/>
      <c r="DD363" s="15"/>
      <c r="DE363" s="15"/>
      <c r="DF363" s="15"/>
      <c r="DG363" s="15"/>
      <c r="DH363" s="15"/>
      <c r="DI363" s="15"/>
      <c r="DJ363" s="15"/>
      <c r="DK363" s="15"/>
      <c r="DL363" s="15"/>
      <c r="DM363" s="15"/>
      <c r="DN363" s="15"/>
      <c r="DO363" s="15"/>
      <c r="DP363" s="15"/>
      <c r="DQ363" s="15"/>
      <c r="DR363" s="15"/>
      <c r="DS363" s="15"/>
      <c r="DT363" s="15"/>
      <c r="DU363" s="15"/>
      <c r="DV363" s="15"/>
      <c r="DW363" s="15"/>
      <c r="DX363" s="15"/>
      <c r="DY363" s="15"/>
      <c r="DZ363" s="15"/>
      <c r="EA363" s="15"/>
      <c r="EB363" s="15"/>
      <c r="EC363" s="15"/>
      <c r="ED363" s="15"/>
      <c r="EE363" s="15"/>
      <c r="EF363" s="15"/>
      <c r="EG363" s="15"/>
      <c r="EH363" s="15"/>
      <c r="EI363" s="15"/>
      <c r="EJ363" s="15"/>
      <c r="EK363" s="15"/>
      <c r="EL363" s="15"/>
      <c r="EM363" s="15"/>
      <c r="EN363" s="15"/>
      <c r="EO363" s="15"/>
      <c r="EP363" s="15"/>
      <c r="EQ363" s="15"/>
      <c r="ER363" s="15"/>
      <c r="ES363" s="15"/>
      <c r="ET363" s="15"/>
      <c r="EU363" s="15"/>
      <c r="EV363" s="15"/>
      <c r="EW363" s="15"/>
      <c r="EX363" s="15"/>
      <c r="EY363" s="15"/>
      <c r="EZ363" s="15"/>
      <c r="FA363" s="15"/>
      <c r="FB363" s="15"/>
      <c r="FC363" s="15"/>
      <c r="FD363" s="15"/>
      <c r="FE363" s="15"/>
      <c r="FF363" s="15"/>
      <c r="FG363" s="15"/>
      <c r="FH363" s="15"/>
      <c r="FI363" s="15"/>
      <c r="FJ363" s="15"/>
      <c r="FK363" s="15"/>
      <c r="FL363" s="15"/>
      <c r="FM363" s="15"/>
      <c r="FN363" s="15"/>
      <c r="FO363" s="15"/>
      <c r="FP363" s="15"/>
      <c r="FQ363" s="15"/>
      <c r="FR363" s="15"/>
      <c r="FS363" s="15"/>
      <c r="FT363" s="15"/>
      <c r="FU363" s="15"/>
      <c r="FV363" s="15"/>
      <c r="FW363" s="15"/>
      <c r="FX363" s="15"/>
      <c r="FY363" s="15"/>
      <c r="FZ363" s="15"/>
      <c r="GA363" s="15"/>
      <c r="GB363" s="15"/>
      <c r="GC363" s="15"/>
      <c r="GD363" s="15"/>
      <c r="GE363" s="15"/>
      <c r="GF363" s="15"/>
      <c r="GG363" s="15"/>
      <c r="GH363" s="15"/>
      <c r="GI363" s="15"/>
      <c r="GJ363" s="15"/>
      <c r="GK363" s="15"/>
      <c r="GL363" s="15"/>
      <c r="GM363" s="15"/>
      <c r="GN363" s="15"/>
      <c r="GO363" s="15"/>
      <c r="GP363" s="88"/>
      <c r="GS363" s="6"/>
      <c r="GW363" s="13"/>
      <c r="GX363" s="13"/>
    </row>
    <row r="364" spans="1:206" hidden="1">
      <c r="A364" s="105"/>
      <c r="B364" s="106"/>
      <c r="C364" s="102"/>
      <c r="D364" s="25"/>
      <c r="E364" s="107"/>
      <c r="F364" s="108"/>
      <c r="G364" s="13"/>
      <c r="H364" s="109"/>
      <c r="I364" s="110"/>
      <c r="J364" s="13"/>
      <c r="K364" s="111"/>
      <c r="L364" s="112"/>
      <c r="M364" s="13"/>
      <c r="N364" s="113"/>
      <c r="O364" s="114"/>
      <c r="P364" s="115"/>
      <c r="Q364" s="116"/>
      <c r="R364" s="117"/>
      <c r="S364" s="118"/>
      <c r="T364" s="115"/>
      <c r="U364" s="13"/>
      <c r="V364" s="93"/>
      <c r="W364" s="93"/>
      <c r="X364" s="93"/>
      <c r="Y364" s="93"/>
      <c r="Z364" s="93"/>
      <c r="AA364" s="93"/>
      <c r="AB364" s="93"/>
      <c r="AC364" s="93"/>
      <c r="AD364" s="93"/>
      <c r="AE364" s="93"/>
      <c r="AF364" s="93"/>
      <c r="AG364" s="93"/>
      <c r="AH364" s="93"/>
      <c r="AI364" s="93"/>
      <c r="AJ364" s="93"/>
      <c r="AK364" s="93"/>
      <c r="AL364" s="93"/>
      <c r="AM364" s="93"/>
      <c r="AN364" s="93"/>
      <c r="AO364" s="93"/>
      <c r="AP364" s="93"/>
      <c r="CM364" s="76" t="b">
        <f t="shared" si="43"/>
        <v>0</v>
      </c>
      <c r="CN364" s="71" t="b">
        <f t="shared" si="44"/>
        <v>0</v>
      </c>
      <c r="CO364" s="71" t="b">
        <f t="shared" si="45"/>
        <v>0</v>
      </c>
      <c r="CP364" s="71" t="b">
        <f t="shared" si="46"/>
        <v>0</v>
      </c>
      <c r="CQ364" s="71" t="b">
        <f t="shared" si="48"/>
        <v>0</v>
      </c>
      <c r="CR364" s="71" t="b">
        <f t="shared" si="47"/>
        <v>0</v>
      </c>
      <c r="CS364" s="71"/>
      <c r="CT364" s="83"/>
      <c r="DD364" s="15"/>
      <c r="DE364" s="15"/>
      <c r="DF364" s="15"/>
      <c r="DG364" s="15"/>
      <c r="DH364" s="15"/>
      <c r="DI364" s="15"/>
      <c r="DJ364" s="15"/>
      <c r="DK364" s="15"/>
      <c r="DL364" s="15"/>
      <c r="DM364" s="15"/>
      <c r="DN364" s="15"/>
      <c r="DO364" s="15"/>
      <c r="DP364" s="15"/>
      <c r="DQ364" s="15"/>
      <c r="DR364" s="15"/>
      <c r="DS364" s="15"/>
      <c r="DT364" s="15"/>
      <c r="DU364" s="15"/>
      <c r="DV364" s="15"/>
      <c r="DW364" s="15"/>
      <c r="DX364" s="15"/>
      <c r="DY364" s="15"/>
      <c r="DZ364" s="15"/>
      <c r="EA364" s="15"/>
      <c r="EB364" s="15"/>
      <c r="EC364" s="15"/>
      <c r="ED364" s="15"/>
      <c r="EE364" s="15"/>
      <c r="EF364" s="15"/>
      <c r="EG364" s="15"/>
      <c r="EH364" s="15"/>
      <c r="EI364" s="15"/>
      <c r="EJ364" s="15"/>
      <c r="EK364" s="15"/>
      <c r="EL364" s="15"/>
      <c r="EM364" s="15"/>
      <c r="EN364" s="15"/>
      <c r="EO364" s="15"/>
      <c r="EP364" s="15"/>
      <c r="EQ364" s="15"/>
      <c r="ER364" s="15"/>
      <c r="ES364" s="15"/>
      <c r="ET364" s="15"/>
      <c r="EU364" s="15"/>
      <c r="EV364" s="15"/>
      <c r="EW364" s="15"/>
      <c r="EX364" s="15"/>
      <c r="EY364" s="15"/>
      <c r="EZ364" s="15"/>
      <c r="FA364" s="15"/>
      <c r="FB364" s="15"/>
      <c r="FC364" s="15"/>
      <c r="FD364" s="15"/>
      <c r="FE364" s="15"/>
      <c r="FF364" s="15"/>
      <c r="FG364" s="15"/>
      <c r="FH364" s="15"/>
      <c r="FI364" s="15"/>
      <c r="FJ364" s="15"/>
      <c r="FK364" s="15"/>
      <c r="FL364" s="15"/>
      <c r="FM364" s="15"/>
      <c r="FN364" s="15"/>
      <c r="FO364" s="15"/>
      <c r="FP364" s="15"/>
      <c r="FQ364" s="15"/>
      <c r="FR364" s="15"/>
      <c r="FS364" s="15"/>
      <c r="FT364" s="15"/>
      <c r="FU364" s="15"/>
      <c r="FV364" s="15"/>
      <c r="FW364" s="15"/>
      <c r="FX364" s="15"/>
      <c r="FY364" s="15"/>
      <c r="FZ364" s="15"/>
      <c r="GA364" s="15"/>
      <c r="GB364" s="15"/>
      <c r="GC364" s="15"/>
      <c r="GD364" s="15"/>
      <c r="GE364" s="15"/>
      <c r="GF364" s="15"/>
      <c r="GG364" s="15"/>
      <c r="GH364" s="15"/>
      <c r="GI364" s="15"/>
      <c r="GJ364" s="15"/>
      <c r="GK364" s="15"/>
      <c r="GL364" s="15"/>
      <c r="GM364" s="15"/>
      <c r="GN364" s="15"/>
      <c r="GO364" s="15"/>
      <c r="GP364" s="88"/>
      <c r="GS364" s="6"/>
      <c r="GW364" s="13"/>
      <c r="GX364" s="13"/>
    </row>
    <row r="365" spans="1:206" hidden="1">
      <c r="A365" s="105"/>
      <c r="B365" s="106"/>
      <c r="C365" s="102"/>
      <c r="D365" s="25"/>
      <c r="E365" s="107"/>
      <c r="F365" s="108"/>
      <c r="G365" s="13"/>
      <c r="H365" s="109"/>
      <c r="I365" s="110"/>
      <c r="J365" s="13"/>
      <c r="K365" s="111"/>
      <c r="L365" s="112"/>
      <c r="M365" s="13"/>
      <c r="N365" s="113"/>
      <c r="O365" s="114"/>
      <c r="P365" s="115"/>
      <c r="Q365" s="116"/>
      <c r="R365" s="117"/>
      <c r="S365" s="118"/>
      <c r="T365" s="115"/>
      <c r="U365" s="13"/>
      <c r="V365" s="93"/>
      <c r="W365" s="93"/>
      <c r="X365" s="93"/>
      <c r="Y365" s="93"/>
      <c r="Z365" s="93"/>
      <c r="AA365" s="93"/>
      <c r="AB365" s="93"/>
      <c r="AC365" s="93"/>
      <c r="AD365" s="93"/>
      <c r="AE365" s="93"/>
      <c r="AF365" s="93"/>
      <c r="AG365" s="93"/>
      <c r="AH365" s="93"/>
      <c r="AI365" s="93"/>
      <c r="AJ365" s="93"/>
      <c r="AK365" s="93"/>
      <c r="AL365" s="93"/>
      <c r="AM365" s="93"/>
      <c r="AN365" s="93"/>
      <c r="AO365" s="93"/>
      <c r="AP365" s="93"/>
      <c r="CM365" s="76" t="b">
        <f t="shared" si="43"/>
        <v>0</v>
      </c>
      <c r="CN365" s="71" t="b">
        <f t="shared" si="44"/>
        <v>0</v>
      </c>
      <c r="CO365" s="71" t="b">
        <f t="shared" si="45"/>
        <v>0</v>
      </c>
      <c r="CP365" s="71" t="b">
        <f t="shared" si="46"/>
        <v>0</v>
      </c>
      <c r="CQ365" s="71" t="b">
        <f t="shared" si="48"/>
        <v>0</v>
      </c>
      <c r="CR365" s="71" t="b">
        <f t="shared" si="47"/>
        <v>0</v>
      </c>
      <c r="CS365" s="71"/>
      <c r="CT365" s="83"/>
      <c r="DD365" s="15"/>
      <c r="DE365" s="15"/>
      <c r="DF365" s="15"/>
      <c r="DG365" s="15"/>
      <c r="DH365" s="15"/>
      <c r="DI365" s="15"/>
      <c r="DJ365" s="15"/>
      <c r="DK365" s="15"/>
      <c r="DL365" s="15"/>
      <c r="DM365" s="15"/>
      <c r="DN365" s="15"/>
      <c r="DO365" s="15"/>
      <c r="DP365" s="15"/>
      <c r="DQ365" s="15"/>
      <c r="DR365" s="15"/>
      <c r="DS365" s="15"/>
      <c r="DT365" s="15"/>
      <c r="DU365" s="15"/>
      <c r="DV365" s="15"/>
      <c r="DW365" s="15"/>
      <c r="DX365" s="15"/>
      <c r="DY365" s="15"/>
      <c r="DZ365" s="15"/>
      <c r="EA365" s="15"/>
      <c r="EB365" s="15"/>
      <c r="EC365" s="15"/>
      <c r="ED365" s="15"/>
      <c r="EE365" s="15"/>
      <c r="EF365" s="15"/>
      <c r="EG365" s="15"/>
      <c r="EH365" s="15"/>
      <c r="EI365" s="15"/>
      <c r="EJ365" s="15"/>
      <c r="EK365" s="15"/>
      <c r="EL365" s="15"/>
      <c r="EM365" s="15"/>
      <c r="EN365" s="15"/>
      <c r="EO365" s="15"/>
      <c r="EP365" s="15"/>
      <c r="EQ365" s="15"/>
      <c r="ER365" s="15"/>
      <c r="ES365" s="15"/>
      <c r="ET365" s="15"/>
      <c r="EU365" s="15"/>
      <c r="EV365" s="15"/>
      <c r="EW365" s="15"/>
      <c r="EX365" s="15"/>
      <c r="EY365" s="15"/>
      <c r="EZ365" s="15"/>
      <c r="FA365" s="15"/>
      <c r="FB365" s="15"/>
      <c r="FC365" s="15"/>
      <c r="FD365" s="15"/>
      <c r="FE365" s="15"/>
      <c r="FF365" s="15"/>
      <c r="FG365" s="15"/>
      <c r="FH365" s="15"/>
      <c r="FI365" s="15"/>
      <c r="FJ365" s="15"/>
      <c r="FK365" s="15"/>
      <c r="FL365" s="15"/>
      <c r="FM365" s="15"/>
      <c r="FN365" s="15"/>
      <c r="FO365" s="15"/>
      <c r="FP365" s="15"/>
      <c r="FQ365" s="15"/>
      <c r="FR365" s="15"/>
      <c r="FS365" s="15"/>
      <c r="FT365" s="15"/>
      <c r="FU365" s="15"/>
      <c r="FV365" s="15"/>
      <c r="FW365" s="15"/>
      <c r="FX365" s="15"/>
      <c r="FY365" s="15"/>
      <c r="FZ365" s="15"/>
      <c r="GA365" s="15"/>
      <c r="GB365" s="15"/>
      <c r="GC365" s="15"/>
      <c r="GD365" s="15"/>
      <c r="GE365" s="15"/>
      <c r="GF365" s="15"/>
      <c r="GG365" s="15"/>
      <c r="GH365" s="15"/>
      <c r="GI365" s="15"/>
      <c r="GJ365" s="15"/>
      <c r="GK365" s="15"/>
      <c r="GL365" s="15"/>
      <c r="GM365" s="15"/>
      <c r="GN365" s="15"/>
      <c r="GO365" s="15"/>
      <c r="GP365" s="88"/>
      <c r="GS365" s="6"/>
      <c r="GW365" s="13"/>
      <c r="GX365" s="13"/>
    </row>
    <row r="366" spans="1:206" hidden="1">
      <c r="A366" s="105"/>
      <c r="B366" s="106"/>
      <c r="C366" s="102"/>
      <c r="D366" s="25"/>
      <c r="E366" s="107"/>
      <c r="F366" s="108"/>
      <c r="G366" s="13"/>
      <c r="H366" s="109"/>
      <c r="I366" s="110"/>
      <c r="J366" s="13"/>
      <c r="K366" s="111"/>
      <c r="L366" s="112"/>
      <c r="M366" s="13"/>
      <c r="N366" s="113"/>
      <c r="O366" s="114"/>
      <c r="P366" s="115"/>
      <c r="Q366" s="116"/>
      <c r="R366" s="117"/>
      <c r="S366" s="118"/>
      <c r="T366" s="115"/>
      <c r="U366" s="13"/>
      <c r="V366" s="93"/>
      <c r="W366" s="93"/>
      <c r="X366" s="93"/>
      <c r="Y366" s="93"/>
      <c r="Z366" s="93"/>
      <c r="AA366" s="93"/>
      <c r="AB366" s="93"/>
      <c r="AC366" s="93"/>
      <c r="AD366" s="93"/>
      <c r="AE366" s="93"/>
      <c r="AF366" s="93"/>
      <c r="AG366" s="93"/>
      <c r="AH366" s="93"/>
      <c r="AI366" s="93"/>
      <c r="AJ366" s="93"/>
      <c r="AK366" s="93"/>
      <c r="AL366" s="93"/>
      <c r="AM366" s="93"/>
      <c r="AN366" s="93"/>
      <c r="AO366" s="93"/>
      <c r="AP366" s="93"/>
      <c r="CM366" s="76" t="b">
        <f t="shared" si="43"/>
        <v>0</v>
      </c>
      <c r="CN366" s="71" t="b">
        <f t="shared" si="44"/>
        <v>0</v>
      </c>
      <c r="CO366" s="71" t="b">
        <f t="shared" si="45"/>
        <v>0</v>
      </c>
      <c r="CP366" s="71" t="b">
        <f t="shared" si="46"/>
        <v>0</v>
      </c>
      <c r="CQ366" s="71" t="b">
        <f t="shared" si="48"/>
        <v>0</v>
      </c>
      <c r="CR366" s="71" t="b">
        <f t="shared" si="47"/>
        <v>0</v>
      </c>
      <c r="CS366" s="71"/>
      <c r="CT366" s="83"/>
      <c r="DD366" s="15"/>
      <c r="DE366" s="15"/>
      <c r="DF366" s="15"/>
      <c r="DG366" s="15"/>
      <c r="DH366" s="15"/>
      <c r="DI366" s="15"/>
      <c r="DJ366" s="15"/>
      <c r="DK366" s="15"/>
      <c r="DL366" s="15"/>
      <c r="DM366" s="15"/>
      <c r="DN366" s="15"/>
      <c r="DO366" s="15"/>
      <c r="DP366" s="15"/>
      <c r="DQ366" s="15"/>
      <c r="DR366" s="15"/>
      <c r="DS366" s="15"/>
      <c r="DT366" s="15"/>
      <c r="DU366" s="15"/>
      <c r="DV366" s="15"/>
      <c r="DW366" s="15"/>
      <c r="DX366" s="15"/>
      <c r="DY366" s="15"/>
      <c r="DZ366" s="15"/>
      <c r="EA366" s="15"/>
      <c r="EB366" s="15"/>
      <c r="EC366" s="15"/>
      <c r="ED366" s="15"/>
      <c r="EE366" s="15"/>
      <c r="EF366" s="15"/>
      <c r="EG366" s="15"/>
      <c r="EH366" s="15"/>
      <c r="EI366" s="15"/>
      <c r="EJ366" s="15"/>
      <c r="EK366" s="15"/>
      <c r="EL366" s="15"/>
      <c r="EM366" s="15"/>
      <c r="EN366" s="15"/>
      <c r="EO366" s="15"/>
      <c r="EP366" s="15"/>
      <c r="EQ366" s="15"/>
      <c r="ER366" s="15"/>
      <c r="ES366" s="15"/>
      <c r="ET366" s="15"/>
      <c r="EU366" s="15"/>
      <c r="EV366" s="15"/>
      <c r="EW366" s="15"/>
      <c r="EX366" s="15"/>
      <c r="EY366" s="15"/>
      <c r="EZ366" s="15"/>
      <c r="FA366" s="15"/>
      <c r="FB366" s="15"/>
      <c r="FC366" s="15"/>
      <c r="FD366" s="15"/>
      <c r="FE366" s="15"/>
      <c r="FF366" s="15"/>
      <c r="FG366" s="15"/>
      <c r="FH366" s="15"/>
      <c r="FI366" s="15"/>
      <c r="FJ366" s="15"/>
      <c r="FK366" s="15"/>
      <c r="FL366" s="15"/>
      <c r="FM366" s="15"/>
      <c r="FN366" s="15"/>
      <c r="FO366" s="15"/>
      <c r="FP366" s="15"/>
      <c r="FQ366" s="15"/>
      <c r="FR366" s="15"/>
      <c r="FS366" s="15"/>
      <c r="FT366" s="15"/>
      <c r="FU366" s="15"/>
      <c r="FV366" s="15"/>
      <c r="FW366" s="15"/>
      <c r="FX366" s="15"/>
      <c r="FY366" s="15"/>
      <c r="FZ366" s="15"/>
      <c r="GA366" s="15"/>
      <c r="GB366" s="15"/>
      <c r="GC366" s="15"/>
      <c r="GD366" s="15"/>
      <c r="GE366" s="15"/>
      <c r="GF366" s="15"/>
      <c r="GG366" s="15"/>
      <c r="GH366" s="15"/>
      <c r="GI366" s="15"/>
      <c r="GJ366" s="15"/>
      <c r="GK366" s="15"/>
      <c r="GL366" s="15"/>
      <c r="GM366" s="15"/>
      <c r="GN366" s="15"/>
      <c r="GO366" s="15"/>
      <c r="GP366" s="88"/>
      <c r="GS366" s="6"/>
      <c r="GW366" s="13"/>
      <c r="GX366" s="13"/>
    </row>
    <row r="367" spans="1:206" hidden="1">
      <c r="A367" s="105"/>
      <c r="B367" s="106"/>
      <c r="C367" s="102"/>
      <c r="D367" s="25"/>
      <c r="E367" s="107"/>
      <c r="F367" s="108"/>
      <c r="G367" s="13"/>
      <c r="H367" s="109"/>
      <c r="I367" s="110"/>
      <c r="J367" s="13"/>
      <c r="K367" s="111"/>
      <c r="L367" s="112"/>
      <c r="M367" s="13"/>
      <c r="N367" s="113"/>
      <c r="O367" s="114"/>
      <c r="P367" s="115"/>
      <c r="Q367" s="116"/>
      <c r="R367" s="117"/>
      <c r="S367" s="118"/>
      <c r="T367" s="115"/>
      <c r="U367" s="13"/>
      <c r="V367" s="93"/>
      <c r="W367" s="93"/>
      <c r="X367" s="93"/>
      <c r="Y367" s="93"/>
      <c r="Z367" s="93"/>
      <c r="AA367" s="93"/>
      <c r="AB367" s="93"/>
      <c r="AC367" s="93"/>
      <c r="AD367" s="93"/>
      <c r="AE367" s="93"/>
      <c r="AF367" s="93"/>
      <c r="AG367" s="93"/>
      <c r="AH367" s="93"/>
      <c r="AI367" s="93"/>
      <c r="AJ367" s="93"/>
      <c r="AK367" s="93"/>
      <c r="AL367" s="93"/>
      <c r="AM367" s="93"/>
      <c r="AN367" s="93"/>
      <c r="AO367" s="93"/>
      <c r="AP367" s="93"/>
      <c r="CM367" s="76" t="b">
        <f t="shared" si="43"/>
        <v>0</v>
      </c>
      <c r="CN367" s="71" t="b">
        <f t="shared" si="44"/>
        <v>0</v>
      </c>
      <c r="CO367" s="71" t="b">
        <f t="shared" si="45"/>
        <v>0</v>
      </c>
      <c r="CP367" s="71" t="b">
        <f t="shared" si="46"/>
        <v>0</v>
      </c>
      <c r="CQ367" s="71" t="b">
        <f t="shared" si="48"/>
        <v>0</v>
      </c>
      <c r="CR367" s="71" t="b">
        <f t="shared" si="47"/>
        <v>0</v>
      </c>
      <c r="CS367" s="71"/>
      <c r="CT367" s="83"/>
      <c r="DD367" s="15"/>
      <c r="DE367" s="15"/>
      <c r="DF367" s="15"/>
      <c r="DG367" s="15"/>
      <c r="DH367" s="15"/>
      <c r="DI367" s="15"/>
      <c r="DJ367" s="15"/>
      <c r="DK367" s="15"/>
      <c r="DL367" s="15"/>
      <c r="DM367" s="15"/>
      <c r="DN367" s="15"/>
      <c r="DO367" s="15"/>
      <c r="DP367" s="15"/>
      <c r="DQ367" s="15"/>
      <c r="DR367" s="15"/>
      <c r="DS367" s="15"/>
      <c r="DT367" s="15"/>
      <c r="DU367" s="15"/>
      <c r="DV367" s="15"/>
      <c r="DW367" s="15"/>
      <c r="DX367" s="15"/>
      <c r="DY367" s="15"/>
      <c r="DZ367" s="15"/>
      <c r="EA367" s="15"/>
      <c r="EB367" s="15"/>
      <c r="EC367" s="15"/>
      <c r="ED367" s="15"/>
      <c r="EE367" s="15"/>
      <c r="EF367" s="15"/>
      <c r="EG367" s="15"/>
      <c r="EH367" s="15"/>
      <c r="EI367" s="15"/>
      <c r="EJ367" s="15"/>
      <c r="EK367" s="15"/>
      <c r="EL367" s="15"/>
      <c r="EM367" s="15"/>
      <c r="EN367" s="15"/>
      <c r="EO367" s="15"/>
      <c r="EP367" s="15"/>
      <c r="EQ367" s="15"/>
      <c r="ER367" s="15"/>
      <c r="ES367" s="15"/>
      <c r="ET367" s="15"/>
      <c r="EU367" s="15"/>
      <c r="EV367" s="15"/>
      <c r="EW367" s="15"/>
      <c r="EX367" s="15"/>
      <c r="EY367" s="15"/>
      <c r="EZ367" s="15"/>
      <c r="FA367" s="15"/>
      <c r="FB367" s="15"/>
      <c r="FC367" s="15"/>
      <c r="FD367" s="15"/>
      <c r="FE367" s="15"/>
      <c r="FF367" s="15"/>
      <c r="FG367" s="15"/>
      <c r="FH367" s="15"/>
      <c r="FI367" s="15"/>
      <c r="FJ367" s="15"/>
      <c r="FK367" s="15"/>
      <c r="FL367" s="15"/>
      <c r="FM367" s="15"/>
      <c r="FN367" s="15"/>
      <c r="FO367" s="15"/>
      <c r="FP367" s="15"/>
      <c r="FQ367" s="15"/>
      <c r="FR367" s="15"/>
      <c r="FS367" s="15"/>
      <c r="FT367" s="15"/>
      <c r="FU367" s="15"/>
      <c r="FV367" s="15"/>
      <c r="FW367" s="15"/>
      <c r="FX367" s="15"/>
      <c r="FY367" s="15"/>
      <c r="FZ367" s="15"/>
      <c r="GA367" s="15"/>
      <c r="GB367" s="15"/>
      <c r="GC367" s="15"/>
      <c r="GD367" s="15"/>
      <c r="GE367" s="15"/>
      <c r="GF367" s="15"/>
      <c r="GG367" s="15"/>
      <c r="GH367" s="15"/>
      <c r="GI367" s="15"/>
      <c r="GJ367" s="15"/>
      <c r="GK367" s="15"/>
      <c r="GL367" s="15"/>
      <c r="GM367" s="15"/>
      <c r="GN367" s="15"/>
      <c r="GO367" s="15"/>
      <c r="GP367" s="88"/>
      <c r="GS367" s="6"/>
      <c r="GW367" s="13"/>
      <c r="GX367" s="13"/>
    </row>
    <row r="368" spans="1:206" hidden="1">
      <c r="A368" s="105"/>
      <c r="B368" s="106"/>
      <c r="C368" s="102"/>
      <c r="D368" s="25"/>
      <c r="E368" s="107"/>
      <c r="F368" s="108"/>
      <c r="G368" s="13"/>
      <c r="H368" s="109"/>
      <c r="I368" s="110"/>
      <c r="J368" s="13"/>
      <c r="K368" s="111"/>
      <c r="L368" s="112"/>
      <c r="M368" s="13"/>
      <c r="N368" s="113"/>
      <c r="O368" s="114"/>
      <c r="P368" s="115"/>
      <c r="Q368" s="116"/>
      <c r="R368" s="117"/>
      <c r="S368" s="118"/>
      <c r="T368" s="115"/>
      <c r="U368" s="13"/>
      <c r="V368" s="93"/>
      <c r="W368" s="93"/>
      <c r="X368" s="93"/>
      <c r="Y368" s="93"/>
      <c r="Z368" s="93"/>
      <c r="AA368" s="93"/>
      <c r="AB368" s="93"/>
      <c r="AC368" s="93"/>
      <c r="AD368" s="93"/>
      <c r="AE368" s="93"/>
      <c r="AF368" s="93"/>
      <c r="AG368" s="93"/>
      <c r="AH368" s="93"/>
      <c r="AI368" s="93"/>
      <c r="AJ368" s="93"/>
      <c r="AK368" s="93"/>
      <c r="AL368" s="93"/>
      <c r="AM368" s="93"/>
      <c r="AN368" s="93"/>
      <c r="AO368" s="93"/>
      <c r="AP368" s="93"/>
      <c r="CM368" s="76" t="b">
        <f t="shared" si="43"/>
        <v>0</v>
      </c>
      <c r="CN368" s="71" t="b">
        <f t="shared" si="44"/>
        <v>0</v>
      </c>
      <c r="CO368" s="71" t="b">
        <f t="shared" si="45"/>
        <v>0</v>
      </c>
      <c r="CP368" s="71" t="b">
        <f t="shared" si="46"/>
        <v>0</v>
      </c>
      <c r="CQ368" s="71" t="b">
        <f t="shared" si="48"/>
        <v>0</v>
      </c>
      <c r="CR368" s="71" t="b">
        <f t="shared" si="47"/>
        <v>0</v>
      </c>
      <c r="CS368" s="71"/>
      <c r="CT368" s="83"/>
      <c r="DD368" s="15"/>
      <c r="DE368" s="15"/>
      <c r="DF368" s="15"/>
      <c r="DG368" s="15"/>
      <c r="DH368" s="15"/>
      <c r="DI368" s="15"/>
      <c r="DJ368" s="15"/>
      <c r="DK368" s="15"/>
      <c r="DL368" s="15"/>
      <c r="DM368" s="15"/>
      <c r="DN368" s="15"/>
      <c r="DO368" s="15"/>
      <c r="DP368" s="15"/>
      <c r="DQ368" s="15"/>
      <c r="DR368" s="15"/>
      <c r="DS368" s="15"/>
      <c r="DT368" s="15"/>
      <c r="DU368" s="15"/>
      <c r="DV368" s="15"/>
      <c r="DW368" s="15"/>
      <c r="DX368" s="15"/>
      <c r="DY368" s="15"/>
      <c r="DZ368" s="15"/>
      <c r="EA368" s="15"/>
      <c r="EB368" s="15"/>
      <c r="EC368" s="15"/>
      <c r="ED368" s="15"/>
      <c r="EE368" s="15"/>
      <c r="EF368" s="15"/>
      <c r="EG368" s="15"/>
      <c r="EH368" s="15"/>
      <c r="EI368" s="15"/>
      <c r="EJ368" s="15"/>
      <c r="EK368" s="15"/>
      <c r="EL368" s="15"/>
      <c r="EM368" s="15"/>
      <c r="EN368" s="15"/>
      <c r="EO368" s="15"/>
      <c r="EP368" s="15"/>
      <c r="EQ368" s="15"/>
      <c r="ER368" s="15"/>
      <c r="ES368" s="15"/>
      <c r="ET368" s="15"/>
      <c r="EU368" s="15"/>
      <c r="EV368" s="15"/>
      <c r="EW368" s="15"/>
      <c r="EX368" s="15"/>
      <c r="EY368" s="15"/>
      <c r="EZ368" s="15"/>
      <c r="FA368" s="15"/>
      <c r="FB368" s="15"/>
      <c r="FC368" s="15"/>
      <c r="FD368" s="15"/>
      <c r="FE368" s="15"/>
      <c r="FF368" s="15"/>
      <c r="FG368" s="15"/>
      <c r="FH368" s="15"/>
      <c r="FI368" s="15"/>
      <c r="FJ368" s="15"/>
      <c r="FK368" s="15"/>
      <c r="FL368" s="15"/>
      <c r="FM368" s="15"/>
      <c r="FN368" s="15"/>
      <c r="FO368" s="15"/>
      <c r="FP368" s="15"/>
      <c r="FQ368" s="15"/>
      <c r="FR368" s="15"/>
      <c r="FS368" s="15"/>
      <c r="FT368" s="15"/>
      <c r="FU368" s="15"/>
      <c r="FV368" s="15"/>
      <c r="FW368" s="15"/>
      <c r="FX368" s="15"/>
      <c r="FY368" s="15"/>
      <c r="FZ368" s="15"/>
      <c r="GA368" s="15"/>
      <c r="GB368" s="15"/>
      <c r="GC368" s="15"/>
      <c r="GD368" s="15"/>
      <c r="GE368" s="15"/>
      <c r="GF368" s="15"/>
      <c r="GG368" s="15"/>
      <c r="GH368" s="15"/>
      <c r="GI368" s="15"/>
      <c r="GJ368" s="15"/>
      <c r="GK368" s="15"/>
      <c r="GL368" s="15"/>
      <c r="GM368" s="15"/>
      <c r="GN368" s="15"/>
      <c r="GO368" s="15"/>
      <c r="GP368" s="88"/>
      <c r="GS368" s="6"/>
      <c r="GW368" s="13"/>
      <c r="GX368" s="13"/>
    </row>
    <row r="369" spans="1:206" hidden="1">
      <c r="A369" s="105"/>
      <c r="B369" s="106"/>
      <c r="C369" s="102"/>
      <c r="D369" s="25"/>
      <c r="E369" s="107"/>
      <c r="F369" s="108"/>
      <c r="G369" s="13"/>
      <c r="H369" s="109"/>
      <c r="I369" s="110"/>
      <c r="J369" s="13"/>
      <c r="K369" s="111"/>
      <c r="L369" s="112"/>
      <c r="M369" s="13"/>
      <c r="N369" s="113"/>
      <c r="O369" s="114"/>
      <c r="P369" s="115"/>
      <c r="Q369" s="116"/>
      <c r="R369" s="117"/>
      <c r="S369" s="118"/>
      <c r="T369" s="115"/>
      <c r="U369" s="13"/>
      <c r="V369" s="93"/>
      <c r="W369" s="93"/>
      <c r="X369" s="93"/>
      <c r="Y369" s="93"/>
      <c r="Z369" s="93"/>
      <c r="AA369" s="93"/>
      <c r="AB369" s="93"/>
      <c r="AC369" s="93"/>
      <c r="AD369" s="93"/>
      <c r="AE369" s="93"/>
      <c r="AF369" s="93"/>
      <c r="AG369" s="93"/>
      <c r="AH369" s="93"/>
      <c r="AI369" s="93"/>
      <c r="AJ369" s="93"/>
      <c r="AK369" s="93"/>
      <c r="AL369" s="93"/>
      <c r="AM369" s="93"/>
      <c r="AN369" s="93"/>
      <c r="AO369" s="93"/>
      <c r="AP369" s="93"/>
      <c r="CM369" s="76" t="b">
        <f t="shared" si="43"/>
        <v>0</v>
      </c>
      <c r="CN369" s="71" t="b">
        <f t="shared" si="44"/>
        <v>0</v>
      </c>
      <c r="CO369" s="71" t="b">
        <f t="shared" si="45"/>
        <v>0</v>
      </c>
      <c r="CP369" s="71" t="b">
        <f t="shared" si="46"/>
        <v>0</v>
      </c>
      <c r="CQ369" s="71" t="b">
        <f t="shared" si="48"/>
        <v>0</v>
      </c>
      <c r="CR369" s="71" t="b">
        <f t="shared" si="47"/>
        <v>0</v>
      </c>
      <c r="CS369" s="71"/>
      <c r="CT369" s="83"/>
      <c r="DD369" s="15"/>
      <c r="DE369" s="15"/>
      <c r="DF369" s="15"/>
      <c r="DG369" s="15"/>
      <c r="DH369" s="15"/>
      <c r="DI369" s="15"/>
      <c r="DJ369" s="15"/>
      <c r="DK369" s="15"/>
      <c r="DL369" s="15"/>
      <c r="DM369" s="15"/>
      <c r="DN369" s="15"/>
      <c r="DO369" s="15"/>
      <c r="DP369" s="15"/>
      <c r="DQ369" s="15"/>
      <c r="DR369" s="15"/>
      <c r="DS369" s="15"/>
      <c r="DT369" s="15"/>
      <c r="DU369" s="15"/>
      <c r="DV369" s="15"/>
      <c r="DW369" s="15"/>
      <c r="DX369" s="15"/>
      <c r="DY369" s="15"/>
      <c r="DZ369" s="15"/>
      <c r="EA369" s="15"/>
      <c r="EB369" s="15"/>
      <c r="EC369" s="15"/>
      <c r="ED369" s="15"/>
      <c r="EE369" s="15"/>
      <c r="EF369" s="15"/>
      <c r="EG369" s="15"/>
      <c r="EH369" s="15"/>
      <c r="EI369" s="15"/>
      <c r="EJ369" s="15"/>
      <c r="EK369" s="15"/>
      <c r="EL369" s="15"/>
      <c r="EM369" s="15"/>
      <c r="EN369" s="15"/>
      <c r="EO369" s="15"/>
      <c r="EP369" s="15"/>
      <c r="EQ369" s="15"/>
      <c r="ER369" s="15"/>
      <c r="ES369" s="15"/>
      <c r="ET369" s="15"/>
      <c r="EU369" s="15"/>
      <c r="EV369" s="15"/>
      <c r="EW369" s="15"/>
      <c r="EX369" s="15"/>
      <c r="EY369" s="15"/>
      <c r="EZ369" s="15"/>
      <c r="FA369" s="15"/>
      <c r="FB369" s="15"/>
      <c r="FC369" s="15"/>
      <c r="FD369" s="15"/>
      <c r="FE369" s="15"/>
      <c r="FF369" s="15"/>
      <c r="FG369" s="15"/>
      <c r="FH369" s="15"/>
      <c r="FI369" s="15"/>
      <c r="FJ369" s="15"/>
      <c r="FK369" s="15"/>
      <c r="FL369" s="15"/>
      <c r="FM369" s="15"/>
      <c r="FN369" s="15"/>
      <c r="FO369" s="15"/>
      <c r="FP369" s="15"/>
      <c r="FQ369" s="15"/>
      <c r="FR369" s="15"/>
      <c r="FS369" s="15"/>
      <c r="FT369" s="15"/>
      <c r="FU369" s="15"/>
      <c r="FV369" s="15"/>
      <c r="FW369" s="15"/>
      <c r="FX369" s="15"/>
      <c r="FY369" s="15"/>
      <c r="FZ369" s="15"/>
      <c r="GA369" s="15"/>
      <c r="GB369" s="15"/>
      <c r="GC369" s="15"/>
      <c r="GD369" s="15"/>
      <c r="GE369" s="15"/>
      <c r="GF369" s="15"/>
      <c r="GG369" s="15"/>
      <c r="GH369" s="15"/>
      <c r="GI369" s="15"/>
      <c r="GJ369" s="15"/>
      <c r="GK369" s="15"/>
      <c r="GL369" s="15"/>
      <c r="GM369" s="15"/>
      <c r="GN369" s="15"/>
      <c r="GO369" s="15"/>
      <c r="GP369" s="88"/>
      <c r="GS369" s="6"/>
      <c r="GW369" s="13"/>
      <c r="GX369" s="13"/>
    </row>
    <row r="370" spans="1:206" hidden="1">
      <c r="A370" s="105"/>
      <c r="B370" s="106"/>
      <c r="C370" s="102"/>
      <c r="D370" s="25"/>
      <c r="E370" s="107"/>
      <c r="F370" s="108"/>
      <c r="G370" s="13"/>
      <c r="H370" s="109"/>
      <c r="I370" s="110"/>
      <c r="J370" s="13"/>
      <c r="K370" s="111"/>
      <c r="L370" s="112"/>
      <c r="M370" s="13"/>
      <c r="N370" s="113"/>
      <c r="O370" s="114"/>
      <c r="P370" s="115"/>
      <c r="Q370" s="116"/>
      <c r="R370" s="117"/>
      <c r="S370" s="118"/>
      <c r="T370" s="115"/>
      <c r="U370" s="13"/>
      <c r="V370" s="93"/>
      <c r="W370" s="93"/>
      <c r="X370" s="93"/>
      <c r="Y370" s="93"/>
      <c r="Z370" s="93"/>
      <c r="AA370" s="93"/>
      <c r="AB370" s="93"/>
      <c r="AC370" s="93"/>
      <c r="AD370" s="93"/>
      <c r="AE370" s="93"/>
      <c r="AF370" s="93"/>
      <c r="AG370" s="93"/>
      <c r="AH370" s="93"/>
      <c r="AI370" s="93"/>
      <c r="AJ370" s="93"/>
      <c r="AK370" s="93"/>
      <c r="AL370" s="93"/>
      <c r="AM370" s="93"/>
      <c r="AN370" s="93"/>
      <c r="AO370" s="93"/>
      <c r="AP370" s="93"/>
      <c r="CM370" s="76" t="b">
        <f t="shared" si="43"/>
        <v>0</v>
      </c>
      <c r="CN370" s="71" t="b">
        <f t="shared" si="44"/>
        <v>0</v>
      </c>
      <c r="CO370" s="71" t="b">
        <f t="shared" si="45"/>
        <v>0</v>
      </c>
      <c r="CP370" s="71" t="b">
        <f t="shared" si="46"/>
        <v>0</v>
      </c>
      <c r="CQ370" s="71" t="b">
        <f t="shared" si="48"/>
        <v>0</v>
      </c>
      <c r="CR370" s="71" t="b">
        <f t="shared" si="47"/>
        <v>0</v>
      </c>
      <c r="CS370" s="71"/>
      <c r="CT370" s="83"/>
      <c r="DD370" s="15"/>
      <c r="DE370" s="15"/>
      <c r="DF370" s="15"/>
      <c r="DG370" s="15"/>
      <c r="DH370" s="15"/>
      <c r="DI370" s="15"/>
      <c r="DJ370" s="15"/>
      <c r="DK370" s="15"/>
      <c r="DL370" s="15"/>
      <c r="DM370" s="15"/>
      <c r="DN370" s="15"/>
      <c r="DO370" s="15"/>
      <c r="DP370" s="15"/>
      <c r="DQ370" s="15"/>
      <c r="DR370" s="15"/>
      <c r="DS370" s="15"/>
      <c r="DT370" s="15"/>
      <c r="DU370" s="15"/>
      <c r="DV370" s="15"/>
      <c r="DW370" s="15"/>
      <c r="DX370" s="15"/>
      <c r="DY370" s="15"/>
      <c r="DZ370" s="15"/>
      <c r="EA370" s="15"/>
      <c r="EB370" s="15"/>
      <c r="EC370" s="15"/>
      <c r="ED370" s="15"/>
      <c r="EE370" s="15"/>
      <c r="EF370" s="15"/>
      <c r="EG370" s="15"/>
      <c r="EH370" s="15"/>
      <c r="EI370" s="15"/>
      <c r="EJ370" s="15"/>
      <c r="EK370" s="15"/>
      <c r="EL370" s="15"/>
      <c r="EM370" s="15"/>
      <c r="EN370" s="15"/>
      <c r="EO370" s="15"/>
      <c r="EP370" s="15"/>
      <c r="EQ370" s="15"/>
      <c r="ER370" s="15"/>
      <c r="ES370" s="15"/>
      <c r="ET370" s="15"/>
      <c r="EU370" s="15"/>
      <c r="EV370" s="15"/>
      <c r="EW370" s="15"/>
      <c r="EX370" s="15"/>
      <c r="EY370" s="15"/>
      <c r="EZ370" s="15"/>
      <c r="FA370" s="15"/>
      <c r="FB370" s="15"/>
      <c r="FC370" s="15"/>
      <c r="FD370" s="15"/>
      <c r="FE370" s="15"/>
      <c r="FF370" s="15"/>
      <c r="FG370" s="15"/>
      <c r="FH370" s="15"/>
      <c r="FI370" s="15"/>
      <c r="FJ370" s="15"/>
      <c r="FK370" s="15"/>
      <c r="FL370" s="15"/>
      <c r="FM370" s="15"/>
      <c r="FN370" s="15"/>
      <c r="FO370" s="15"/>
      <c r="FP370" s="15"/>
      <c r="FQ370" s="15"/>
      <c r="FR370" s="15"/>
      <c r="FS370" s="15"/>
      <c r="FT370" s="15"/>
      <c r="FU370" s="15"/>
      <c r="FV370" s="15"/>
      <c r="FW370" s="15"/>
      <c r="FX370" s="15"/>
      <c r="FY370" s="15"/>
      <c r="FZ370" s="15"/>
      <c r="GA370" s="15"/>
      <c r="GB370" s="15"/>
      <c r="GC370" s="15"/>
      <c r="GD370" s="15"/>
      <c r="GE370" s="15"/>
      <c r="GF370" s="15"/>
      <c r="GG370" s="15"/>
      <c r="GH370" s="15"/>
      <c r="GI370" s="15"/>
      <c r="GJ370" s="15"/>
      <c r="GK370" s="15"/>
      <c r="GL370" s="15"/>
      <c r="GM370" s="15"/>
      <c r="GN370" s="15"/>
      <c r="GO370" s="15"/>
      <c r="GP370" s="88"/>
      <c r="GS370" s="6"/>
      <c r="GW370" s="13"/>
      <c r="GX370" s="13"/>
    </row>
    <row r="371" spans="1:206" hidden="1">
      <c r="A371" s="105"/>
      <c r="B371" s="106"/>
      <c r="C371" s="102"/>
      <c r="D371" s="25"/>
      <c r="E371" s="107"/>
      <c r="F371" s="108"/>
      <c r="G371" s="13"/>
      <c r="H371" s="109"/>
      <c r="I371" s="110"/>
      <c r="J371" s="13"/>
      <c r="K371" s="111"/>
      <c r="L371" s="112"/>
      <c r="M371" s="13"/>
      <c r="N371" s="113"/>
      <c r="O371" s="114"/>
      <c r="P371" s="115"/>
      <c r="Q371" s="116"/>
      <c r="R371" s="117"/>
      <c r="S371" s="118"/>
      <c r="T371" s="115"/>
      <c r="U371" s="13"/>
      <c r="V371" s="93"/>
      <c r="W371" s="93"/>
      <c r="X371" s="93"/>
      <c r="Y371" s="93"/>
      <c r="Z371" s="93"/>
      <c r="AA371" s="93"/>
      <c r="AB371" s="93"/>
      <c r="AC371" s="93"/>
      <c r="AD371" s="93"/>
      <c r="AE371" s="93"/>
      <c r="AF371" s="93"/>
      <c r="AG371" s="93"/>
      <c r="AH371" s="93"/>
      <c r="AI371" s="93"/>
      <c r="AJ371" s="93"/>
      <c r="AK371" s="93"/>
      <c r="AL371" s="93"/>
      <c r="AM371" s="93"/>
      <c r="AN371" s="93"/>
      <c r="AO371" s="93"/>
      <c r="AP371" s="93"/>
      <c r="CM371" s="76" t="b">
        <f t="shared" si="43"/>
        <v>0</v>
      </c>
      <c r="CN371" s="71" t="b">
        <f t="shared" si="44"/>
        <v>0</v>
      </c>
      <c r="CO371" s="71" t="b">
        <f t="shared" si="45"/>
        <v>0</v>
      </c>
      <c r="CP371" s="71" t="b">
        <f t="shared" si="46"/>
        <v>0</v>
      </c>
      <c r="CQ371" s="71" t="b">
        <f t="shared" si="48"/>
        <v>0</v>
      </c>
      <c r="CR371" s="71" t="b">
        <f t="shared" si="47"/>
        <v>0</v>
      </c>
      <c r="CS371" s="71"/>
      <c r="CT371" s="83"/>
      <c r="DD371" s="15"/>
      <c r="DE371" s="15"/>
      <c r="DF371" s="15"/>
      <c r="DG371" s="15"/>
      <c r="DH371" s="15"/>
      <c r="DI371" s="15"/>
      <c r="DJ371" s="15"/>
      <c r="DK371" s="15"/>
      <c r="DL371" s="15"/>
      <c r="DM371" s="15"/>
      <c r="DN371" s="15"/>
      <c r="DO371" s="15"/>
      <c r="DP371" s="15"/>
      <c r="DQ371" s="15"/>
      <c r="DR371" s="15"/>
      <c r="DS371" s="15"/>
      <c r="DT371" s="15"/>
      <c r="DU371" s="15"/>
      <c r="DV371" s="15"/>
      <c r="DW371" s="15"/>
      <c r="DX371" s="15"/>
      <c r="DY371" s="15"/>
      <c r="DZ371" s="15"/>
      <c r="EA371" s="15"/>
      <c r="EB371" s="15"/>
      <c r="EC371" s="15"/>
      <c r="ED371" s="15"/>
      <c r="EE371" s="15"/>
      <c r="EF371" s="15"/>
      <c r="EG371" s="15"/>
      <c r="EH371" s="15"/>
      <c r="EI371" s="15"/>
      <c r="EJ371" s="15"/>
      <c r="EK371" s="15"/>
      <c r="EL371" s="15"/>
      <c r="EM371" s="15"/>
      <c r="EN371" s="15"/>
      <c r="EO371" s="15"/>
      <c r="EP371" s="15"/>
      <c r="EQ371" s="15"/>
      <c r="ER371" s="15"/>
      <c r="ES371" s="15"/>
      <c r="ET371" s="15"/>
      <c r="EU371" s="15"/>
      <c r="EV371" s="15"/>
      <c r="EW371" s="15"/>
      <c r="EX371" s="15"/>
      <c r="EY371" s="15"/>
      <c r="EZ371" s="15"/>
      <c r="FA371" s="15"/>
      <c r="FB371" s="15"/>
      <c r="FC371" s="15"/>
      <c r="FD371" s="15"/>
      <c r="FE371" s="15"/>
      <c r="FF371" s="15"/>
      <c r="FG371" s="15"/>
      <c r="FH371" s="15"/>
      <c r="FI371" s="15"/>
      <c r="FJ371" s="15"/>
      <c r="FK371" s="15"/>
      <c r="FL371" s="15"/>
      <c r="FM371" s="15"/>
      <c r="FN371" s="15"/>
      <c r="FO371" s="15"/>
      <c r="FP371" s="15"/>
      <c r="FQ371" s="15"/>
      <c r="FR371" s="15"/>
      <c r="FS371" s="15"/>
      <c r="FT371" s="15"/>
      <c r="FU371" s="15"/>
      <c r="FV371" s="15"/>
      <c r="FW371" s="15"/>
      <c r="FX371" s="15"/>
      <c r="FY371" s="15"/>
      <c r="FZ371" s="15"/>
      <c r="GA371" s="15"/>
      <c r="GB371" s="15"/>
      <c r="GC371" s="15"/>
      <c r="GD371" s="15"/>
      <c r="GE371" s="15"/>
      <c r="GF371" s="15"/>
      <c r="GG371" s="15"/>
      <c r="GH371" s="15"/>
      <c r="GI371" s="15"/>
      <c r="GJ371" s="15"/>
      <c r="GK371" s="15"/>
      <c r="GL371" s="15"/>
      <c r="GM371" s="15"/>
      <c r="GN371" s="15"/>
      <c r="GO371" s="15"/>
      <c r="GP371" s="88"/>
      <c r="GS371" s="6"/>
      <c r="GW371" s="13"/>
      <c r="GX371" s="13"/>
    </row>
    <row r="372" spans="1:206" hidden="1">
      <c r="A372" s="105"/>
      <c r="B372" s="106"/>
      <c r="C372" s="102"/>
      <c r="D372" s="25"/>
      <c r="E372" s="107"/>
      <c r="F372" s="108"/>
      <c r="G372" s="13"/>
      <c r="H372" s="109"/>
      <c r="I372" s="110"/>
      <c r="J372" s="13"/>
      <c r="K372" s="111"/>
      <c r="L372" s="112"/>
      <c r="M372" s="13"/>
      <c r="N372" s="113"/>
      <c r="O372" s="114"/>
      <c r="P372" s="115"/>
      <c r="Q372" s="116"/>
      <c r="R372" s="117"/>
      <c r="S372" s="118"/>
      <c r="T372" s="115"/>
      <c r="U372" s="13"/>
      <c r="V372" s="93"/>
      <c r="W372" s="93"/>
      <c r="X372" s="93"/>
      <c r="Y372" s="93"/>
      <c r="Z372" s="93"/>
      <c r="AA372" s="93"/>
      <c r="AB372" s="93"/>
      <c r="AC372" s="93"/>
      <c r="AD372" s="93"/>
      <c r="AE372" s="93"/>
      <c r="AF372" s="93"/>
      <c r="AG372" s="93"/>
      <c r="AH372" s="93"/>
      <c r="AI372" s="93"/>
      <c r="AJ372" s="93"/>
      <c r="AK372" s="93"/>
      <c r="AL372" s="93"/>
      <c r="AM372" s="93"/>
      <c r="AN372" s="93"/>
      <c r="AO372" s="93"/>
      <c r="AP372" s="93"/>
      <c r="CM372" s="76" t="b">
        <f t="shared" si="43"/>
        <v>0</v>
      </c>
      <c r="CN372" s="71" t="b">
        <f t="shared" si="44"/>
        <v>0</v>
      </c>
      <c r="CO372" s="71" t="b">
        <f t="shared" si="45"/>
        <v>0</v>
      </c>
      <c r="CP372" s="71" t="b">
        <f t="shared" si="46"/>
        <v>0</v>
      </c>
      <c r="CQ372" s="71" t="b">
        <f t="shared" si="48"/>
        <v>0</v>
      </c>
      <c r="CR372" s="71" t="b">
        <f t="shared" si="47"/>
        <v>0</v>
      </c>
      <c r="CS372" s="71"/>
      <c r="CT372" s="83"/>
      <c r="DD372" s="15"/>
      <c r="DE372" s="15"/>
      <c r="DF372" s="15"/>
      <c r="DG372" s="15"/>
      <c r="DH372" s="15"/>
      <c r="DI372" s="15"/>
      <c r="DJ372" s="15"/>
      <c r="DK372" s="15"/>
      <c r="DL372" s="15"/>
      <c r="DM372" s="15"/>
      <c r="DN372" s="15"/>
      <c r="DO372" s="15"/>
      <c r="DP372" s="15"/>
      <c r="DQ372" s="15"/>
      <c r="DR372" s="15"/>
      <c r="DS372" s="15"/>
      <c r="DT372" s="15"/>
      <c r="DU372" s="15"/>
      <c r="DV372" s="15"/>
      <c r="DW372" s="15"/>
      <c r="DX372" s="15"/>
      <c r="DY372" s="15"/>
      <c r="DZ372" s="15"/>
      <c r="EA372" s="15"/>
      <c r="EB372" s="15"/>
      <c r="EC372" s="15"/>
      <c r="ED372" s="15"/>
      <c r="EE372" s="15"/>
      <c r="EF372" s="15"/>
      <c r="EG372" s="15"/>
      <c r="EH372" s="15"/>
      <c r="EI372" s="15"/>
      <c r="EJ372" s="15"/>
      <c r="EK372" s="15"/>
      <c r="EL372" s="15"/>
      <c r="EM372" s="15"/>
      <c r="EN372" s="15"/>
      <c r="EO372" s="15"/>
      <c r="EP372" s="15"/>
      <c r="EQ372" s="15"/>
      <c r="ER372" s="15"/>
      <c r="ES372" s="15"/>
      <c r="ET372" s="15"/>
      <c r="EU372" s="15"/>
      <c r="EV372" s="15"/>
      <c r="EW372" s="15"/>
      <c r="EX372" s="15"/>
      <c r="EY372" s="15"/>
      <c r="EZ372" s="15"/>
      <c r="FA372" s="15"/>
      <c r="FB372" s="15"/>
      <c r="FC372" s="15"/>
      <c r="FD372" s="15"/>
      <c r="FE372" s="15"/>
      <c r="FF372" s="15"/>
      <c r="FG372" s="15"/>
      <c r="FH372" s="15"/>
      <c r="FI372" s="15"/>
      <c r="FJ372" s="15"/>
      <c r="FK372" s="15"/>
      <c r="FL372" s="15"/>
      <c r="FM372" s="15"/>
      <c r="FN372" s="15"/>
      <c r="FO372" s="15"/>
      <c r="FP372" s="15"/>
      <c r="FQ372" s="15"/>
      <c r="FR372" s="15"/>
      <c r="FS372" s="15"/>
      <c r="FT372" s="15"/>
      <c r="FU372" s="15"/>
      <c r="FV372" s="15"/>
      <c r="FW372" s="15"/>
      <c r="FX372" s="15"/>
      <c r="FY372" s="15"/>
      <c r="FZ372" s="15"/>
      <c r="GA372" s="15"/>
      <c r="GB372" s="15"/>
      <c r="GC372" s="15"/>
      <c r="GD372" s="15"/>
      <c r="GE372" s="15"/>
      <c r="GF372" s="15"/>
      <c r="GG372" s="15"/>
      <c r="GH372" s="15"/>
      <c r="GI372" s="15"/>
      <c r="GJ372" s="15"/>
      <c r="GK372" s="15"/>
      <c r="GL372" s="15"/>
      <c r="GM372" s="15"/>
      <c r="GN372" s="15"/>
      <c r="GO372" s="15"/>
      <c r="GP372" s="88"/>
      <c r="GS372" s="6"/>
      <c r="GW372" s="13"/>
      <c r="GX372" s="13"/>
    </row>
    <row r="373" spans="1:206" hidden="1">
      <c r="A373" s="105"/>
      <c r="B373" s="106"/>
      <c r="C373" s="102"/>
      <c r="D373" s="25"/>
      <c r="E373" s="107"/>
      <c r="F373" s="108"/>
      <c r="G373" s="13"/>
      <c r="H373" s="109"/>
      <c r="I373" s="110"/>
      <c r="J373" s="13"/>
      <c r="K373" s="111"/>
      <c r="L373" s="112"/>
      <c r="M373" s="13"/>
      <c r="N373" s="113"/>
      <c r="O373" s="114"/>
      <c r="P373" s="115"/>
      <c r="Q373" s="116"/>
      <c r="R373" s="117"/>
      <c r="S373" s="118"/>
      <c r="T373" s="115"/>
      <c r="U373" s="13"/>
      <c r="V373" s="93"/>
      <c r="W373" s="93"/>
      <c r="X373" s="93"/>
      <c r="Y373" s="93"/>
      <c r="Z373" s="93"/>
      <c r="AA373" s="93"/>
      <c r="AB373" s="93"/>
      <c r="AC373" s="93"/>
      <c r="AD373" s="93"/>
      <c r="AE373" s="93"/>
      <c r="AF373" s="93"/>
      <c r="AG373" s="93"/>
      <c r="AH373" s="93"/>
      <c r="AI373" s="93"/>
      <c r="AJ373" s="93"/>
      <c r="AK373" s="93"/>
      <c r="AL373" s="93"/>
      <c r="AM373" s="93"/>
      <c r="AN373" s="93"/>
      <c r="AO373" s="93"/>
      <c r="AP373" s="93"/>
      <c r="CM373" s="76" t="b">
        <f t="shared" si="43"/>
        <v>0</v>
      </c>
      <c r="CN373" s="71" t="b">
        <f t="shared" si="44"/>
        <v>0</v>
      </c>
      <c r="CO373" s="71" t="b">
        <f t="shared" si="45"/>
        <v>0</v>
      </c>
      <c r="CP373" s="71" t="b">
        <f t="shared" si="46"/>
        <v>0</v>
      </c>
      <c r="CQ373" s="71" t="b">
        <f t="shared" si="48"/>
        <v>0</v>
      </c>
      <c r="CR373" s="71" t="b">
        <f t="shared" si="47"/>
        <v>0</v>
      </c>
      <c r="CS373" s="71"/>
      <c r="CT373" s="83"/>
      <c r="DD373" s="15"/>
      <c r="DE373" s="15"/>
      <c r="DF373" s="15"/>
      <c r="DG373" s="15"/>
      <c r="DH373" s="15"/>
      <c r="DI373" s="15"/>
      <c r="DJ373" s="15"/>
      <c r="DK373" s="15"/>
      <c r="DL373" s="15"/>
      <c r="DM373" s="15"/>
      <c r="DN373" s="15"/>
      <c r="DO373" s="15"/>
      <c r="DP373" s="15"/>
      <c r="DQ373" s="15"/>
      <c r="DR373" s="15"/>
      <c r="DS373" s="15"/>
      <c r="DT373" s="15"/>
      <c r="DU373" s="15"/>
      <c r="DV373" s="15"/>
      <c r="DW373" s="15"/>
      <c r="DX373" s="15"/>
      <c r="DY373" s="15"/>
      <c r="DZ373" s="15"/>
      <c r="EA373" s="15"/>
      <c r="EB373" s="15"/>
      <c r="EC373" s="15"/>
      <c r="ED373" s="15"/>
      <c r="EE373" s="15"/>
      <c r="EF373" s="15"/>
      <c r="EG373" s="15"/>
      <c r="EH373" s="15"/>
      <c r="EI373" s="15"/>
      <c r="EJ373" s="15"/>
      <c r="EK373" s="15"/>
      <c r="EL373" s="15"/>
      <c r="EM373" s="15"/>
      <c r="EN373" s="15"/>
      <c r="EO373" s="15"/>
      <c r="EP373" s="15"/>
      <c r="EQ373" s="15"/>
      <c r="ER373" s="15"/>
      <c r="ES373" s="15"/>
      <c r="ET373" s="15"/>
      <c r="EU373" s="15"/>
      <c r="EV373" s="15"/>
      <c r="EW373" s="15"/>
      <c r="EX373" s="15"/>
      <c r="EY373" s="15"/>
      <c r="EZ373" s="15"/>
      <c r="FA373" s="15"/>
      <c r="FB373" s="15"/>
      <c r="FC373" s="15"/>
      <c r="FD373" s="15"/>
      <c r="FE373" s="15"/>
      <c r="FF373" s="15"/>
      <c r="FG373" s="15"/>
      <c r="FH373" s="15"/>
      <c r="FI373" s="15"/>
      <c r="FJ373" s="15"/>
      <c r="FK373" s="15"/>
      <c r="FL373" s="15"/>
      <c r="FM373" s="15"/>
      <c r="FN373" s="15"/>
      <c r="FO373" s="15"/>
      <c r="FP373" s="15"/>
      <c r="FQ373" s="15"/>
      <c r="FR373" s="15"/>
      <c r="FS373" s="15"/>
      <c r="FT373" s="15"/>
      <c r="FU373" s="15"/>
      <c r="FV373" s="15"/>
      <c r="FW373" s="15"/>
      <c r="FX373" s="15"/>
      <c r="FY373" s="15"/>
      <c r="FZ373" s="15"/>
      <c r="GA373" s="15"/>
      <c r="GB373" s="15"/>
      <c r="GC373" s="15"/>
      <c r="GD373" s="15"/>
      <c r="GE373" s="15"/>
      <c r="GF373" s="15"/>
      <c r="GG373" s="15"/>
      <c r="GH373" s="15"/>
      <c r="GI373" s="15"/>
      <c r="GJ373" s="15"/>
      <c r="GK373" s="15"/>
      <c r="GL373" s="15"/>
      <c r="GM373" s="15"/>
      <c r="GN373" s="15"/>
      <c r="GO373" s="15"/>
      <c r="GP373" s="88"/>
      <c r="GS373" s="6"/>
      <c r="GW373" s="13"/>
      <c r="GX373" s="13"/>
    </row>
    <row r="374" spans="1:206" hidden="1">
      <c r="A374" s="105"/>
      <c r="B374" s="106"/>
      <c r="C374" s="102"/>
      <c r="D374" s="25"/>
      <c r="E374" s="107"/>
      <c r="F374" s="108"/>
      <c r="G374" s="13"/>
      <c r="H374" s="109"/>
      <c r="I374" s="110"/>
      <c r="J374" s="13"/>
      <c r="K374" s="111"/>
      <c r="L374" s="112"/>
      <c r="M374" s="13"/>
      <c r="N374" s="113"/>
      <c r="O374" s="114"/>
      <c r="P374" s="115"/>
      <c r="Q374" s="116"/>
      <c r="R374" s="117"/>
      <c r="S374" s="118"/>
      <c r="T374" s="115"/>
      <c r="U374" s="13"/>
      <c r="V374" s="93"/>
      <c r="W374" s="93"/>
      <c r="X374" s="93"/>
      <c r="Y374" s="93"/>
      <c r="Z374" s="93"/>
      <c r="AA374" s="93"/>
      <c r="AB374" s="93"/>
      <c r="AC374" s="93"/>
      <c r="AD374" s="93"/>
      <c r="AE374" s="93"/>
      <c r="AF374" s="93"/>
      <c r="AG374" s="93"/>
      <c r="AH374" s="93"/>
      <c r="AI374" s="93"/>
      <c r="AJ374" s="93"/>
      <c r="AK374" s="93"/>
      <c r="AL374" s="93"/>
      <c r="AM374" s="93"/>
      <c r="AN374" s="93"/>
      <c r="AO374" s="93"/>
      <c r="AP374" s="93"/>
      <c r="CM374" s="76" t="b">
        <f t="shared" si="43"/>
        <v>0</v>
      </c>
      <c r="CN374" s="71" t="b">
        <f t="shared" si="44"/>
        <v>0</v>
      </c>
      <c r="CO374" s="71" t="b">
        <f t="shared" si="45"/>
        <v>0</v>
      </c>
      <c r="CP374" s="71" t="b">
        <f t="shared" si="46"/>
        <v>0</v>
      </c>
      <c r="CQ374" s="71" t="b">
        <f t="shared" si="48"/>
        <v>0</v>
      </c>
      <c r="CR374" s="71" t="b">
        <f t="shared" si="47"/>
        <v>0</v>
      </c>
      <c r="CS374" s="71"/>
      <c r="CT374" s="83"/>
      <c r="DD374" s="15"/>
      <c r="DE374" s="15"/>
      <c r="DF374" s="15"/>
      <c r="DG374" s="15"/>
      <c r="DH374" s="15"/>
      <c r="DI374" s="15"/>
      <c r="DJ374" s="15"/>
      <c r="DK374" s="15"/>
      <c r="DL374" s="15"/>
      <c r="DM374" s="15"/>
      <c r="DN374" s="15"/>
      <c r="DO374" s="15"/>
      <c r="DP374" s="15"/>
      <c r="DQ374" s="15"/>
      <c r="DR374" s="15"/>
      <c r="DS374" s="15"/>
      <c r="DT374" s="15"/>
      <c r="DU374" s="15"/>
      <c r="DV374" s="15"/>
      <c r="DW374" s="15"/>
      <c r="DX374" s="15"/>
      <c r="DY374" s="15"/>
      <c r="DZ374" s="15"/>
      <c r="EA374" s="15"/>
      <c r="EB374" s="15"/>
      <c r="EC374" s="15"/>
      <c r="ED374" s="15"/>
      <c r="EE374" s="15"/>
      <c r="EF374" s="15"/>
      <c r="EG374" s="15"/>
      <c r="EH374" s="15"/>
      <c r="EI374" s="15"/>
      <c r="EJ374" s="15"/>
      <c r="EK374" s="15"/>
      <c r="EL374" s="15"/>
      <c r="EM374" s="15"/>
      <c r="EN374" s="15"/>
      <c r="EO374" s="15"/>
      <c r="EP374" s="15"/>
      <c r="EQ374" s="15"/>
      <c r="ER374" s="15"/>
      <c r="ES374" s="15"/>
      <c r="ET374" s="15"/>
      <c r="EU374" s="15"/>
      <c r="EV374" s="15"/>
      <c r="EW374" s="15"/>
      <c r="EX374" s="15"/>
      <c r="EY374" s="15"/>
      <c r="EZ374" s="15"/>
      <c r="FA374" s="15"/>
      <c r="FB374" s="15"/>
      <c r="FC374" s="15"/>
      <c r="FD374" s="15"/>
      <c r="FE374" s="15"/>
      <c r="FF374" s="15"/>
      <c r="FG374" s="15"/>
      <c r="FH374" s="15"/>
      <c r="FI374" s="15"/>
      <c r="FJ374" s="15"/>
      <c r="FK374" s="15"/>
      <c r="FL374" s="15"/>
      <c r="FM374" s="15"/>
      <c r="FN374" s="15"/>
      <c r="FO374" s="15"/>
      <c r="FP374" s="15"/>
      <c r="FQ374" s="15"/>
      <c r="FR374" s="15"/>
      <c r="FS374" s="15"/>
      <c r="FT374" s="15"/>
      <c r="FU374" s="15"/>
      <c r="FV374" s="15"/>
      <c r="FW374" s="15"/>
      <c r="FX374" s="15"/>
      <c r="FY374" s="15"/>
      <c r="FZ374" s="15"/>
      <c r="GA374" s="15"/>
      <c r="GB374" s="15"/>
      <c r="GC374" s="15"/>
      <c r="GD374" s="15"/>
      <c r="GE374" s="15"/>
      <c r="GF374" s="15"/>
      <c r="GG374" s="15"/>
      <c r="GH374" s="15"/>
      <c r="GI374" s="15"/>
      <c r="GJ374" s="15"/>
      <c r="GK374" s="15"/>
      <c r="GL374" s="15"/>
      <c r="GM374" s="15"/>
      <c r="GN374" s="15"/>
      <c r="GO374" s="15"/>
      <c r="GP374" s="88"/>
      <c r="GS374" s="6"/>
      <c r="GW374" s="13"/>
      <c r="GX374" s="13"/>
    </row>
    <row r="375" spans="1:206" hidden="1">
      <c r="A375" s="105"/>
      <c r="B375" s="106"/>
      <c r="C375" s="102"/>
      <c r="D375" s="25"/>
      <c r="E375" s="107"/>
      <c r="F375" s="108"/>
      <c r="G375" s="13"/>
      <c r="H375" s="109"/>
      <c r="I375" s="110"/>
      <c r="J375" s="13"/>
      <c r="K375" s="111"/>
      <c r="L375" s="112"/>
      <c r="M375" s="13"/>
      <c r="N375" s="113"/>
      <c r="O375" s="114"/>
      <c r="P375" s="115"/>
      <c r="Q375" s="116"/>
      <c r="R375" s="117"/>
      <c r="S375" s="118"/>
      <c r="T375" s="115"/>
      <c r="U375" s="13"/>
      <c r="V375" s="93"/>
      <c r="W375" s="93"/>
      <c r="X375" s="93"/>
      <c r="Y375" s="93"/>
      <c r="Z375" s="93"/>
      <c r="AA375" s="93"/>
      <c r="AB375" s="93"/>
      <c r="AC375" s="93"/>
      <c r="AD375" s="93"/>
      <c r="AE375" s="93"/>
      <c r="AF375" s="93"/>
      <c r="AG375" s="93"/>
      <c r="AH375" s="93"/>
      <c r="AI375" s="93"/>
      <c r="AJ375" s="93"/>
      <c r="AK375" s="93"/>
      <c r="AL375" s="93"/>
      <c r="AM375" s="93"/>
      <c r="AN375" s="93"/>
      <c r="AO375" s="93"/>
      <c r="AP375" s="93"/>
      <c r="CM375" s="76" t="b">
        <f t="shared" si="43"/>
        <v>0</v>
      </c>
      <c r="CN375" s="71" t="b">
        <f t="shared" si="44"/>
        <v>0</v>
      </c>
      <c r="CO375" s="71" t="b">
        <f t="shared" si="45"/>
        <v>0</v>
      </c>
      <c r="CP375" s="71" t="b">
        <f t="shared" si="46"/>
        <v>0</v>
      </c>
      <c r="CQ375" s="71" t="b">
        <f t="shared" si="48"/>
        <v>0</v>
      </c>
      <c r="CR375" s="71" t="b">
        <f t="shared" si="47"/>
        <v>0</v>
      </c>
      <c r="CS375" s="71"/>
      <c r="CT375" s="83"/>
      <c r="DD375" s="15"/>
      <c r="DE375" s="15"/>
      <c r="DF375" s="15"/>
      <c r="DG375" s="15"/>
      <c r="DH375" s="15"/>
      <c r="DI375" s="15"/>
      <c r="DJ375" s="15"/>
      <c r="DK375" s="15"/>
      <c r="DL375" s="15"/>
      <c r="DM375" s="15"/>
      <c r="DN375" s="15"/>
      <c r="DO375" s="15"/>
      <c r="DP375" s="15"/>
      <c r="DQ375" s="15"/>
      <c r="DR375" s="15"/>
      <c r="DS375" s="15"/>
      <c r="DT375" s="15"/>
      <c r="DU375" s="15"/>
      <c r="DV375" s="15"/>
      <c r="DW375" s="15"/>
      <c r="DX375" s="15"/>
      <c r="DY375" s="15"/>
      <c r="DZ375" s="15"/>
      <c r="EA375" s="15"/>
      <c r="EB375" s="15"/>
      <c r="EC375" s="15"/>
      <c r="ED375" s="15"/>
      <c r="EE375" s="15"/>
      <c r="EF375" s="15"/>
      <c r="EG375" s="15"/>
      <c r="EH375" s="15"/>
      <c r="EI375" s="15"/>
      <c r="EJ375" s="15"/>
      <c r="EK375" s="15"/>
      <c r="EL375" s="15"/>
      <c r="EM375" s="15"/>
      <c r="EN375" s="15"/>
      <c r="EO375" s="15"/>
      <c r="EP375" s="15"/>
      <c r="EQ375" s="15"/>
      <c r="ER375" s="15"/>
      <c r="ES375" s="15"/>
      <c r="ET375" s="15"/>
      <c r="EU375" s="15"/>
      <c r="EV375" s="15"/>
      <c r="EW375" s="15"/>
      <c r="EX375" s="15"/>
      <c r="EY375" s="15"/>
      <c r="EZ375" s="15"/>
      <c r="FA375" s="15"/>
      <c r="FB375" s="15"/>
      <c r="FC375" s="15"/>
      <c r="FD375" s="15"/>
      <c r="FE375" s="15"/>
      <c r="FF375" s="15"/>
      <c r="FG375" s="15"/>
      <c r="FH375" s="15"/>
      <c r="FI375" s="15"/>
      <c r="FJ375" s="15"/>
      <c r="FK375" s="15"/>
      <c r="FL375" s="15"/>
      <c r="FM375" s="15"/>
      <c r="FN375" s="15"/>
      <c r="FO375" s="15"/>
      <c r="FP375" s="15"/>
      <c r="FQ375" s="15"/>
      <c r="FR375" s="15"/>
      <c r="FS375" s="15"/>
      <c r="FT375" s="15"/>
      <c r="FU375" s="15"/>
      <c r="FV375" s="15"/>
      <c r="FW375" s="15"/>
      <c r="FX375" s="15"/>
      <c r="FY375" s="15"/>
      <c r="FZ375" s="15"/>
      <c r="GA375" s="15"/>
      <c r="GB375" s="15"/>
      <c r="GC375" s="15"/>
      <c r="GD375" s="15"/>
      <c r="GE375" s="15"/>
      <c r="GF375" s="15"/>
      <c r="GG375" s="15"/>
      <c r="GH375" s="15"/>
      <c r="GI375" s="15"/>
      <c r="GJ375" s="15"/>
      <c r="GK375" s="15"/>
      <c r="GL375" s="15"/>
      <c r="GM375" s="15"/>
      <c r="GN375" s="15"/>
      <c r="GO375" s="15"/>
      <c r="GP375" s="88"/>
      <c r="GS375" s="6"/>
      <c r="GW375" s="13"/>
      <c r="GX375" s="13"/>
    </row>
    <row r="376" spans="1:206" hidden="1">
      <c r="A376" s="105"/>
      <c r="B376" s="106"/>
      <c r="C376" s="102"/>
      <c r="D376" s="25"/>
      <c r="E376" s="107"/>
      <c r="F376" s="108"/>
      <c r="G376" s="13"/>
      <c r="H376" s="109"/>
      <c r="I376" s="110"/>
      <c r="J376" s="13"/>
      <c r="K376" s="111"/>
      <c r="L376" s="112"/>
      <c r="M376" s="13"/>
      <c r="N376" s="113"/>
      <c r="O376" s="114"/>
      <c r="P376" s="115"/>
      <c r="Q376" s="116"/>
      <c r="R376" s="117"/>
      <c r="S376" s="118"/>
      <c r="T376" s="115"/>
      <c r="U376" s="13"/>
      <c r="V376" s="93"/>
      <c r="W376" s="93"/>
      <c r="X376" s="93"/>
      <c r="Y376" s="93"/>
      <c r="Z376" s="93"/>
      <c r="AA376" s="93"/>
      <c r="AB376" s="93"/>
      <c r="AC376" s="93"/>
      <c r="AD376" s="93"/>
      <c r="AE376" s="93"/>
      <c r="AF376" s="93"/>
      <c r="AG376" s="93"/>
      <c r="AH376" s="93"/>
      <c r="AI376" s="93"/>
      <c r="AJ376" s="93"/>
      <c r="AK376" s="93"/>
      <c r="AL376" s="93"/>
      <c r="AM376" s="93"/>
      <c r="AN376" s="93"/>
      <c r="AO376" s="93"/>
      <c r="AP376" s="93"/>
      <c r="CM376" s="76" t="b">
        <f t="shared" si="43"/>
        <v>0</v>
      </c>
      <c r="CN376" s="71" t="b">
        <f t="shared" si="44"/>
        <v>0</v>
      </c>
      <c r="CO376" s="71" t="b">
        <f t="shared" si="45"/>
        <v>0</v>
      </c>
      <c r="CP376" s="71" t="b">
        <f t="shared" si="46"/>
        <v>0</v>
      </c>
      <c r="CQ376" s="71" t="b">
        <f t="shared" si="48"/>
        <v>0</v>
      </c>
      <c r="CR376" s="71" t="b">
        <f t="shared" si="47"/>
        <v>0</v>
      </c>
      <c r="CS376" s="71"/>
      <c r="CT376" s="83"/>
      <c r="DD376" s="15"/>
      <c r="DE376" s="15"/>
      <c r="DF376" s="15"/>
      <c r="DG376" s="15"/>
      <c r="DH376" s="15"/>
      <c r="DI376" s="15"/>
      <c r="DJ376" s="15"/>
      <c r="DK376" s="15"/>
      <c r="DL376" s="15"/>
      <c r="DM376" s="15"/>
      <c r="DN376" s="15"/>
      <c r="DO376" s="15"/>
      <c r="DP376" s="15"/>
      <c r="DQ376" s="15"/>
      <c r="DR376" s="15"/>
      <c r="DS376" s="15"/>
      <c r="DT376" s="15"/>
      <c r="DU376" s="15"/>
      <c r="DV376" s="15"/>
      <c r="DW376" s="15"/>
      <c r="DX376" s="15"/>
      <c r="DY376" s="15"/>
      <c r="DZ376" s="15"/>
      <c r="EA376" s="15"/>
      <c r="EB376" s="15"/>
      <c r="EC376" s="15"/>
      <c r="ED376" s="15"/>
      <c r="EE376" s="15"/>
      <c r="EF376" s="15"/>
      <c r="EG376" s="15"/>
      <c r="EH376" s="15"/>
      <c r="EI376" s="15"/>
      <c r="EJ376" s="15"/>
      <c r="EK376" s="15"/>
      <c r="EL376" s="15"/>
      <c r="EM376" s="15"/>
      <c r="EN376" s="15"/>
      <c r="EO376" s="15"/>
      <c r="EP376" s="15"/>
      <c r="EQ376" s="15"/>
      <c r="ER376" s="15"/>
      <c r="ES376" s="15"/>
      <c r="ET376" s="15"/>
      <c r="EU376" s="15"/>
      <c r="EV376" s="15"/>
      <c r="EW376" s="15"/>
      <c r="EX376" s="15"/>
      <c r="EY376" s="15"/>
      <c r="EZ376" s="15"/>
      <c r="FA376" s="15"/>
      <c r="FB376" s="15"/>
      <c r="FC376" s="15"/>
      <c r="FD376" s="15"/>
      <c r="FE376" s="15"/>
      <c r="FF376" s="15"/>
      <c r="FG376" s="15"/>
      <c r="FH376" s="15"/>
      <c r="FI376" s="15"/>
      <c r="FJ376" s="15"/>
      <c r="FK376" s="15"/>
      <c r="FL376" s="15"/>
      <c r="FM376" s="15"/>
      <c r="FN376" s="15"/>
      <c r="FO376" s="15"/>
      <c r="FP376" s="15"/>
      <c r="FQ376" s="15"/>
      <c r="FR376" s="15"/>
      <c r="FS376" s="15"/>
      <c r="FT376" s="15"/>
      <c r="FU376" s="15"/>
      <c r="FV376" s="15"/>
      <c r="FW376" s="15"/>
      <c r="FX376" s="15"/>
      <c r="FY376" s="15"/>
      <c r="FZ376" s="15"/>
      <c r="GA376" s="15"/>
      <c r="GB376" s="15"/>
      <c r="GC376" s="15"/>
      <c r="GD376" s="15"/>
      <c r="GE376" s="15"/>
      <c r="GF376" s="15"/>
      <c r="GG376" s="15"/>
      <c r="GH376" s="15"/>
      <c r="GI376" s="15"/>
      <c r="GJ376" s="15"/>
      <c r="GK376" s="15"/>
      <c r="GL376" s="15"/>
      <c r="GM376" s="15"/>
      <c r="GN376" s="15"/>
      <c r="GO376" s="15"/>
      <c r="GP376" s="88"/>
      <c r="GS376" s="6"/>
      <c r="GW376" s="13"/>
      <c r="GX376" s="13"/>
    </row>
    <row r="377" spans="1:206" hidden="1">
      <c r="A377" s="105"/>
      <c r="B377" s="106"/>
      <c r="C377" s="102"/>
      <c r="D377" s="25"/>
      <c r="E377" s="107"/>
      <c r="F377" s="108"/>
      <c r="G377" s="13"/>
      <c r="H377" s="109"/>
      <c r="I377" s="110"/>
      <c r="J377" s="13"/>
      <c r="K377" s="111"/>
      <c r="L377" s="112"/>
      <c r="M377" s="13"/>
      <c r="N377" s="113"/>
      <c r="O377" s="114"/>
      <c r="P377" s="115"/>
      <c r="Q377" s="116"/>
      <c r="R377" s="117"/>
      <c r="S377" s="118"/>
      <c r="T377" s="115"/>
      <c r="U377" s="13"/>
      <c r="V377" s="93"/>
      <c r="W377" s="93"/>
      <c r="X377" s="93"/>
      <c r="Y377" s="93"/>
      <c r="Z377" s="93"/>
      <c r="AA377" s="93"/>
      <c r="AB377" s="93"/>
      <c r="AC377" s="93"/>
      <c r="AD377" s="93"/>
      <c r="AE377" s="93"/>
      <c r="AF377" s="93"/>
      <c r="AG377" s="93"/>
      <c r="AH377" s="93"/>
      <c r="AI377" s="93"/>
      <c r="AJ377" s="93"/>
      <c r="AK377" s="93"/>
      <c r="AL377" s="93"/>
      <c r="AM377" s="93"/>
      <c r="AN377" s="93"/>
      <c r="AO377" s="93"/>
      <c r="AP377" s="93"/>
      <c r="CM377" s="76" t="b">
        <f t="shared" si="43"/>
        <v>0</v>
      </c>
      <c r="CN377" s="71" t="b">
        <f t="shared" si="44"/>
        <v>0</v>
      </c>
      <c r="CO377" s="71" t="b">
        <f t="shared" si="45"/>
        <v>0</v>
      </c>
      <c r="CP377" s="71" t="b">
        <f t="shared" si="46"/>
        <v>0</v>
      </c>
      <c r="CQ377" s="71" t="b">
        <f t="shared" si="48"/>
        <v>0</v>
      </c>
      <c r="CR377" s="71" t="b">
        <f t="shared" si="47"/>
        <v>0</v>
      </c>
      <c r="CS377" s="71"/>
      <c r="CT377" s="83"/>
      <c r="DD377" s="15"/>
      <c r="DE377" s="15"/>
      <c r="DF377" s="15"/>
      <c r="DG377" s="15"/>
      <c r="DH377" s="15"/>
      <c r="DI377" s="15"/>
      <c r="DJ377" s="15"/>
      <c r="DK377" s="15"/>
      <c r="DL377" s="15"/>
      <c r="DM377" s="15"/>
      <c r="DN377" s="15"/>
      <c r="DO377" s="15"/>
      <c r="DP377" s="15"/>
      <c r="DQ377" s="15"/>
      <c r="DR377" s="15"/>
      <c r="DS377" s="15"/>
      <c r="DT377" s="15"/>
      <c r="DU377" s="15"/>
      <c r="DV377" s="15"/>
      <c r="DW377" s="15"/>
      <c r="DX377" s="15"/>
      <c r="DY377" s="15"/>
      <c r="DZ377" s="15"/>
      <c r="EA377" s="15"/>
      <c r="EB377" s="15"/>
      <c r="EC377" s="15"/>
      <c r="ED377" s="15"/>
      <c r="EE377" s="15"/>
      <c r="EF377" s="15"/>
      <c r="EG377" s="15"/>
      <c r="EH377" s="15"/>
      <c r="EI377" s="15"/>
      <c r="EJ377" s="15"/>
      <c r="EK377" s="15"/>
      <c r="EL377" s="15"/>
      <c r="EM377" s="15"/>
      <c r="EN377" s="15"/>
      <c r="EO377" s="15"/>
      <c r="EP377" s="15"/>
      <c r="EQ377" s="15"/>
      <c r="ER377" s="15"/>
      <c r="ES377" s="15"/>
      <c r="ET377" s="15"/>
      <c r="EU377" s="15"/>
      <c r="EV377" s="15"/>
      <c r="EW377" s="15"/>
      <c r="EX377" s="15"/>
      <c r="EY377" s="15"/>
      <c r="EZ377" s="15"/>
      <c r="FA377" s="15"/>
      <c r="FB377" s="15"/>
      <c r="FC377" s="15"/>
      <c r="FD377" s="15"/>
      <c r="FE377" s="15"/>
      <c r="FF377" s="15"/>
      <c r="FG377" s="15"/>
      <c r="FH377" s="15"/>
      <c r="FI377" s="15"/>
      <c r="FJ377" s="15"/>
      <c r="FK377" s="15"/>
      <c r="FL377" s="15"/>
      <c r="FM377" s="15"/>
      <c r="FN377" s="15"/>
      <c r="FO377" s="15"/>
      <c r="FP377" s="15"/>
      <c r="FQ377" s="15"/>
      <c r="FR377" s="15"/>
      <c r="FS377" s="15"/>
      <c r="FT377" s="15"/>
      <c r="FU377" s="15"/>
      <c r="FV377" s="15"/>
      <c r="FW377" s="15"/>
      <c r="FX377" s="15"/>
      <c r="FY377" s="15"/>
      <c r="FZ377" s="15"/>
      <c r="GA377" s="15"/>
      <c r="GB377" s="15"/>
      <c r="GC377" s="15"/>
      <c r="GD377" s="15"/>
      <c r="GE377" s="15"/>
      <c r="GF377" s="15"/>
      <c r="GG377" s="15"/>
      <c r="GH377" s="15"/>
      <c r="GI377" s="15"/>
      <c r="GJ377" s="15"/>
      <c r="GK377" s="15"/>
      <c r="GL377" s="15"/>
      <c r="GM377" s="15"/>
      <c r="GN377" s="15"/>
      <c r="GO377" s="15"/>
      <c r="GP377" s="88"/>
      <c r="GS377" s="6"/>
      <c r="GW377" s="13"/>
      <c r="GX377" s="13"/>
    </row>
    <row r="378" spans="1:206" hidden="1">
      <c r="A378" s="105"/>
      <c r="B378" s="106"/>
      <c r="C378" s="102"/>
      <c r="D378" s="25"/>
      <c r="E378" s="107"/>
      <c r="F378" s="108"/>
      <c r="G378" s="13"/>
      <c r="H378" s="109"/>
      <c r="I378" s="110"/>
      <c r="J378" s="13"/>
      <c r="K378" s="111"/>
      <c r="L378" s="112"/>
      <c r="M378" s="13"/>
      <c r="N378" s="113"/>
      <c r="O378" s="114"/>
      <c r="P378" s="115"/>
      <c r="Q378" s="116"/>
      <c r="R378" s="117"/>
      <c r="S378" s="118"/>
      <c r="T378" s="115"/>
      <c r="U378" s="13"/>
      <c r="V378" s="93"/>
      <c r="W378" s="93"/>
      <c r="X378" s="93"/>
      <c r="Y378" s="93"/>
      <c r="Z378" s="93"/>
      <c r="AA378" s="93"/>
      <c r="AB378" s="93"/>
      <c r="AC378" s="93"/>
      <c r="AD378" s="93"/>
      <c r="AE378" s="93"/>
      <c r="AF378" s="93"/>
      <c r="AG378" s="93"/>
      <c r="AH378" s="93"/>
      <c r="AI378" s="93"/>
      <c r="AJ378" s="93"/>
      <c r="AK378" s="93"/>
      <c r="AL378" s="93"/>
      <c r="AM378" s="93"/>
      <c r="AN378" s="93"/>
      <c r="AO378" s="93"/>
      <c r="AP378" s="93"/>
      <c r="CM378" s="76" t="b">
        <f t="shared" si="43"/>
        <v>0</v>
      </c>
      <c r="CN378" s="71" t="b">
        <f t="shared" si="44"/>
        <v>0</v>
      </c>
      <c r="CO378" s="71" t="b">
        <f t="shared" si="45"/>
        <v>0</v>
      </c>
      <c r="CP378" s="71" t="b">
        <f t="shared" si="46"/>
        <v>0</v>
      </c>
      <c r="CQ378" s="71" t="b">
        <f t="shared" si="48"/>
        <v>0</v>
      </c>
      <c r="CR378" s="71" t="b">
        <f t="shared" si="47"/>
        <v>0</v>
      </c>
      <c r="CS378" s="71"/>
      <c r="CT378" s="83"/>
      <c r="DD378" s="15"/>
      <c r="DE378" s="15"/>
      <c r="DF378" s="15"/>
      <c r="DG378" s="15"/>
      <c r="DH378" s="15"/>
      <c r="DI378" s="15"/>
      <c r="DJ378" s="15"/>
      <c r="DK378" s="15"/>
      <c r="DL378" s="15"/>
      <c r="DM378" s="15"/>
      <c r="DN378" s="15"/>
      <c r="DO378" s="15"/>
      <c r="DP378" s="15"/>
      <c r="DQ378" s="15"/>
      <c r="DR378" s="15"/>
      <c r="DS378" s="15"/>
      <c r="DT378" s="15"/>
      <c r="DU378" s="15"/>
      <c r="DV378" s="15"/>
      <c r="DW378" s="15"/>
      <c r="DX378" s="15"/>
      <c r="DY378" s="15"/>
      <c r="DZ378" s="15"/>
      <c r="EA378" s="15"/>
      <c r="EB378" s="15"/>
      <c r="EC378" s="15"/>
      <c r="ED378" s="15"/>
      <c r="EE378" s="15"/>
      <c r="EF378" s="15"/>
      <c r="EG378" s="15"/>
      <c r="EH378" s="15"/>
      <c r="EI378" s="15"/>
      <c r="EJ378" s="15"/>
      <c r="EK378" s="15"/>
      <c r="EL378" s="15"/>
      <c r="EM378" s="15"/>
      <c r="EN378" s="15"/>
      <c r="EO378" s="15"/>
      <c r="EP378" s="15"/>
      <c r="EQ378" s="15"/>
      <c r="ER378" s="15"/>
      <c r="ES378" s="15"/>
      <c r="ET378" s="15"/>
      <c r="EU378" s="15"/>
      <c r="EV378" s="15"/>
      <c r="EW378" s="15"/>
      <c r="EX378" s="15"/>
      <c r="EY378" s="15"/>
      <c r="EZ378" s="15"/>
      <c r="FA378" s="15"/>
      <c r="FB378" s="15"/>
      <c r="FC378" s="15"/>
      <c r="FD378" s="15"/>
      <c r="FE378" s="15"/>
      <c r="FF378" s="15"/>
      <c r="FG378" s="15"/>
      <c r="FH378" s="15"/>
      <c r="FI378" s="15"/>
      <c r="FJ378" s="15"/>
      <c r="FK378" s="15"/>
      <c r="FL378" s="15"/>
      <c r="FM378" s="15"/>
      <c r="FN378" s="15"/>
      <c r="FO378" s="15"/>
      <c r="FP378" s="15"/>
      <c r="FQ378" s="15"/>
      <c r="FR378" s="15"/>
      <c r="FS378" s="15"/>
      <c r="FT378" s="15"/>
      <c r="FU378" s="15"/>
      <c r="FV378" s="15"/>
      <c r="FW378" s="15"/>
      <c r="FX378" s="15"/>
      <c r="FY378" s="15"/>
      <c r="FZ378" s="15"/>
      <c r="GA378" s="15"/>
      <c r="GB378" s="15"/>
      <c r="GC378" s="15"/>
      <c r="GD378" s="15"/>
      <c r="GE378" s="15"/>
      <c r="GF378" s="15"/>
      <c r="GG378" s="15"/>
      <c r="GH378" s="15"/>
      <c r="GI378" s="15"/>
      <c r="GJ378" s="15"/>
      <c r="GK378" s="15"/>
      <c r="GL378" s="15"/>
      <c r="GM378" s="15"/>
      <c r="GN378" s="15"/>
      <c r="GO378" s="15"/>
      <c r="GP378" s="88"/>
      <c r="GS378" s="6"/>
      <c r="GW378" s="13"/>
      <c r="GX378" s="13"/>
    </row>
    <row r="379" spans="1:206" hidden="1">
      <c r="A379" s="105"/>
      <c r="B379" s="106"/>
      <c r="C379" s="102"/>
      <c r="D379" s="25"/>
      <c r="E379" s="107"/>
      <c r="F379" s="108"/>
      <c r="G379" s="13"/>
      <c r="H379" s="109"/>
      <c r="I379" s="110"/>
      <c r="J379" s="13"/>
      <c r="K379" s="111"/>
      <c r="L379" s="112"/>
      <c r="M379" s="13"/>
      <c r="N379" s="113"/>
      <c r="O379" s="114"/>
      <c r="P379" s="115"/>
      <c r="Q379" s="116"/>
      <c r="R379" s="117"/>
      <c r="S379" s="118"/>
      <c r="T379" s="115"/>
      <c r="U379" s="13"/>
      <c r="V379" s="93"/>
      <c r="W379" s="93"/>
      <c r="X379" s="93"/>
      <c r="Y379" s="93"/>
      <c r="Z379" s="93"/>
      <c r="AA379" s="93"/>
      <c r="AB379" s="93"/>
      <c r="AC379" s="93"/>
      <c r="AD379" s="93"/>
      <c r="AE379" s="93"/>
      <c r="AF379" s="93"/>
      <c r="AG379" s="93"/>
      <c r="AH379" s="93"/>
      <c r="AI379" s="93"/>
      <c r="AJ379" s="93"/>
      <c r="AK379" s="93"/>
      <c r="AL379" s="93"/>
      <c r="AM379" s="93"/>
      <c r="AN379" s="93"/>
      <c r="AO379" s="93"/>
      <c r="AP379" s="93"/>
      <c r="CM379" s="76" t="b">
        <f t="shared" si="43"/>
        <v>0</v>
      </c>
      <c r="CN379" s="71" t="b">
        <f t="shared" si="44"/>
        <v>0</v>
      </c>
      <c r="CO379" s="71" t="b">
        <f t="shared" si="45"/>
        <v>0</v>
      </c>
      <c r="CP379" s="71" t="b">
        <f t="shared" si="46"/>
        <v>0</v>
      </c>
      <c r="CQ379" s="71" t="b">
        <f t="shared" si="48"/>
        <v>0</v>
      </c>
      <c r="CR379" s="71" t="b">
        <f t="shared" si="47"/>
        <v>0</v>
      </c>
      <c r="CS379" s="71"/>
      <c r="CT379" s="83"/>
      <c r="DD379" s="15"/>
      <c r="DE379" s="15"/>
      <c r="DF379" s="15"/>
      <c r="DG379" s="15"/>
      <c r="DH379" s="15"/>
      <c r="DI379" s="15"/>
      <c r="DJ379" s="15"/>
      <c r="DK379" s="15"/>
      <c r="DL379" s="15"/>
      <c r="DM379" s="15"/>
      <c r="DN379" s="15"/>
      <c r="DO379" s="15"/>
      <c r="DP379" s="15"/>
      <c r="DQ379" s="15"/>
      <c r="DR379" s="15"/>
      <c r="DS379" s="15"/>
      <c r="DT379" s="15"/>
      <c r="DU379" s="15"/>
      <c r="DV379" s="15"/>
      <c r="DW379" s="15"/>
      <c r="DX379" s="15"/>
      <c r="DY379" s="15"/>
      <c r="DZ379" s="15"/>
      <c r="EA379" s="15"/>
      <c r="EB379" s="15"/>
      <c r="EC379" s="15"/>
      <c r="ED379" s="15"/>
      <c r="EE379" s="15"/>
      <c r="EF379" s="15"/>
      <c r="EG379" s="15"/>
      <c r="EH379" s="15"/>
      <c r="EI379" s="15"/>
      <c r="EJ379" s="15"/>
      <c r="EK379" s="15"/>
      <c r="EL379" s="15"/>
      <c r="EM379" s="15"/>
      <c r="EN379" s="15"/>
      <c r="EO379" s="15"/>
      <c r="EP379" s="15"/>
      <c r="EQ379" s="15"/>
      <c r="ER379" s="15"/>
      <c r="ES379" s="15"/>
      <c r="ET379" s="15"/>
      <c r="EU379" s="15"/>
      <c r="EV379" s="15"/>
      <c r="EW379" s="15"/>
      <c r="EX379" s="15"/>
      <c r="EY379" s="15"/>
      <c r="EZ379" s="15"/>
      <c r="FA379" s="15"/>
      <c r="FB379" s="15"/>
      <c r="FC379" s="15"/>
      <c r="FD379" s="15"/>
      <c r="FE379" s="15"/>
      <c r="FF379" s="15"/>
      <c r="FG379" s="15"/>
      <c r="FH379" s="15"/>
      <c r="FI379" s="15"/>
      <c r="FJ379" s="15"/>
      <c r="FK379" s="15"/>
      <c r="FL379" s="15"/>
      <c r="FM379" s="15"/>
      <c r="FN379" s="15"/>
      <c r="FO379" s="15"/>
      <c r="FP379" s="15"/>
      <c r="FQ379" s="15"/>
      <c r="FR379" s="15"/>
      <c r="FS379" s="15"/>
      <c r="FT379" s="15"/>
      <c r="FU379" s="15"/>
      <c r="FV379" s="15"/>
      <c r="FW379" s="15"/>
      <c r="FX379" s="15"/>
      <c r="FY379" s="15"/>
      <c r="FZ379" s="15"/>
      <c r="GA379" s="15"/>
      <c r="GB379" s="15"/>
      <c r="GC379" s="15"/>
      <c r="GD379" s="15"/>
      <c r="GE379" s="15"/>
      <c r="GF379" s="15"/>
      <c r="GG379" s="15"/>
      <c r="GH379" s="15"/>
      <c r="GI379" s="15"/>
      <c r="GJ379" s="15"/>
      <c r="GK379" s="15"/>
      <c r="GL379" s="15"/>
      <c r="GM379" s="15"/>
      <c r="GN379" s="15"/>
      <c r="GO379" s="15"/>
      <c r="GP379" s="88"/>
      <c r="GS379" s="6"/>
      <c r="GW379" s="13"/>
      <c r="GX379" s="13"/>
    </row>
    <row r="380" spans="1:206" hidden="1">
      <c r="A380" s="105"/>
      <c r="B380" s="106"/>
      <c r="C380" s="102"/>
      <c r="D380" s="25"/>
      <c r="E380" s="107"/>
      <c r="F380" s="108"/>
      <c r="G380" s="13"/>
      <c r="H380" s="109"/>
      <c r="I380" s="110"/>
      <c r="J380" s="13"/>
      <c r="K380" s="111"/>
      <c r="L380" s="112"/>
      <c r="M380" s="13"/>
      <c r="N380" s="113"/>
      <c r="O380" s="114"/>
      <c r="P380" s="115"/>
      <c r="Q380" s="116"/>
      <c r="R380" s="117"/>
      <c r="S380" s="118"/>
      <c r="T380" s="115"/>
      <c r="U380" s="13"/>
      <c r="V380" s="93"/>
      <c r="W380" s="93"/>
      <c r="X380" s="93"/>
      <c r="Y380" s="93"/>
      <c r="Z380" s="93"/>
      <c r="AA380" s="93"/>
      <c r="AB380" s="93"/>
      <c r="AC380" s="93"/>
      <c r="AD380" s="93"/>
      <c r="AE380" s="93"/>
      <c r="AF380" s="93"/>
      <c r="AG380" s="93"/>
      <c r="AH380" s="93"/>
      <c r="AI380" s="93"/>
      <c r="AJ380" s="93"/>
      <c r="AK380" s="93"/>
      <c r="AL380" s="93"/>
      <c r="AM380" s="93"/>
      <c r="AN380" s="93"/>
      <c r="AO380" s="93"/>
      <c r="AP380" s="93"/>
      <c r="CM380" s="76" t="b">
        <f t="shared" si="43"/>
        <v>0</v>
      </c>
      <c r="CN380" s="71" t="b">
        <f t="shared" si="44"/>
        <v>0</v>
      </c>
      <c r="CO380" s="71" t="b">
        <f t="shared" si="45"/>
        <v>0</v>
      </c>
      <c r="CP380" s="71" t="b">
        <f t="shared" si="46"/>
        <v>0</v>
      </c>
      <c r="CQ380" s="71" t="b">
        <f t="shared" si="48"/>
        <v>0</v>
      </c>
      <c r="CR380" s="71" t="b">
        <f t="shared" si="47"/>
        <v>0</v>
      </c>
      <c r="CS380" s="71"/>
      <c r="CT380" s="83"/>
      <c r="DD380" s="15"/>
      <c r="DE380" s="15"/>
      <c r="DF380" s="15"/>
      <c r="DG380" s="15"/>
      <c r="DH380" s="15"/>
      <c r="DI380" s="15"/>
      <c r="DJ380" s="15"/>
      <c r="DK380" s="15"/>
      <c r="DL380" s="15"/>
      <c r="DM380" s="15"/>
      <c r="DN380" s="15"/>
      <c r="DO380" s="15"/>
      <c r="DP380" s="15"/>
      <c r="DQ380" s="15"/>
      <c r="DR380" s="15"/>
      <c r="DS380" s="15"/>
      <c r="DT380" s="15"/>
      <c r="DU380" s="15"/>
      <c r="DV380" s="15"/>
      <c r="DW380" s="15"/>
      <c r="DX380" s="15"/>
      <c r="DY380" s="15"/>
      <c r="DZ380" s="15"/>
      <c r="EA380" s="15"/>
      <c r="EB380" s="15"/>
      <c r="EC380" s="15"/>
      <c r="ED380" s="15"/>
      <c r="EE380" s="15"/>
      <c r="EF380" s="15"/>
      <c r="EG380" s="15"/>
      <c r="EH380" s="15"/>
      <c r="EI380" s="15"/>
      <c r="EJ380" s="15"/>
      <c r="EK380" s="15"/>
      <c r="EL380" s="15"/>
      <c r="EM380" s="15"/>
      <c r="EN380" s="15"/>
      <c r="EO380" s="15"/>
      <c r="EP380" s="15"/>
      <c r="EQ380" s="15"/>
      <c r="ER380" s="15"/>
      <c r="ES380" s="15"/>
      <c r="ET380" s="15"/>
      <c r="EU380" s="15"/>
      <c r="EV380" s="15"/>
      <c r="EW380" s="15"/>
      <c r="EX380" s="15"/>
      <c r="EY380" s="15"/>
      <c r="EZ380" s="15"/>
      <c r="FA380" s="15"/>
      <c r="FB380" s="15"/>
      <c r="FC380" s="15"/>
      <c r="FD380" s="15"/>
      <c r="FE380" s="15"/>
      <c r="FF380" s="15"/>
      <c r="FG380" s="15"/>
      <c r="FH380" s="15"/>
      <c r="FI380" s="15"/>
      <c r="FJ380" s="15"/>
      <c r="FK380" s="15"/>
      <c r="FL380" s="15"/>
      <c r="FM380" s="15"/>
      <c r="FN380" s="15"/>
      <c r="FO380" s="15"/>
      <c r="FP380" s="15"/>
      <c r="FQ380" s="15"/>
      <c r="FR380" s="15"/>
      <c r="FS380" s="15"/>
      <c r="FT380" s="15"/>
      <c r="FU380" s="15"/>
      <c r="FV380" s="15"/>
      <c r="FW380" s="15"/>
      <c r="FX380" s="15"/>
      <c r="FY380" s="15"/>
      <c r="FZ380" s="15"/>
      <c r="GA380" s="15"/>
      <c r="GB380" s="15"/>
      <c r="GC380" s="15"/>
      <c r="GD380" s="15"/>
      <c r="GE380" s="15"/>
      <c r="GF380" s="15"/>
      <c r="GG380" s="15"/>
      <c r="GH380" s="15"/>
      <c r="GI380" s="15"/>
      <c r="GJ380" s="15"/>
      <c r="GK380" s="15"/>
      <c r="GL380" s="15"/>
      <c r="GM380" s="15"/>
      <c r="GN380" s="15"/>
      <c r="GO380" s="15"/>
      <c r="GP380" s="88"/>
      <c r="GS380" s="6"/>
      <c r="GW380" s="13"/>
      <c r="GX380" s="13"/>
    </row>
    <row r="381" spans="1:206" hidden="1">
      <c r="A381" s="105"/>
      <c r="B381" s="106"/>
      <c r="C381" s="102"/>
      <c r="D381" s="25"/>
      <c r="E381" s="107"/>
      <c r="F381" s="108"/>
      <c r="G381" s="13"/>
      <c r="H381" s="109"/>
      <c r="I381" s="110"/>
      <c r="J381" s="13"/>
      <c r="K381" s="111"/>
      <c r="L381" s="112"/>
      <c r="M381" s="13"/>
      <c r="N381" s="113"/>
      <c r="O381" s="114"/>
      <c r="P381" s="115"/>
      <c r="Q381" s="116"/>
      <c r="R381" s="117"/>
      <c r="S381" s="118"/>
      <c r="T381" s="115"/>
      <c r="U381" s="13"/>
      <c r="V381" s="93"/>
      <c r="W381" s="93"/>
      <c r="X381" s="93"/>
      <c r="Y381" s="93"/>
      <c r="Z381" s="93"/>
      <c r="AA381" s="93"/>
      <c r="AB381" s="93"/>
      <c r="AC381" s="93"/>
      <c r="AD381" s="93"/>
      <c r="AE381" s="93"/>
      <c r="AF381" s="93"/>
      <c r="AG381" s="93"/>
      <c r="AH381" s="93"/>
      <c r="AI381" s="93"/>
      <c r="AJ381" s="93"/>
      <c r="AK381" s="93"/>
      <c r="AL381" s="93"/>
      <c r="AM381" s="93"/>
      <c r="AN381" s="93"/>
      <c r="AO381" s="93"/>
      <c r="AP381" s="93"/>
      <c r="CM381" s="76" t="b">
        <f t="shared" si="43"/>
        <v>0</v>
      </c>
      <c r="CN381" s="71" t="b">
        <f t="shared" si="44"/>
        <v>0</v>
      </c>
      <c r="CO381" s="71" t="b">
        <f t="shared" si="45"/>
        <v>0</v>
      </c>
      <c r="CP381" s="71" t="b">
        <f t="shared" si="46"/>
        <v>0</v>
      </c>
      <c r="CQ381" s="71" t="b">
        <f t="shared" si="48"/>
        <v>0</v>
      </c>
      <c r="CR381" s="71" t="b">
        <f t="shared" si="47"/>
        <v>0</v>
      </c>
      <c r="CS381" s="71"/>
      <c r="CT381" s="83"/>
      <c r="DD381" s="15"/>
      <c r="DE381" s="15"/>
      <c r="DF381" s="15"/>
      <c r="DG381" s="15"/>
      <c r="DH381" s="15"/>
      <c r="DI381" s="15"/>
      <c r="DJ381" s="15"/>
      <c r="DK381" s="15"/>
      <c r="DL381" s="15"/>
      <c r="DM381" s="15"/>
      <c r="DN381" s="15"/>
      <c r="DO381" s="15"/>
      <c r="DP381" s="15"/>
      <c r="DQ381" s="15"/>
      <c r="DR381" s="15"/>
      <c r="DS381" s="15"/>
      <c r="DT381" s="15"/>
      <c r="DU381" s="15"/>
      <c r="DV381" s="15"/>
      <c r="DW381" s="15"/>
      <c r="DX381" s="15"/>
      <c r="DY381" s="15"/>
      <c r="DZ381" s="15"/>
      <c r="EA381" s="15"/>
      <c r="EB381" s="15"/>
      <c r="EC381" s="15"/>
      <c r="ED381" s="15"/>
      <c r="EE381" s="15"/>
      <c r="EF381" s="15"/>
      <c r="EG381" s="15"/>
      <c r="EH381" s="15"/>
      <c r="EI381" s="15"/>
      <c r="EJ381" s="15"/>
      <c r="EK381" s="15"/>
      <c r="EL381" s="15"/>
      <c r="EM381" s="15"/>
      <c r="EN381" s="15"/>
      <c r="EO381" s="15"/>
      <c r="EP381" s="15"/>
      <c r="EQ381" s="15"/>
      <c r="ER381" s="15"/>
      <c r="ES381" s="15"/>
      <c r="ET381" s="15"/>
      <c r="EU381" s="15"/>
      <c r="EV381" s="15"/>
      <c r="EW381" s="15"/>
      <c r="EX381" s="15"/>
      <c r="EY381" s="15"/>
      <c r="EZ381" s="15"/>
      <c r="FA381" s="15"/>
      <c r="FB381" s="15"/>
      <c r="FC381" s="15"/>
      <c r="FD381" s="15"/>
      <c r="FE381" s="15"/>
      <c r="FF381" s="15"/>
      <c r="FG381" s="15"/>
      <c r="FH381" s="15"/>
      <c r="FI381" s="15"/>
      <c r="FJ381" s="15"/>
      <c r="FK381" s="15"/>
      <c r="FL381" s="15"/>
      <c r="FM381" s="15"/>
      <c r="FN381" s="15"/>
      <c r="FO381" s="15"/>
      <c r="FP381" s="15"/>
      <c r="FQ381" s="15"/>
      <c r="FR381" s="15"/>
      <c r="FS381" s="15"/>
      <c r="FT381" s="15"/>
      <c r="FU381" s="15"/>
      <c r="FV381" s="15"/>
      <c r="FW381" s="15"/>
      <c r="FX381" s="15"/>
      <c r="FY381" s="15"/>
      <c r="FZ381" s="15"/>
      <c r="GA381" s="15"/>
      <c r="GB381" s="15"/>
      <c r="GC381" s="15"/>
      <c r="GD381" s="15"/>
      <c r="GE381" s="15"/>
      <c r="GF381" s="15"/>
      <c r="GG381" s="15"/>
      <c r="GH381" s="15"/>
      <c r="GI381" s="15"/>
      <c r="GJ381" s="15"/>
      <c r="GK381" s="15"/>
      <c r="GL381" s="15"/>
      <c r="GM381" s="15"/>
      <c r="GN381" s="15"/>
      <c r="GO381" s="15"/>
      <c r="GP381" s="88"/>
      <c r="GS381" s="6"/>
      <c r="GW381" s="13"/>
      <c r="GX381" s="13"/>
    </row>
    <row r="382" spans="1:206" hidden="1">
      <c r="A382" s="105"/>
      <c r="B382" s="106"/>
      <c r="C382" s="102"/>
      <c r="D382" s="25"/>
      <c r="E382" s="107"/>
      <c r="F382" s="108"/>
      <c r="G382" s="13"/>
      <c r="H382" s="109"/>
      <c r="I382" s="110"/>
      <c r="J382" s="13"/>
      <c r="K382" s="111"/>
      <c r="L382" s="112"/>
      <c r="M382" s="13"/>
      <c r="N382" s="113"/>
      <c r="O382" s="114"/>
      <c r="P382" s="115"/>
      <c r="Q382" s="116"/>
      <c r="R382" s="117"/>
      <c r="S382" s="118"/>
      <c r="T382" s="115"/>
      <c r="U382" s="13"/>
      <c r="V382" s="93"/>
      <c r="W382" s="93"/>
      <c r="X382" s="93"/>
      <c r="Y382" s="93"/>
      <c r="Z382" s="93"/>
      <c r="AA382" s="93"/>
      <c r="AB382" s="93"/>
      <c r="AC382" s="93"/>
      <c r="AD382" s="93"/>
      <c r="AE382" s="93"/>
      <c r="AF382" s="93"/>
      <c r="AG382" s="93"/>
      <c r="AH382" s="93"/>
      <c r="AI382" s="93"/>
      <c r="AJ382" s="93"/>
      <c r="AK382" s="93"/>
      <c r="AL382" s="93"/>
      <c r="AM382" s="93"/>
      <c r="AN382" s="93"/>
      <c r="AO382" s="93"/>
      <c r="AP382" s="93"/>
      <c r="CM382" s="76" t="b">
        <f t="shared" si="43"/>
        <v>0</v>
      </c>
      <c r="CN382" s="71" t="b">
        <f t="shared" si="44"/>
        <v>0</v>
      </c>
      <c r="CO382" s="71" t="b">
        <f t="shared" si="45"/>
        <v>0</v>
      </c>
      <c r="CP382" s="71" t="b">
        <f t="shared" si="46"/>
        <v>0</v>
      </c>
      <c r="CQ382" s="71" t="b">
        <f t="shared" si="48"/>
        <v>0</v>
      </c>
      <c r="CR382" s="71" t="b">
        <f t="shared" si="47"/>
        <v>0</v>
      </c>
      <c r="CS382" s="71"/>
      <c r="CT382" s="83"/>
      <c r="DD382" s="15"/>
      <c r="DE382" s="15"/>
      <c r="DF382" s="15"/>
      <c r="DG382" s="15"/>
      <c r="DH382" s="15"/>
      <c r="DI382" s="15"/>
      <c r="DJ382" s="15"/>
      <c r="DK382" s="15"/>
      <c r="DL382" s="15"/>
      <c r="DM382" s="15"/>
      <c r="DN382" s="15"/>
      <c r="DO382" s="15"/>
      <c r="DP382" s="15"/>
      <c r="DQ382" s="15"/>
      <c r="DR382" s="15"/>
      <c r="DS382" s="15"/>
      <c r="DT382" s="15"/>
      <c r="DU382" s="15"/>
      <c r="DV382" s="15"/>
      <c r="DW382" s="15"/>
      <c r="DX382" s="15"/>
      <c r="DY382" s="15"/>
      <c r="DZ382" s="15"/>
      <c r="EA382" s="15"/>
      <c r="EB382" s="15"/>
      <c r="EC382" s="15"/>
      <c r="ED382" s="15"/>
      <c r="EE382" s="15"/>
      <c r="EF382" s="15"/>
      <c r="EG382" s="15"/>
      <c r="EH382" s="15"/>
      <c r="EI382" s="15"/>
      <c r="EJ382" s="15"/>
      <c r="EK382" s="15"/>
      <c r="EL382" s="15"/>
      <c r="EM382" s="15"/>
      <c r="EN382" s="15"/>
      <c r="EO382" s="15"/>
      <c r="EP382" s="15"/>
      <c r="EQ382" s="15"/>
      <c r="ER382" s="15"/>
      <c r="ES382" s="15"/>
      <c r="ET382" s="15"/>
      <c r="EU382" s="15"/>
      <c r="EV382" s="15"/>
      <c r="EW382" s="15"/>
      <c r="EX382" s="15"/>
      <c r="EY382" s="15"/>
      <c r="EZ382" s="15"/>
      <c r="FA382" s="15"/>
      <c r="FB382" s="15"/>
      <c r="FC382" s="15"/>
      <c r="FD382" s="15"/>
      <c r="FE382" s="15"/>
      <c r="FF382" s="15"/>
      <c r="FG382" s="15"/>
      <c r="FH382" s="15"/>
      <c r="FI382" s="15"/>
      <c r="FJ382" s="15"/>
      <c r="FK382" s="15"/>
      <c r="FL382" s="15"/>
      <c r="FM382" s="15"/>
      <c r="FN382" s="15"/>
      <c r="FO382" s="15"/>
      <c r="FP382" s="15"/>
      <c r="FQ382" s="15"/>
      <c r="FR382" s="15"/>
      <c r="FS382" s="15"/>
      <c r="FT382" s="15"/>
      <c r="FU382" s="15"/>
      <c r="FV382" s="15"/>
      <c r="FW382" s="15"/>
      <c r="FX382" s="15"/>
      <c r="FY382" s="15"/>
      <c r="FZ382" s="15"/>
      <c r="GA382" s="15"/>
      <c r="GB382" s="15"/>
      <c r="GC382" s="15"/>
      <c r="GD382" s="15"/>
      <c r="GE382" s="15"/>
      <c r="GF382" s="15"/>
      <c r="GG382" s="15"/>
      <c r="GH382" s="15"/>
      <c r="GI382" s="15"/>
      <c r="GJ382" s="15"/>
      <c r="GK382" s="15"/>
      <c r="GL382" s="15"/>
      <c r="GM382" s="15"/>
      <c r="GN382" s="15"/>
      <c r="GO382" s="15"/>
      <c r="GP382" s="88"/>
      <c r="GS382" s="6"/>
      <c r="GW382" s="13"/>
      <c r="GX382" s="13"/>
    </row>
    <row r="383" spans="1:206" hidden="1">
      <c r="A383" s="105"/>
      <c r="B383" s="106"/>
      <c r="C383" s="102"/>
      <c r="D383" s="25"/>
      <c r="E383" s="107"/>
      <c r="F383" s="108"/>
      <c r="G383" s="13"/>
      <c r="H383" s="109"/>
      <c r="I383" s="110"/>
      <c r="J383" s="13"/>
      <c r="K383" s="111"/>
      <c r="L383" s="112"/>
      <c r="M383" s="13"/>
      <c r="N383" s="113"/>
      <c r="O383" s="114"/>
      <c r="P383" s="115"/>
      <c r="Q383" s="116"/>
      <c r="R383" s="117"/>
      <c r="S383" s="118"/>
      <c r="T383" s="115"/>
      <c r="U383" s="13"/>
      <c r="V383" s="93"/>
      <c r="W383" s="93"/>
      <c r="X383" s="93"/>
      <c r="Y383" s="93"/>
      <c r="Z383" s="93"/>
      <c r="AA383" s="93"/>
      <c r="AB383" s="93"/>
      <c r="AC383" s="93"/>
      <c r="AD383" s="93"/>
      <c r="AE383" s="93"/>
      <c r="AF383" s="93"/>
      <c r="AG383" s="93"/>
      <c r="AH383" s="93"/>
      <c r="AI383" s="93"/>
      <c r="AJ383" s="93"/>
      <c r="AK383" s="93"/>
      <c r="AL383" s="93"/>
      <c r="AM383" s="93"/>
      <c r="AN383" s="93"/>
      <c r="AO383" s="93"/>
      <c r="AP383" s="93"/>
      <c r="CM383" s="76" t="b">
        <f t="shared" si="43"/>
        <v>0</v>
      </c>
      <c r="CN383" s="71" t="b">
        <f t="shared" si="44"/>
        <v>0</v>
      </c>
      <c r="CO383" s="71" t="b">
        <f t="shared" si="45"/>
        <v>0</v>
      </c>
      <c r="CP383" s="71" t="b">
        <f t="shared" si="46"/>
        <v>0</v>
      </c>
      <c r="CQ383" s="71" t="b">
        <f t="shared" si="48"/>
        <v>0</v>
      </c>
      <c r="CR383" s="71" t="b">
        <f t="shared" si="47"/>
        <v>0</v>
      </c>
      <c r="CS383" s="71"/>
      <c r="CT383" s="83"/>
      <c r="DD383" s="15"/>
      <c r="DE383" s="15"/>
      <c r="DF383" s="15"/>
      <c r="DG383" s="15"/>
      <c r="DH383" s="15"/>
      <c r="DI383" s="15"/>
      <c r="DJ383" s="15"/>
      <c r="DK383" s="15"/>
      <c r="DL383" s="15"/>
      <c r="DM383" s="15"/>
      <c r="DN383" s="15"/>
      <c r="DO383" s="15"/>
      <c r="DP383" s="15"/>
      <c r="DQ383" s="15"/>
      <c r="DR383" s="15"/>
      <c r="DS383" s="15"/>
      <c r="DT383" s="15"/>
      <c r="DU383" s="15"/>
      <c r="DV383" s="15"/>
      <c r="DW383" s="15"/>
      <c r="DX383" s="15"/>
      <c r="DY383" s="15"/>
      <c r="DZ383" s="15"/>
      <c r="EA383" s="15"/>
      <c r="EB383" s="15"/>
      <c r="EC383" s="15"/>
      <c r="ED383" s="15"/>
      <c r="EE383" s="15"/>
      <c r="EF383" s="15"/>
      <c r="EG383" s="15"/>
      <c r="EH383" s="15"/>
      <c r="EI383" s="15"/>
      <c r="EJ383" s="15"/>
      <c r="EK383" s="15"/>
      <c r="EL383" s="15"/>
      <c r="EM383" s="15"/>
      <c r="EN383" s="15"/>
      <c r="EO383" s="15"/>
      <c r="EP383" s="15"/>
      <c r="EQ383" s="15"/>
      <c r="ER383" s="15"/>
      <c r="ES383" s="15"/>
      <c r="ET383" s="15"/>
      <c r="EU383" s="15"/>
      <c r="EV383" s="15"/>
      <c r="EW383" s="15"/>
      <c r="EX383" s="15"/>
      <c r="EY383" s="15"/>
      <c r="EZ383" s="15"/>
      <c r="FA383" s="15"/>
      <c r="FB383" s="15"/>
      <c r="FC383" s="15"/>
      <c r="FD383" s="15"/>
      <c r="FE383" s="15"/>
      <c r="FF383" s="15"/>
      <c r="FG383" s="15"/>
      <c r="FH383" s="15"/>
      <c r="FI383" s="15"/>
      <c r="FJ383" s="15"/>
      <c r="FK383" s="15"/>
      <c r="FL383" s="15"/>
      <c r="FM383" s="15"/>
      <c r="FN383" s="15"/>
      <c r="FO383" s="15"/>
      <c r="FP383" s="15"/>
      <c r="FQ383" s="15"/>
      <c r="FR383" s="15"/>
      <c r="FS383" s="15"/>
      <c r="FT383" s="15"/>
      <c r="FU383" s="15"/>
      <c r="FV383" s="15"/>
      <c r="FW383" s="15"/>
      <c r="FX383" s="15"/>
      <c r="FY383" s="15"/>
      <c r="FZ383" s="15"/>
      <c r="GA383" s="15"/>
      <c r="GB383" s="15"/>
      <c r="GC383" s="15"/>
      <c r="GD383" s="15"/>
      <c r="GE383" s="15"/>
      <c r="GF383" s="15"/>
      <c r="GG383" s="15"/>
      <c r="GH383" s="15"/>
      <c r="GI383" s="15"/>
      <c r="GJ383" s="15"/>
      <c r="GK383" s="15"/>
      <c r="GL383" s="15"/>
      <c r="GM383" s="15"/>
      <c r="GN383" s="15"/>
      <c r="GO383" s="15"/>
      <c r="GP383" s="88"/>
      <c r="GS383" s="6"/>
      <c r="GW383" s="13"/>
      <c r="GX383" s="13"/>
    </row>
    <row r="384" spans="1:206" hidden="1">
      <c r="A384" s="105"/>
      <c r="B384" s="106"/>
      <c r="C384" s="102"/>
      <c r="D384" s="25"/>
      <c r="E384" s="107"/>
      <c r="F384" s="108"/>
      <c r="G384" s="13"/>
      <c r="H384" s="109"/>
      <c r="I384" s="110"/>
      <c r="J384" s="13"/>
      <c r="K384" s="111"/>
      <c r="L384" s="112"/>
      <c r="M384" s="13"/>
      <c r="N384" s="113"/>
      <c r="O384" s="114"/>
      <c r="P384" s="115"/>
      <c r="Q384" s="116"/>
      <c r="R384" s="117"/>
      <c r="S384" s="118"/>
      <c r="T384" s="115"/>
      <c r="U384" s="13"/>
      <c r="V384" s="93"/>
      <c r="W384" s="93"/>
      <c r="X384" s="93"/>
      <c r="Y384" s="93"/>
      <c r="Z384" s="93"/>
      <c r="AA384" s="93"/>
      <c r="AB384" s="93"/>
      <c r="AC384" s="93"/>
      <c r="AD384" s="93"/>
      <c r="AE384" s="93"/>
      <c r="AF384" s="93"/>
      <c r="AG384" s="93"/>
      <c r="AH384" s="93"/>
      <c r="AI384" s="93"/>
      <c r="AJ384" s="93"/>
      <c r="AK384" s="93"/>
      <c r="AL384" s="93"/>
      <c r="AM384" s="93"/>
      <c r="AN384" s="93"/>
      <c r="AO384" s="93"/>
      <c r="AP384" s="93"/>
      <c r="CM384" s="76" t="b">
        <f t="shared" si="43"/>
        <v>0</v>
      </c>
      <c r="CN384" s="71" t="b">
        <f t="shared" si="44"/>
        <v>0</v>
      </c>
      <c r="CO384" s="71" t="b">
        <f t="shared" si="45"/>
        <v>0</v>
      </c>
      <c r="CP384" s="71" t="b">
        <f t="shared" si="46"/>
        <v>0</v>
      </c>
      <c r="CQ384" s="71" t="b">
        <f t="shared" si="48"/>
        <v>0</v>
      </c>
      <c r="CR384" s="71" t="b">
        <f t="shared" si="47"/>
        <v>0</v>
      </c>
      <c r="CS384" s="71"/>
      <c r="CT384" s="83"/>
      <c r="DD384" s="15"/>
      <c r="DE384" s="15"/>
      <c r="DF384" s="15"/>
      <c r="DG384" s="15"/>
      <c r="DH384" s="15"/>
      <c r="DI384" s="15"/>
      <c r="DJ384" s="15"/>
      <c r="DK384" s="15"/>
      <c r="DL384" s="15"/>
      <c r="DM384" s="15"/>
      <c r="DN384" s="15"/>
      <c r="DO384" s="15"/>
      <c r="DP384" s="15"/>
      <c r="DQ384" s="15"/>
      <c r="DR384" s="15"/>
      <c r="DS384" s="15"/>
      <c r="DT384" s="15"/>
      <c r="DU384" s="15"/>
      <c r="DV384" s="15"/>
      <c r="DW384" s="15"/>
      <c r="DX384" s="15"/>
      <c r="DY384" s="15"/>
      <c r="DZ384" s="15"/>
      <c r="EA384" s="15"/>
      <c r="EB384" s="15"/>
      <c r="EC384" s="15"/>
      <c r="ED384" s="15"/>
      <c r="EE384" s="15"/>
      <c r="EF384" s="15"/>
      <c r="EG384" s="15"/>
      <c r="EH384" s="15"/>
      <c r="EI384" s="15"/>
      <c r="EJ384" s="15"/>
      <c r="EK384" s="15"/>
      <c r="EL384" s="15"/>
      <c r="EM384" s="15"/>
      <c r="EN384" s="15"/>
      <c r="EO384" s="15"/>
      <c r="EP384" s="15"/>
      <c r="EQ384" s="15"/>
      <c r="ER384" s="15"/>
      <c r="ES384" s="15"/>
      <c r="ET384" s="15"/>
      <c r="EU384" s="15"/>
      <c r="EV384" s="15"/>
      <c r="EW384" s="15"/>
      <c r="EX384" s="15"/>
      <c r="EY384" s="15"/>
      <c r="EZ384" s="15"/>
      <c r="FA384" s="15"/>
      <c r="FB384" s="15"/>
      <c r="FC384" s="15"/>
      <c r="FD384" s="15"/>
      <c r="FE384" s="15"/>
      <c r="FF384" s="15"/>
      <c r="FG384" s="15"/>
      <c r="FH384" s="15"/>
      <c r="FI384" s="15"/>
      <c r="FJ384" s="15"/>
      <c r="FK384" s="15"/>
      <c r="FL384" s="15"/>
      <c r="FM384" s="15"/>
      <c r="FN384" s="15"/>
      <c r="FO384" s="15"/>
      <c r="FP384" s="15"/>
      <c r="FQ384" s="15"/>
      <c r="FR384" s="15"/>
      <c r="FS384" s="15"/>
      <c r="FT384" s="15"/>
      <c r="FU384" s="15"/>
      <c r="FV384" s="15"/>
      <c r="FW384" s="15"/>
      <c r="FX384" s="15"/>
      <c r="FY384" s="15"/>
      <c r="FZ384" s="15"/>
      <c r="GA384" s="15"/>
      <c r="GB384" s="15"/>
      <c r="GC384" s="15"/>
      <c r="GD384" s="15"/>
      <c r="GE384" s="15"/>
      <c r="GF384" s="15"/>
      <c r="GG384" s="15"/>
      <c r="GH384" s="15"/>
      <c r="GI384" s="15"/>
      <c r="GJ384" s="15"/>
      <c r="GK384" s="15"/>
      <c r="GL384" s="15"/>
      <c r="GM384" s="15"/>
      <c r="GN384" s="15"/>
      <c r="GO384" s="15"/>
      <c r="GP384" s="88"/>
      <c r="GS384" s="6"/>
      <c r="GW384" s="13"/>
      <c r="GX384" s="13"/>
    </row>
    <row r="385" spans="1:206" hidden="1">
      <c r="A385" s="105"/>
      <c r="B385" s="106"/>
      <c r="C385" s="102"/>
      <c r="D385" s="25"/>
      <c r="E385" s="107"/>
      <c r="F385" s="108"/>
      <c r="G385" s="13"/>
      <c r="H385" s="109"/>
      <c r="I385" s="110"/>
      <c r="J385" s="13"/>
      <c r="K385" s="111"/>
      <c r="L385" s="112"/>
      <c r="M385" s="13"/>
      <c r="N385" s="113"/>
      <c r="O385" s="114"/>
      <c r="P385" s="115"/>
      <c r="Q385" s="116"/>
      <c r="R385" s="117"/>
      <c r="S385" s="118"/>
      <c r="T385" s="115"/>
      <c r="U385" s="13"/>
      <c r="V385" s="93"/>
      <c r="W385" s="93"/>
      <c r="X385" s="93"/>
      <c r="Y385" s="93"/>
      <c r="Z385" s="93"/>
      <c r="AA385" s="93"/>
      <c r="AB385" s="93"/>
      <c r="AC385" s="93"/>
      <c r="AD385" s="93"/>
      <c r="AE385" s="93"/>
      <c r="AF385" s="93"/>
      <c r="AG385" s="93"/>
      <c r="AH385" s="93"/>
      <c r="AI385" s="93"/>
      <c r="AJ385" s="93"/>
      <c r="AK385" s="93"/>
      <c r="AL385" s="93"/>
      <c r="AM385" s="93"/>
      <c r="AN385" s="93"/>
      <c r="AO385" s="93"/>
      <c r="AP385" s="93"/>
      <c r="CM385" s="76" t="b">
        <f t="shared" si="43"/>
        <v>0</v>
      </c>
      <c r="CN385" s="71" t="b">
        <f t="shared" si="44"/>
        <v>0</v>
      </c>
      <c r="CO385" s="71" t="b">
        <f t="shared" si="45"/>
        <v>0</v>
      </c>
      <c r="CP385" s="71" t="b">
        <f t="shared" si="46"/>
        <v>0</v>
      </c>
      <c r="CQ385" s="71" t="b">
        <f t="shared" si="48"/>
        <v>0</v>
      </c>
      <c r="CR385" s="71" t="b">
        <f t="shared" si="47"/>
        <v>0</v>
      </c>
      <c r="CS385" s="71"/>
      <c r="CT385" s="83"/>
      <c r="DD385" s="15"/>
      <c r="DE385" s="15"/>
      <c r="DF385" s="15"/>
      <c r="DG385" s="15"/>
      <c r="DH385" s="15"/>
      <c r="DI385" s="15"/>
      <c r="DJ385" s="15"/>
      <c r="DK385" s="15"/>
      <c r="DL385" s="15"/>
      <c r="DM385" s="15"/>
      <c r="DN385" s="15"/>
      <c r="DO385" s="15"/>
      <c r="DP385" s="15"/>
      <c r="DQ385" s="15"/>
      <c r="DR385" s="15"/>
      <c r="DS385" s="15"/>
      <c r="DT385" s="15"/>
      <c r="DU385" s="15"/>
      <c r="DV385" s="15"/>
      <c r="DW385" s="15"/>
      <c r="DX385" s="15"/>
      <c r="DY385" s="15"/>
      <c r="DZ385" s="15"/>
      <c r="EA385" s="15"/>
      <c r="EB385" s="15"/>
      <c r="EC385" s="15"/>
      <c r="ED385" s="15"/>
      <c r="EE385" s="15"/>
      <c r="EF385" s="15"/>
      <c r="EG385" s="15"/>
      <c r="EH385" s="15"/>
      <c r="EI385" s="15"/>
      <c r="EJ385" s="15"/>
      <c r="EK385" s="15"/>
      <c r="EL385" s="15"/>
      <c r="EM385" s="15"/>
      <c r="EN385" s="15"/>
      <c r="EO385" s="15"/>
      <c r="EP385" s="15"/>
      <c r="EQ385" s="15"/>
      <c r="ER385" s="15"/>
      <c r="ES385" s="15"/>
      <c r="ET385" s="15"/>
      <c r="EU385" s="15"/>
      <c r="EV385" s="15"/>
      <c r="EW385" s="15"/>
      <c r="EX385" s="15"/>
      <c r="EY385" s="15"/>
      <c r="EZ385" s="15"/>
      <c r="FA385" s="15"/>
      <c r="FB385" s="15"/>
      <c r="FC385" s="15"/>
      <c r="FD385" s="15"/>
      <c r="FE385" s="15"/>
      <c r="FF385" s="15"/>
      <c r="FG385" s="15"/>
      <c r="FH385" s="15"/>
      <c r="FI385" s="15"/>
      <c r="FJ385" s="15"/>
      <c r="FK385" s="15"/>
      <c r="FL385" s="15"/>
      <c r="FM385" s="15"/>
      <c r="FN385" s="15"/>
      <c r="FO385" s="15"/>
      <c r="FP385" s="15"/>
      <c r="FQ385" s="15"/>
      <c r="FR385" s="15"/>
      <c r="FS385" s="15"/>
      <c r="FT385" s="15"/>
      <c r="FU385" s="15"/>
      <c r="FV385" s="15"/>
      <c r="FW385" s="15"/>
      <c r="FX385" s="15"/>
      <c r="FY385" s="15"/>
      <c r="FZ385" s="15"/>
      <c r="GA385" s="15"/>
      <c r="GB385" s="15"/>
      <c r="GC385" s="15"/>
      <c r="GD385" s="15"/>
      <c r="GE385" s="15"/>
      <c r="GF385" s="15"/>
      <c r="GG385" s="15"/>
      <c r="GH385" s="15"/>
      <c r="GI385" s="15"/>
      <c r="GJ385" s="15"/>
      <c r="GK385" s="15"/>
      <c r="GL385" s="15"/>
      <c r="GM385" s="15"/>
      <c r="GN385" s="15"/>
      <c r="GO385" s="15"/>
      <c r="GP385" s="88"/>
      <c r="GS385" s="6"/>
      <c r="GW385" s="13"/>
      <c r="GX385" s="13"/>
    </row>
    <row r="386" spans="1:206" hidden="1">
      <c r="A386" s="105"/>
      <c r="B386" s="106"/>
      <c r="C386" s="102"/>
      <c r="D386" s="25"/>
      <c r="E386" s="107"/>
      <c r="F386" s="108"/>
      <c r="G386" s="13"/>
      <c r="H386" s="109"/>
      <c r="I386" s="110"/>
      <c r="J386" s="13"/>
      <c r="K386" s="111"/>
      <c r="L386" s="112"/>
      <c r="M386" s="13"/>
      <c r="N386" s="113"/>
      <c r="O386" s="114"/>
      <c r="P386" s="115"/>
      <c r="Q386" s="116"/>
      <c r="R386" s="117"/>
      <c r="S386" s="118"/>
      <c r="T386" s="115"/>
      <c r="U386" s="13"/>
      <c r="V386" s="93"/>
      <c r="W386" s="93"/>
      <c r="X386" s="93"/>
      <c r="Y386" s="93"/>
      <c r="Z386" s="93"/>
      <c r="AA386" s="93"/>
      <c r="AB386" s="93"/>
      <c r="AC386" s="93"/>
      <c r="AD386" s="93"/>
      <c r="AE386" s="93"/>
      <c r="AF386" s="93"/>
      <c r="AG386" s="93"/>
      <c r="AH386" s="93"/>
      <c r="AI386" s="93"/>
      <c r="AJ386" s="93"/>
      <c r="AK386" s="93"/>
      <c r="AL386" s="93"/>
      <c r="AM386" s="93"/>
      <c r="AN386" s="93"/>
      <c r="AO386" s="93"/>
      <c r="AP386" s="93"/>
      <c r="CM386" s="76" t="b">
        <f t="shared" si="43"/>
        <v>0</v>
      </c>
      <c r="CN386" s="71" t="b">
        <f t="shared" si="44"/>
        <v>0</v>
      </c>
      <c r="CO386" s="71" t="b">
        <f t="shared" si="45"/>
        <v>0</v>
      </c>
      <c r="CP386" s="71" t="b">
        <f t="shared" si="46"/>
        <v>0</v>
      </c>
      <c r="CQ386" s="71" t="b">
        <f t="shared" si="48"/>
        <v>0</v>
      </c>
      <c r="CR386" s="71" t="b">
        <f t="shared" si="47"/>
        <v>0</v>
      </c>
      <c r="CS386" s="71"/>
      <c r="CT386" s="83"/>
      <c r="DD386" s="15"/>
      <c r="DE386" s="15"/>
      <c r="DF386" s="15"/>
      <c r="DG386" s="15"/>
      <c r="DH386" s="15"/>
      <c r="DI386" s="15"/>
      <c r="DJ386" s="15"/>
      <c r="DK386" s="15"/>
      <c r="DL386" s="15"/>
      <c r="DM386" s="15"/>
      <c r="DN386" s="15"/>
      <c r="DO386" s="15"/>
      <c r="DP386" s="15"/>
      <c r="DQ386" s="15"/>
      <c r="DR386" s="15"/>
      <c r="DS386" s="15"/>
      <c r="DT386" s="15"/>
      <c r="DU386" s="15"/>
      <c r="DV386" s="15"/>
      <c r="DW386" s="15"/>
      <c r="DX386" s="15"/>
      <c r="DY386" s="15"/>
      <c r="DZ386" s="15"/>
      <c r="EA386" s="15"/>
      <c r="EB386" s="15"/>
      <c r="EC386" s="15"/>
      <c r="ED386" s="15"/>
      <c r="EE386" s="15"/>
      <c r="EF386" s="15"/>
      <c r="EG386" s="15"/>
      <c r="EH386" s="15"/>
      <c r="EI386" s="15"/>
      <c r="EJ386" s="15"/>
      <c r="EK386" s="15"/>
      <c r="EL386" s="15"/>
      <c r="EM386" s="15"/>
      <c r="EN386" s="15"/>
      <c r="EO386" s="15"/>
      <c r="EP386" s="15"/>
      <c r="EQ386" s="15"/>
      <c r="ER386" s="15"/>
      <c r="ES386" s="15"/>
      <c r="ET386" s="15"/>
      <c r="EU386" s="15"/>
      <c r="EV386" s="15"/>
      <c r="EW386" s="15"/>
      <c r="EX386" s="15"/>
      <c r="EY386" s="15"/>
      <c r="EZ386" s="15"/>
      <c r="FA386" s="15"/>
      <c r="FB386" s="15"/>
      <c r="FC386" s="15"/>
      <c r="FD386" s="15"/>
      <c r="FE386" s="15"/>
      <c r="FF386" s="15"/>
      <c r="FG386" s="15"/>
      <c r="FH386" s="15"/>
      <c r="FI386" s="15"/>
      <c r="FJ386" s="15"/>
      <c r="FK386" s="15"/>
      <c r="FL386" s="15"/>
      <c r="FM386" s="15"/>
      <c r="FN386" s="15"/>
      <c r="FO386" s="15"/>
      <c r="FP386" s="15"/>
      <c r="FQ386" s="15"/>
      <c r="FR386" s="15"/>
      <c r="FS386" s="15"/>
      <c r="FT386" s="15"/>
      <c r="FU386" s="15"/>
      <c r="FV386" s="15"/>
      <c r="FW386" s="15"/>
      <c r="FX386" s="15"/>
      <c r="FY386" s="15"/>
      <c r="FZ386" s="15"/>
      <c r="GA386" s="15"/>
      <c r="GB386" s="15"/>
      <c r="GC386" s="15"/>
      <c r="GD386" s="15"/>
      <c r="GE386" s="15"/>
      <c r="GF386" s="15"/>
      <c r="GG386" s="15"/>
      <c r="GH386" s="15"/>
      <c r="GI386" s="15"/>
      <c r="GJ386" s="15"/>
      <c r="GK386" s="15"/>
      <c r="GL386" s="15"/>
      <c r="GM386" s="15"/>
      <c r="GN386" s="15"/>
      <c r="GO386" s="15"/>
      <c r="GP386" s="88"/>
      <c r="GS386" s="6"/>
      <c r="GW386" s="13"/>
      <c r="GX386" s="13"/>
    </row>
    <row r="387" spans="1:206" hidden="1">
      <c r="A387" s="105"/>
      <c r="B387" s="106"/>
      <c r="C387" s="102"/>
      <c r="D387" s="25"/>
      <c r="E387" s="107"/>
      <c r="F387" s="108"/>
      <c r="G387" s="13"/>
      <c r="H387" s="109"/>
      <c r="I387" s="110"/>
      <c r="J387" s="13"/>
      <c r="K387" s="111"/>
      <c r="L387" s="112"/>
      <c r="M387" s="13"/>
      <c r="N387" s="113"/>
      <c r="O387" s="114"/>
      <c r="P387" s="115"/>
      <c r="Q387" s="116"/>
      <c r="R387" s="117"/>
      <c r="S387" s="118"/>
      <c r="T387" s="115"/>
      <c r="U387" s="13"/>
      <c r="V387" s="93"/>
      <c r="W387" s="93"/>
      <c r="X387" s="93"/>
      <c r="Y387" s="93"/>
      <c r="Z387" s="93"/>
      <c r="AA387" s="93"/>
      <c r="AB387" s="93"/>
      <c r="AC387" s="93"/>
      <c r="AD387" s="93"/>
      <c r="AE387" s="93"/>
      <c r="AF387" s="93"/>
      <c r="AG387" s="93"/>
      <c r="AH387" s="93"/>
      <c r="AI387" s="93"/>
      <c r="AJ387" s="93"/>
      <c r="AK387" s="93"/>
      <c r="AL387" s="93"/>
      <c r="AM387" s="93"/>
      <c r="AN387" s="93"/>
      <c r="AO387" s="93"/>
      <c r="AP387" s="93"/>
      <c r="CM387" s="76" t="b">
        <f t="shared" si="43"/>
        <v>0</v>
      </c>
      <c r="CN387" s="71" t="b">
        <f t="shared" si="44"/>
        <v>0</v>
      </c>
      <c r="CO387" s="71" t="b">
        <f t="shared" si="45"/>
        <v>0</v>
      </c>
      <c r="CP387" s="71" t="b">
        <f t="shared" si="46"/>
        <v>0</v>
      </c>
      <c r="CQ387" s="71" t="b">
        <f t="shared" si="48"/>
        <v>0</v>
      </c>
      <c r="CR387" s="71" t="b">
        <f t="shared" si="47"/>
        <v>0</v>
      </c>
      <c r="CS387" s="71"/>
      <c r="CT387" s="83"/>
      <c r="DD387" s="15"/>
      <c r="DE387" s="15"/>
      <c r="DF387" s="15"/>
      <c r="DG387" s="15"/>
      <c r="DH387" s="15"/>
      <c r="DI387" s="15"/>
      <c r="DJ387" s="15"/>
      <c r="DK387" s="15"/>
      <c r="DL387" s="15"/>
      <c r="DM387" s="15"/>
      <c r="DN387" s="15"/>
      <c r="DO387" s="15"/>
      <c r="DP387" s="15"/>
      <c r="DQ387" s="15"/>
      <c r="DR387" s="15"/>
      <c r="DS387" s="15"/>
      <c r="DT387" s="15"/>
      <c r="DU387" s="15"/>
      <c r="DV387" s="15"/>
      <c r="DW387" s="15"/>
      <c r="DX387" s="15"/>
      <c r="DY387" s="15"/>
      <c r="DZ387" s="15"/>
      <c r="EA387" s="15"/>
      <c r="EB387" s="15"/>
      <c r="EC387" s="15"/>
      <c r="ED387" s="15"/>
      <c r="EE387" s="15"/>
      <c r="EF387" s="15"/>
      <c r="EG387" s="15"/>
      <c r="EH387" s="15"/>
      <c r="EI387" s="15"/>
      <c r="EJ387" s="15"/>
      <c r="EK387" s="15"/>
      <c r="EL387" s="15"/>
      <c r="EM387" s="15"/>
      <c r="EN387" s="15"/>
      <c r="EO387" s="15"/>
      <c r="EP387" s="15"/>
      <c r="EQ387" s="15"/>
      <c r="ER387" s="15"/>
      <c r="ES387" s="15"/>
      <c r="ET387" s="15"/>
      <c r="EU387" s="15"/>
      <c r="EV387" s="15"/>
      <c r="EW387" s="15"/>
      <c r="EX387" s="15"/>
      <c r="EY387" s="15"/>
      <c r="EZ387" s="15"/>
      <c r="FA387" s="15"/>
      <c r="FB387" s="15"/>
      <c r="FC387" s="15"/>
      <c r="FD387" s="15"/>
      <c r="FE387" s="15"/>
      <c r="FF387" s="15"/>
      <c r="FG387" s="15"/>
      <c r="FH387" s="15"/>
      <c r="FI387" s="15"/>
      <c r="FJ387" s="15"/>
      <c r="FK387" s="15"/>
      <c r="FL387" s="15"/>
      <c r="FM387" s="15"/>
      <c r="FN387" s="15"/>
      <c r="FO387" s="15"/>
      <c r="FP387" s="15"/>
      <c r="FQ387" s="15"/>
      <c r="FR387" s="15"/>
      <c r="FS387" s="15"/>
      <c r="FT387" s="15"/>
      <c r="FU387" s="15"/>
      <c r="FV387" s="15"/>
      <c r="FW387" s="15"/>
      <c r="FX387" s="15"/>
      <c r="FY387" s="15"/>
      <c r="FZ387" s="15"/>
      <c r="GA387" s="15"/>
      <c r="GB387" s="15"/>
      <c r="GC387" s="15"/>
      <c r="GD387" s="15"/>
      <c r="GE387" s="15"/>
      <c r="GF387" s="15"/>
      <c r="GG387" s="15"/>
      <c r="GH387" s="15"/>
      <c r="GI387" s="15"/>
      <c r="GJ387" s="15"/>
      <c r="GK387" s="15"/>
      <c r="GL387" s="15"/>
      <c r="GM387" s="15"/>
      <c r="GN387" s="15"/>
      <c r="GO387" s="15"/>
      <c r="GP387" s="88"/>
      <c r="GS387" s="6"/>
      <c r="GW387" s="13"/>
      <c r="GX387" s="13"/>
    </row>
    <row r="388" spans="1:206" hidden="1">
      <c r="A388" s="105"/>
      <c r="B388" s="106"/>
      <c r="C388" s="102"/>
      <c r="D388" s="25"/>
      <c r="E388" s="107"/>
      <c r="F388" s="108"/>
      <c r="G388" s="13"/>
      <c r="H388" s="109"/>
      <c r="I388" s="110"/>
      <c r="J388" s="13"/>
      <c r="K388" s="111"/>
      <c r="L388" s="112"/>
      <c r="M388" s="13"/>
      <c r="N388" s="113"/>
      <c r="O388" s="114"/>
      <c r="P388" s="115"/>
      <c r="Q388" s="116"/>
      <c r="R388" s="117"/>
      <c r="S388" s="118"/>
      <c r="T388" s="115"/>
      <c r="U388" s="13"/>
      <c r="V388" s="93"/>
      <c r="W388" s="93"/>
      <c r="X388" s="93"/>
      <c r="Y388" s="93"/>
      <c r="Z388" s="93"/>
      <c r="AA388" s="93"/>
      <c r="AB388" s="93"/>
      <c r="AC388" s="93"/>
      <c r="AD388" s="93"/>
      <c r="AE388" s="93"/>
      <c r="AF388" s="93"/>
      <c r="AG388" s="93"/>
      <c r="AH388" s="93"/>
      <c r="AI388" s="93"/>
      <c r="AJ388" s="93"/>
      <c r="AK388" s="93"/>
      <c r="AL388" s="93"/>
      <c r="AM388" s="93"/>
      <c r="AN388" s="93"/>
      <c r="AO388" s="93"/>
      <c r="AP388" s="93"/>
      <c r="CM388" s="76" t="b">
        <f t="shared" si="43"/>
        <v>0</v>
      </c>
      <c r="CN388" s="71" t="b">
        <f t="shared" si="44"/>
        <v>0</v>
      </c>
      <c r="CO388" s="71" t="b">
        <f t="shared" si="45"/>
        <v>0</v>
      </c>
      <c r="CP388" s="71" t="b">
        <f t="shared" si="46"/>
        <v>0</v>
      </c>
      <c r="CQ388" s="71" t="b">
        <f t="shared" si="48"/>
        <v>0</v>
      </c>
      <c r="CR388" s="71" t="b">
        <f t="shared" si="47"/>
        <v>0</v>
      </c>
      <c r="CS388" s="71"/>
      <c r="CT388" s="83"/>
      <c r="DD388" s="15"/>
      <c r="DE388" s="15"/>
      <c r="DF388" s="15"/>
      <c r="DG388" s="15"/>
      <c r="DH388" s="15"/>
      <c r="DI388" s="15"/>
      <c r="DJ388" s="15"/>
      <c r="DK388" s="15"/>
      <c r="DL388" s="15"/>
      <c r="DM388" s="15"/>
      <c r="DN388" s="15"/>
      <c r="DO388" s="15"/>
      <c r="DP388" s="15"/>
      <c r="DQ388" s="15"/>
      <c r="DR388" s="15"/>
      <c r="DS388" s="15"/>
      <c r="DT388" s="15"/>
      <c r="DU388" s="15"/>
      <c r="DV388" s="15"/>
      <c r="DW388" s="15"/>
      <c r="DX388" s="15"/>
      <c r="DY388" s="15"/>
      <c r="DZ388" s="15"/>
      <c r="EA388" s="15"/>
      <c r="EB388" s="15"/>
      <c r="EC388" s="15"/>
      <c r="ED388" s="15"/>
      <c r="EE388" s="15"/>
      <c r="EF388" s="15"/>
      <c r="EG388" s="15"/>
      <c r="EH388" s="15"/>
      <c r="EI388" s="15"/>
      <c r="EJ388" s="15"/>
      <c r="EK388" s="15"/>
      <c r="EL388" s="15"/>
      <c r="EM388" s="15"/>
      <c r="EN388" s="15"/>
      <c r="EO388" s="15"/>
      <c r="EP388" s="15"/>
      <c r="EQ388" s="15"/>
      <c r="ER388" s="15"/>
      <c r="ES388" s="15"/>
      <c r="ET388" s="15"/>
      <c r="EU388" s="15"/>
      <c r="EV388" s="15"/>
      <c r="EW388" s="15"/>
      <c r="EX388" s="15"/>
      <c r="EY388" s="15"/>
      <c r="EZ388" s="15"/>
      <c r="FA388" s="15"/>
      <c r="FB388" s="15"/>
      <c r="FC388" s="15"/>
      <c r="FD388" s="15"/>
      <c r="FE388" s="15"/>
      <c r="FF388" s="15"/>
      <c r="FG388" s="15"/>
      <c r="FH388" s="15"/>
      <c r="FI388" s="15"/>
      <c r="FJ388" s="15"/>
      <c r="FK388" s="15"/>
      <c r="FL388" s="15"/>
      <c r="FM388" s="15"/>
      <c r="FN388" s="15"/>
      <c r="FO388" s="15"/>
      <c r="FP388" s="15"/>
      <c r="FQ388" s="15"/>
      <c r="FR388" s="15"/>
      <c r="FS388" s="15"/>
      <c r="FT388" s="15"/>
      <c r="FU388" s="15"/>
      <c r="FV388" s="15"/>
      <c r="FW388" s="15"/>
      <c r="FX388" s="15"/>
      <c r="FY388" s="15"/>
      <c r="FZ388" s="15"/>
      <c r="GA388" s="15"/>
      <c r="GB388" s="15"/>
      <c r="GC388" s="15"/>
      <c r="GD388" s="15"/>
      <c r="GE388" s="15"/>
      <c r="GF388" s="15"/>
      <c r="GG388" s="15"/>
      <c r="GH388" s="15"/>
      <c r="GI388" s="15"/>
      <c r="GJ388" s="15"/>
      <c r="GK388" s="15"/>
      <c r="GL388" s="15"/>
      <c r="GM388" s="15"/>
      <c r="GN388" s="15"/>
      <c r="GO388" s="15"/>
      <c r="GP388" s="88"/>
      <c r="GS388" s="6"/>
      <c r="GW388" s="13"/>
      <c r="GX388" s="13"/>
    </row>
    <row r="389" spans="1:206" hidden="1">
      <c r="A389" s="105"/>
      <c r="B389" s="106"/>
      <c r="C389" s="102"/>
      <c r="D389" s="25"/>
      <c r="E389" s="107"/>
      <c r="F389" s="108"/>
      <c r="G389" s="13"/>
      <c r="H389" s="109"/>
      <c r="I389" s="110"/>
      <c r="J389" s="13"/>
      <c r="K389" s="111"/>
      <c r="L389" s="112"/>
      <c r="M389" s="13"/>
      <c r="N389" s="113"/>
      <c r="O389" s="114"/>
      <c r="P389" s="115"/>
      <c r="Q389" s="116"/>
      <c r="R389" s="117"/>
      <c r="S389" s="118"/>
      <c r="T389" s="115"/>
      <c r="U389" s="13"/>
      <c r="V389" s="93"/>
      <c r="W389" s="93"/>
      <c r="X389" s="93"/>
      <c r="Y389" s="93"/>
      <c r="Z389" s="93"/>
      <c r="AA389" s="93"/>
      <c r="AB389" s="93"/>
      <c r="AC389" s="93"/>
      <c r="AD389" s="93"/>
      <c r="AE389" s="93"/>
      <c r="AF389" s="93"/>
      <c r="AG389" s="93"/>
      <c r="AH389" s="93"/>
      <c r="AI389" s="93"/>
      <c r="AJ389" s="93"/>
      <c r="AK389" s="93"/>
      <c r="AL389" s="93"/>
      <c r="AM389" s="93"/>
      <c r="AN389" s="93"/>
      <c r="AO389" s="93"/>
      <c r="AP389" s="93"/>
      <c r="CM389" s="76" t="b">
        <f t="shared" si="43"/>
        <v>0</v>
      </c>
      <c r="CN389" s="71" t="b">
        <f t="shared" si="44"/>
        <v>0</v>
      </c>
      <c r="CO389" s="71" t="b">
        <f t="shared" si="45"/>
        <v>0</v>
      </c>
      <c r="CP389" s="71" t="b">
        <f t="shared" si="46"/>
        <v>0</v>
      </c>
      <c r="CQ389" s="71" t="b">
        <f t="shared" si="48"/>
        <v>0</v>
      </c>
      <c r="CR389" s="71" t="b">
        <f t="shared" si="47"/>
        <v>0</v>
      </c>
      <c r="CS389" s="71"/>
      <c r="CT389" s="83"/>
      <c r="DD389" s="15"/>
      <c r="DE389" s="15"/>
      <c r="DF389" s="15"/>
      <c r="DG389" s="15"/>
      <c r="DH389" s="15"/>
      <c r="DI389" s="15"/>
      <c r="DJ389" s="15"/>
      <c r="DK389" s="15"/>
      <c r="DL389" s="15"/>
      <c r="DM389" s="15"/>
      <c r="DN389" s="15"/>
      <c r="DO389" s="15"/>
      <c r="DP389" s="15"/>
      <c r="DQ389" s="15"/>
      <c r="DR389" s="15"/>
      <c r="DS389" s="15"/>
      <c r="DT389" s="15"/>
      <c r="DU389" s="15"/>
      <c r="DV389" s="15"/>
      <c r="DW389" s="15"/>
      <c r="DX389" s="15"/>
      <c r="DY389" s="15"/>
      <c r="DZ389" s="15"/>
      <c r="EA389" s="15"/>
      <c r="EB389" s="15"/>
      <c r="EC389" s="15"/>
      <c r="ED389" s="15"/>
      <c r="EE389" s="15"/>
      <c r="EF389" s="15"/>
      <c r="EG389" s="15"/>
      <c r="EH389" s="15"/>
      <c r="EI389" s="15"/>
      <c r="EJ389" s="15"/>
      <c r="EK389" s="15"/>
      <c r="EL389" s="15"/>
      <c r="EM389" s="15"/>
      <c r="EN389" s="15"/>
      <c r="EO389" s="15"/>
      <c r="EP389" s="15"/>
      <c r="EQ389" s="15"/>
      <c r="ER389" s="15"/>
      <c r="ES389" s="15"/>
      <c r="ET389" s="15"/>
      <c r="EU389" s="15"/>
      <c r="EV389" s="15"/>
      <c r="EW389" s="15"/>
      <c r="EX389" s="15"/>
      <c r="EY389" s="15"/>
      <c r="EZ389" s="15"/>
      <c r="FA389" s="15"/>
      <c r="FB389" s="15"/>
      <c r="FC389" s="15"/>
      <c r="FD389" s="15"/>
      <c r="FE389" s="15"/>
      <c r="FF389" s="15"/>
      <c r="FG389" s="15"/>
      <c r="FH389" s="15"/>
      <c r="FI389" s="15"/>
      <c r="FJ389" s="15"/>
      <c r="FK389" s="15"/>
      <c r="FL389" s="15"/>
      <c r="FM389" s="15"/>
      <c r="FN389" s="15"/>
      <c r="FO389" s="15"/>
      <c r="FP389" s="15"/>
      <c r="FQ389" s="15"/>
      <c r="FR389" s="15"/>
      <c r="FS389" s="15"/>
      <c r="FT389" s="15"/>
      <c r="FU389" s="15"/>
      <c r="FV389" s="15"/>
      <c r="FW389" s="15"/>
      <c r="FX389" s="15"/>
      <c r="FY389" s="15"/>
      <c r="FZ389" s="15"/>
      <c r="GA389" s="15"/>
      <c r="GB389" s="15"/>
      <c r="GC389" s="15"/>
      <c r="GD389" s="15"/>
      <c r="GE389" s="15"/>
      <c r="GF389" s="15"/>
      <c r="GG389" s="15"/>
      <c r="GH389" s="15"/>
      <c r="GI389" s="15"/>
      <c r="GJ389" s="15"/>
      <c r="GK389" s="15"/>
      <c r="GL389" s="15"/>
      <c r="GM389" s="15"/>
      <c r="GN389" s="15"/>
      <c r="GO389" s="15"/>
      <c r="GP389" s="88"/>
      <c r="GS389" s="6"/>
      <c r="GW389" s="13"/>
      <c r="GX389" s="13"/>
    </row>
    <row r="390" spans="1:206" hidden="1">
      <c r="A390" s="105"/>
      <c r="B390" s="106"/>
      <c r="C390" s="102"/>
      <c r="D390" s="25"/>
      <c r="E390" s="107"/>
      <c r="F390" s="108"/>
      <c r="G390" s="13"/>
      <c r="H390" s="109"/>
      <c r="I390" s="110"/>
      <c r="J390" s="13"/>
      <c r="K390" s="111"/>
      <c r="L390" s="112"/>
      <c r="M390" s="13"/>
      <c r="N390" s="113"/>
      <c r="O390" s="114"/>
      <c r="P390" s="115"/>
      <c r="Q390" s="116"/>
      <c r="R390" s="117"/>
      <c r="S390" s="118"/>
      <c r="T390" s="115"/>
      <c r="U390" s="13"/>
      <c r="V390" s="93"/>
      <c r="W390" s="93"/>
      <c r="X390" s="93"/>
      <c r="Y390" s="93"/>
      <c r="Z390" s="93"/>
      <c r="AA390" s="93"/>
      <c r="AB390" s="93"/>
      <c r="AC390" s="93"/>
      <c r="AD390" s="93"/>
      <c r="AE390" s="93"/>
      <c r="AF390" s="93"/>
      <c r="AG390" s="93"/>
      <c r="AH390" s="93"/>
      <c r="AI390" s="93"/>
      <c r="AJ390" s="93"/>
      <c r="AK390" s="93"/>
      <c r="AL390" s="93"/>
      <c r="AM390" s="93"/>
      <c r="AN390" s="93"/>
      <c r="AO390" s="93"/>
      <c r="AP390" s="93"/>
      <c r="CM390" s="76" t="b">
        <f t="shared" si="43"/>
        <v>0</v>
      </c>
      <c r="CN390" s="71" t="b">
        <f t="shared" si="44"/>
        <v>0</v>
      </c>
      <c r="CO390" s="71" t="b">
        <f t="shared" si="45"/>
        <v>0</v>
      </c>
      <c r="CP390" s="71" t="b">
        <f t="shared" si="46"/>
        <v>0</v>
      </c>
      <c r="CQ390" s="71" t="b">
        <f t="shared" si="48"/>
        <v>0</v>
      </c>
      <c r="CR390" s="71" t="b">
        <f t="shared" si="47"/>
        <v>0</v>
      </c>
      <c r="CS390" s="71"/>
      <c r="CT390" s="83"/>
      <c r="DD390" s="15"/>
      <c r="DE390" s="15"/>
      <c r="DF390" s="15"/>
      <c r="DG390" s="15"/>
      <c r="DH390" s="15"/>
      <c r="DI390" s="15"/>
      <c r="DJ390" s="15"/>
      <c r="DK390" s="15"/>
      <c r="DL390" s="15"/>
      <c r="DM390" s="15"/>
      <c r="DN390" s="15"/>
      <c r="DO390" s="15"/>
      <c r="DP390" s="15"/>
      <c r="DQ390" s="15"/>
      <c r="DR390" s="15"/>
      <c r="DS390" s="15"/>
      <c r="DT390" s="15"/>
      <c r="DU390" s="15"/>
      <c r="DV390" s="15"/>
      <c r="DW390" s="15"/>
      <c r="DX390" s="15"/>
      <c r="DY390" s="15"/>
      <c r="DZ390" s="15"/>
      <c r="EA390" s="15"/>
      <c r="EB390" s="15"/>
      <c r="EC390" s="15"/>
      <c r="ED390" s="15"/>
      <c r="EE390" s="15"/>
      <c r="EF390" s="15"/>
      <c r="EG390" s="15"/>
      <c r="EH390" s="15"/>
      <c r="EI390" s="15"/>
      <c r="EJ390" s="15"/>
      <c r="EK390" s="15"/>
      <c r="EL390" s="15"/>
      <c r="EM390" s="15"/>
      <c r="EN390" s="15"/>
      <c r="EO390" s="15"/>
      <c r="EP390" s="15"/>
      <c r="EQ390" s="15"/>
      <c r="ER390" s="15"/>
      <c r="ES390" s="15"/>
      <c r="ET390" s="15"/>
      <c r="EU390" s="15"/>
      <c r="EV390" s="15"/>
      <c r="EW390" s="15"/>
      <c r="EX390" s="15"/>
      <c r="EY390" s="15"/>
      <c r="EZ390" s="15"/>
      <c r="FA390" s="15"/>
      <c r="FB390" s="15"/>
      <c r="FC390" s="15"/>
      <c r="FD390" s="15"/>
      <c r="FE390" s="15"/>
      <c r="FF390" s="15"/>
      <c r="FG390" s="15"/>
      <c r="FH390" s="15"/>
      <c r="FI390" s="15"/>
      <c r="FJ390" s="15"/>
      <c r="FK390" s="15"/>
      <c r="FL390" s="15"/>
      <c r="FM390" s="15"/>
      <c r="FN390" s="15"/>
      <c r="FO390" s="15"/>
      <c r="FP390" s="15"/>
      <c r="FQ390" s="15"/>
      <c r="FR390" s="15"/>
      <c r="FS390" s="15"/>
      <c r="FT390" s="15"/>
      <c r="FU390" s="15"/>
      <c r="FV390" s="15"/>
      <c r="FW390" s="15"/>
      <c r="FX390" s="15"/>
      <c r="FY390" s="15"/>
      <c r="FZ390" s="15"/>
      <c r="GA390" s="15"/>
      <c r="GB390" s="15"/>
      <c r="GC390" s="15"/>
      <c r="GD390" s="15"/>
      <c r="GE390" s="15"/>
      <c r="GF390" s="15"/>
      <c r="GG390" s="15"/>
      <c r="GH390" s="15"/>
      <c r="GI390" s="15"/>
      <c r="GJ390" s="15"/>
      <c r="GK390" s="15"/>
      <c r="GL390" s="15"/>
      <c r="GM390" s="15"/>
      <c r="GN390" s="15"/>
      <c r="GO390" s="15"/>
      <c r="GP390" s="88"/>
      <c r="GS390" s="6"/>
      <c r="GW390" s="13"/>
      <c r="GX390" s="13"/>
    </row>
    <row r="391" spans="1:206" hidden="1">
      <c r="A391" s="105"/>
      <c r="B391" s="106"/>
      <c r="C391" s="102"/>
      <c r="D391" s="25"/>
      <c r="E391" s="107"/>
      <c r="F391" s="108"/>
      <c r="G391" s="13"/>
      <c r="H391" s="109"/>
      <c r="I391" s="110"/>
      <c r="J391" s="13"/>
      <c r="K391" s="111"/>
      <c r="L391" s="112"/>
      <c r="M391" s="13"/>
      <c r="N391" s="113"/>
      <c r="O391" s="114"/>
      <c r="P391" s="115"/>
      <c r="Q391" s="116"/>
      <c r="R391" s="117"/>
      <c r="S391" s="118"/>
      <c r="T391" s="115"/>
      <c r="U391" s="13"/>
      <c r="V391" s="93"/>
      <c r="W391" s="93"/>
      <c r="X391" s="93"/>
      <c r="Y391" s="93"/>
      <c r="Z391" s="93"/>
      <c r="AA391" s="93"/>
      <c r="AB391" s="93"/>
      <c r="AC391" s="93"/>
      <c r="AD391" s="93"/>
      <c r="AE391" s="93"/>
      <c r="AF391" s="93"/>
      <c r="AG391" s="93"/>
      <c r="AH391" s="93"/>
      <c r="AI391" s="93"/>
      <c r="AJ391" s="93"/>
      <c r="AK391" s="93"/>
      <c r="AL391" s="93"/>
      <c r="AM391" s="93"/>
      <c r="AN391" s="93"/>
      <c r="AO391" s="93"/>
      <c r="AP391" s="93"/>
      <c r="CM391" s="76" t="b">
        <f t="shared" si="43"/>
        <v>0</v>
      </c>
      <c r="CN391" s="71" t="b">
        <f t="shared" si="44"/>
        <v>0</v>
      </c>
      <c r="CO391" s="71" t="b">
        <f t="shared" si="45"/>
        <v>0</v>
      </c>
      <c r="CP391" s="71" t="b">
        <f t="shared" si="46"/>
        <v>0</v>
      </c>
      <c r="CQ391" s="71" t="b">
        <f t="shared" si="48"/>
        <v>0</v>
      </c>
      <c r="CR391" s="71" t="b">
        <f t="shared" si="47"/>
        <v>0</v>
      </c>
      <c r="CS391" s="71"/>
      <c r="CT391" s="83"/>
      <c r="DD391" s="15"/>
      <c r="DE391" s="15"/>
      <c r="DF391" s="15"/>
      <c r="DG391" s="15"/>
      <c r="DH391" s="15"/>
      <c r="DI391" s="15"/>
      <c r="DJ391" s="15"/>
      <c r="DK391" s="15"/>
      <c r="DL391" s="15"/>
      <c r="DM391" s="15"/>
      <c r="DN391" s="15"/>
      <c r="DO391" s="15"/>
      <c r="DP391" s="15"/>
      <c r="DQ391" s="15"/>
      <c r="DR391" s="15"/>
      <c r="DS391" s="15"/>
      <c r="DT391" s="15"/>
      <c r="DU391" s="15"/>
      <c r="DV391" s="15"/>
      <c r="DW391" s="15"/>
      <c r="DX391" s="15"/>
      <c r="DY391" s="15"/>
      <c r="DZ391" s="15"/>
      <c r="EA391" s="15"/>
      <c r="EB391" s="15"/>
      <c r="EC391" s="15"/>
      <c r="ED391" s="15"/>
      <c r="EE391" s="15"/>
      <c r="EF391" s="15"/>
      <c r="EG391" s="15"/>
      <c r="EH391" s="15"/>
      <c r="EI391" s="15"/>
      <c r="EJ391" s="15"/>
      <c r="EK391" s="15"/>
      <c r="EL391" s="15"/>
      <c r="EM391" s="15"/>
      <c r="EN391" s="15"/>
      <c r="EO391" s="15"/>
      <c r="EP391" s="15"/>
      <c r="EQ391" s="15"/>
      <c r="ER391" s="15"/>
      <c r="ES391" s="15"/>
      <c r="ET391" s="15"/>
      <c r="EU391" s="15"/>
      <c r="EV391" s="15"/>
      <c r="EW391" s="15"/>
      <c r="EX391" s="15"/>
      <c r="EY391" s="15"/>
      <c r="EZ391" s="15"/>
      <c r="FA391" s="15"/>
      <c r="FB391" s="15"/>
      <c r="FC391" s="15"/>
      <c r="FD391" s="15"/>
      <c r="FE391" s="15"/>
      <c r="FF391" s="15"/>
      <c r="FG391" s="15"/>
      <c r="FH391" s="15"/>
      <c r="FI391" s="15"/>
      <c r="FJ391" s="15"/>
      <c r="FK391" s="15"/>
      <c r="FL391" s="15"/>
      <c r="FM391" s="15"/>
      <c r="FN391" s="15"/>
      <c r="FO391" s="15"/>
      <c r="FP391" s="15"/>
      <c r="FQ391" s="15"/>
      <c r="FR391" s="15"/>
      <c r="FS391" s="15"/>
      <c r="FT391" s="15"/>
      <c r="FU391" s="15"/>
      <c r="FV391" s="15"/>
      <c r="FW391" s="15"/>
      <c r="FX391" s="15"/>
      <c r="FY391" s="15"/>
      <c r="FZ391" s="15"/>
      <c r="GA391" s="15"/>
      <c r="GB391" s="15"/>
      <c r="GC391" s="15"/>
      <c r="GD391" s="15"/>
      <c r="GE391" s="15"/>
      <c r="GF391" s="15"/>
      <c r="GG391" s="15"/>
      <c r="GH391" s="15"/>
      <c r="GI391" s="15"/>
      <c r="GJ391" s="15"/>
      <c r="GK391" s="15"/>
      <c r="GL391" s="15"/>
      <c r="GM391" s="15"/>
      <c r="GN391" s="15"/>
      <c r="GO391" s="15"/>
      <c r="GP391" s="88"/>
      <c r="GS391" s="6"/>
      <c r="GW391" s="13"/>
      <c r="GX391" s="13"/>
    </row>
    <row r="392" spans="1:206" hidden="1">
      <c r="A392" s="105"/>
      <c r="B392" s="106"/>
      <c r="C392" s="102"/>
      <c r="D392" s="25"/>
      <c r="E392" s="107"/>
      <c r="F392" s="108"/>
      <c r="G392" s="13"/>
      <c r="H392" s="109"/>
      <c r="I392" s="110"/>
      <c r="J392" s="13"/>
      <c r="K392" s="111"/>
      <c r="L392" s="112"/>
      <c r="M392" s="13"/>
      <c r="N392" s="113"/>
      <c r="O392" s="114"/>
      <c r="P392" s="115"/>
      <c r="Q392" s="116"/>
      <c r="R392" s="117"/>
      <c r="S392" s="118"/>
      <c r="T392" s="115"/>
      <c r="U392" s="13"/>
      <c r="V392" s="93"/>
      <c r="W392" s="93"/>
      <c r="X392" s="93"/>
      <c r="Y392" s="93"/>
      <c r="Z392" s="93"/>
      <c r="AA392" s="93"/>
      <c r="AB392" s="93"/>
      <c r="AC392" s="93"/>
      <c r="AD392" s="93"/>
      <c r="AE392" s="93"/>
      <c r="AF392" s="93"/>
      <c r="AG392" s="93"/>
      <c r="AH392" s="93"/>
      <c r="AI392" s="93"/>
      <c r="AJ392" s="93"/>
      <c r="AK392" s="93"/>
      <c r="AL392" s="93"/>
      <c r="AM392" s="93"/>
      <c r="AN392" s="93"/>
      <c r="AO392" s="93"/>
      <c r="AP392" s="93"/>
      <c r="CM392" s="76" t="b">
        <f t="shared" si="43"/>
        <v>0</v>
      </c>
      <c r="CN392" s="71" t="b">
        <f t="shared" si="44"/>
        <v>0</v>
      </c>
      <c r="CO392" s="71" t="b">
        <f t="shared" si="45"/>
        <v>0</v>
      </c>
      <c r="CP392" s="71" t="b">
        <f t="shared" si="46"/>
        <v>0</v>
      </c>
      <c r="CQ392" s="71" t="b">
        <f t="shared" si="48"/>
        <v>0</v>
      </c>
      <c r="CR392" s="71" t="b">
        <f t="shared" si="47"/>
        <v>0</v>
      </c>
      <c r="CS392" s="71"/>
      <c r="CT392" s="83"/>
      <c r="DD392" s="15"/>
      <c r="DE392" s="15"/>
      <c r="DF392" s="15"/>
      <c r="DG392" s="15"/>
      <c r="DH392" s="15"/>
      <c r="DI392" s="15"/>
      <c r="DJ392" s="15"/>
      <c r="DK392" s="15"/>
      <c r="DL392" s="15"/>
      <c r="DM392" s="15"/>
      <c r="DN392" s="15"/>
      <c r="DO392" s="15"/>
      <c r="DP392" s="15"/>
      <c r="DQ392" s="15"/>
      <c r="DR392" s="15"/>
      <c r="DS392" s="15"/>
      <c r="DT392" s="15"/>
      <c r="DU392" s="15"/>
      <c r="DV392" s="15"/>
      <c r="DW392" s="15"/>
      <c r="DX392" s="15"/>
      <c r="DY392" s="15"/>
      <c r="DZ392" s="15"/>
      <c r="EA392" s="15"/>
      <c r="EB392" s="15"/>
      <c r="EC392" s="15"/>
      <c r="ED392" s="15"/>
      <c r="EE392" s="15"/>
      <c r="EF392" s="15"/>
      <c r="EG392" s="15"/>
      <c r="EH392" s="15"/>
      <c r="EI392" s="15"/>
      <c r="EJ392" s="15"/>
      <c r="EK392" s="15"/>
      <c r="EL392" s="15"/>
      <c r="EM392" s="15"/>
      <c r="EN392" s="15"/>
      <c r="EO392" s="15"/>
      <c r="EP392" s="15"/>
      <c r="EQ392" s="15"/>
      <c r="ER392" s="15"/>
      <c r="ES392" s="15"/>
      <c r="ET392" s="15"/>
      <c r="EU392" s="15"/>
      <c r="EV392" s="15"/>
      <c r="EW392" s="15"/>
      <c r="EX392" s="15"/>
      <c r="EY392" s="15"/>
      <c r="EZ392" s="15"/>
      <c r="FA392" s="15"/>
      <c r="FB392" s="15"/>
      <c r="FC392" s="15"/>
      <c r="FD392" s="15"/>
      <c r="FE392" s="15"/>
      <c r="FF392" s="15"/>
      <c r="FG392" s="15"/>
      <c r="FH392" s="15"/>
      <c r="FI392" s="15"/>
      <c r="FJ392" s="15"/>
      <c r="FK392" s="15"/>
      <c r="FL392" s="15"/>
      <c r="FM392" s="15"/>
      <c r="FN392" s="15"/>
      <c r="FO392" s="15"/>
      <c r="FP392" s="15"/>
      <c r="FQ392" s="15"/>
      <c r="FR392" s="15"/>
      <c r="FS392" s="15"/>
      <c r="FT392" s="15"/>
      <c r="FU392" s="15"/>
      <c r="FV392" s="15"/>
      <c r="FW392" s="15"/>
      <c r="FX392" s="15"/>
      <c r="FY392" s="15"/>
      <c r="FZ392" s="15"/>
      <c r="GA392" s="15"/>
      <c r="GB392" s="15"/>
      <c r="GC392" s="15"/>
      <c r="GD392" s="15"/>
      <c r="GE392" s="15"/>
      <c r="GF392" s="15"/>
      <c r="GG392" s="15"/>
      <c r="GH392" s="15"/>
      <c r="GI392" s="15"/>
      <c r="GJ392" s="15"/>
      <c r="GK392" s="15"/>
      <c r="GL392" s="15"/>
      <c r="GM392" s="15"/>
      <c r="GN392" s="15"/>
      <c r="GO392" s="15"/>
      <c r="GP392" s="88"/>
      <c r="GS392" s="6"/>
      <c r="GW392" s="13"/>
      <c r="GX392" s="13"/>
    </row>
    <row r="393" spans="1:206" hidden="1">
      <c r="A393" s="105"/>
      <c r="B393" s="106"/>
      <c r="C393" s="102"/>
      <c r="D393" s="25"/>
      <c r="E393" s="107"/>
      <c r="F393" s="108"/>
      <c r="G393" s="13"/>
      <c r="H393" s="109"/>
      <c r="I393" s="110"/>
      <c r="J393" s="13"/>
      <c r="K393" s="111"/>
      <c r="L393" s="112"/>
      <c r="M393" s="13"/>
      <c r="N393" s="113"/>
      <c r="O393" s="114"/>
      <c r="P393" s="115"/>
      <c r="Q393" s="116"/>
      <c r="R393" s="117"/>
      <c r="S393" s="118"/>
      <c r="T393" s="115"/>
      <c r="U393" s="13"/>
      <c r="V393" s="93"/>
      <c r="W393" s="93"/>
      <c r="X393" s="93"/>
      <c r="Y393" s="93"/>
      <c r="Z393" s="93"/>
      <c r="AA393" s="93"/>
      <c r="AB393" s="93"/>
      <c r="AC393" s="93"/>
      <c r="AD393" s="93"/>
      <c r="AE393" s="93"/>
      <c r="AF393" s="93"/>
      <c r="AG393" s="93"/>
      <c r="AH393" s="93"/>
      <c r="AI393" s="93"/>
      <c r="AJ393" s="93"/>
      <c r="AK393" s="93"/>
      <c r="AL393" s="93"/>
      <c r="AM393" s="93"/>
      <c r="AN393" s="93"/>
      <c r="AO393" s="93"/>
      <c r="AP393" s="93"/>
      <c r="CM393" s="76" t="b">
        <f t="shared" ref="CM393:CM456" si="49">IF(B393="-","",OR(B393=1,B393=3,B393=5,B393=7,B393=9,B393=12,B393=14,B393=16,B393=18,B393=19,B393=21,B393=23,B393=25,B393=27,B393=30,B393=32,B393=34,B393=36))</f>
        <v>0</v>
      </c>
      <c r="CN393" s="71" t="b">
        <f t="shared" ref="CN393:CN456" si="50">IF(B393="-","",OR(B393=2,B393=4,B393=6,B393=8,B393=10,B393=11,B393=13,B393=15,B393=17,B393=20,B393=22,B393=24,B393=26,B393=28,B393=29,B393=31,B393=33,B393=35))</f>
        <v>0</v>
      </c>
      <c r="CO393" s="71" t="b">
        <f t="shared" ref="CO393:CO456" si="51">IF(B393="-","",OR(B393=2,B393=4,B393=6,B393=8,B393=10,B393=12,B393=14,B393=16,B393=18,B393=20,B393=22,B393=24,B393=26,B393=28,B393=30,B393=32,B393=34,B393=36))</f>
        <v>0</v>
      </c>
      <c r="CP393" s="71" t="b">
        <f t="shared" ref="CP393:CP456" si="52">IF(B393="-","",OR(B393=1,B393=3,B393=5,B393=7,B393=9,B393=11,B393=13,B393=15,B393=17,B393=19,B393=21,B393=23,B393=25,B393=27,B393=29,B393=31,B393=33,B393=35))</f>
        <v>0</v>
      </c>
      <c r="CQ393" s="71" t="b">
        <f t="shared" si="48"/>
        <v>0</v>
      </c>
      <c r="CR393" s="71" t="b">
        <f t="shared" ref="CR393:CR456" si="53">IF(B393="-","",OR(B393=19,B393=20,B393=21,B393=22,B393=23,B393=24,B393=25,B393=26,B393=27,B393=28,B393=29,B393=30,B393=31,B393=32,B393=33,B393=34,B393=35,B393=36))</f>
        <v>0</v>
      </c>
      <c r="CS393" s="71"/>
      <c r="CT393" s="83"/>
      <c r="DD393" s="15"/>
      <c r="DE393" s="15"/>
      <c r="DF393" s="15"/>
      <c r="DG393" s="15"/>
      <c r="DH393" s="15"/>
      <c r="DI393" s="15"/>
      <c r="DJ393" s="15"/>
      <c r="DK393" s="15"/>
      <c r="DL393" s="15"/>
      <c r="DM393" s="15"/>
      <c r="DN393" s="15"/>
      <c r="DO393" s="15"/>
      <c r="DP393" s="15"/>
      <c r="DQ393" s="15"/>
      <c r="DR393" s="15"/>
      <c r="DS393" s="15"/>
      <c r="DT393" s="15"/>
      <c r="DU393" s="15"/>
      <c r="DV393" s="15"/>
      <c r="DW393" s="15"/>
      <c r="DX393" s="15"/>
      <c r="DY393" s="15"/>
      <c r="DZ393" s="15"/>
      <c r="EA393" s="15"/>
      <c r="EB393" s="15"/>
      <c r="EC393" s="15"/>
      <c r="ED393" s="15"/>
      <c r="EE393" s="15"/>
      <c r="EF393" s="15"/>
      <c r="EG393" s="15"/>
      <c r="EH393" s="15"/>
      <c r="EI393" s="15"/>
      <c r="EJ393" s="15"/>
      <c r="EK393" s="15"/>
      <c r="EL393" s="15"/>
      <c r="EM393" s="15"/>
      <c r="EN393" s="15"/>
      <c r="EO393" s="15"/>
      <c r="EP393" s="15"/>
      <c r="EQ393" s="15"/>
      <c r="ER393" s="15"/>
      <c r="ES393" s="15"/>
      <c r="ET393" s="15"/>
      <c r="EU393" s="15"/>
      <c r="EV393" s="15"/>
      <c r="EW393" s="15"/>
      <c r="EX393" s="15"/>
      <c r="EY393" s="15"/>
      <c r="EZ393" s="15"/>
      <c r="FA393" s="15"/>
      <c r="FB393" s="15"/>
      <c r="FC393" s="15"/>
      <c r="FD393" s="15"/>
      <c r="FE393" s="15"/>
      <c r="FF393" s="15"/>
      <c r="FG393" s="15"/>
      <c r="FH393" s="15"/>
      <c r="FI393" s="15"/>
      <c r="FJ393" s="15"/>
      <c r="FK393" s="15"/>
      <c r="FL393" s="15"/>
      <c r="FM393" s="15"/>
      <c r="FN393" s="15"/>
      <c r="FO393" s="15"/>
      <c r="FP393" s="15"/>
      <c r="FQ393" s="15"/>
      <c r="FR393" s="15"/>
      <c r="FS393" s="15"/>
      <c r="FT393" s="15"/>
      <c r="FU393" s="15"/>
      <c r="FV393" s="15"/>
      <c r="FW393" s="15"/>
      <c r="FX393" s="15"/>
      <c r="FY393" s="15"/>
      <c r="FZ393" s="15"/>
      <c r="GA393" s="15"/>
      <c r="GB393" s="15"/>
      <c r="GC393" s="15"/>
      <c r="GD393" s="15"/>
      <c r="GE393" s="15"/>
      <c r="GF393" s="15"/>
      <c r="GG393" s="15"/>
      <c r="GH393" s="15"/>
      <c r="GI393" s="15"/>
      <c r="GJ393" s="15"/>
      <c r="GK393" s="15"/>
      <c r="GL393" s="15"/>
      <c r="GM393" s="15"/>
      <c r="GN393" s="15"/>
      <c r="GO393" s="15"/>
      <c r="GP393" s="88"/>
      <c r="GS393" s="6"/>
      <c r="GW393" s="13"/>
      <c r="GX393" s="13"/>
    </row>
    <row r="394" spans="1:206" hidden="1">
      <c r="A394" s="105"/>
      <c r="B394" s="106"/>
      <c r="C394" s="102"/>
      <c r="D394" s="25"/>
      <c r="E394" s="107"/>
      <c r="F394" s="108"/>
      <c r="G394" s="13"/>
      <c r="H394" s="109"/>
      <c r="I394" s="110"/>
      <c r="J394" s="13"/>
      <c r="K394" s="111"/>
      <c r="L394" s="112"/>
      <c r="M394" s="13"/>
      <c r="N394" s="113"/>
      <c r="O394" s="114"/>
      <c r="P394" s="115"/>
      <c r="Q394" s="116"/>
      <c r="R394" s="117"/>
      <c r="S394" s="118"/>
      <c r="T394" s="115"/>
      <c r="U394" s="13"/>
      <c r="V394" s="93"/>
      <c r="W394" s="93"/>
      <c r="X394" s="93"/>
      <c r="Y394" s="93"/>
      <c r="Z394" s="93"/>
      <c r="AA394" s="93"/>
      <c r="AB394" s="93"/>
      <c r="AC394" s="93"/>
      <c r="AD394" s="93"/>
      <c r="AE394" s="93"/>
      <c r="AF394" s="93"/>
      <c r="AG394" s="93"/>
      <c r="AH394" s="93"/>
      <c r="AI394" s="93"/>
      <c r="AJ394" s="93"/>
      <c r="AK394" s="93"/>
      <c r="AL394" s="93"/>
      <c r="AM394" s="93"/>
      <c r="AN394" s="93"/>
      <c r="AO394" s="93"/>
      <c r="AP394" s="93"/>
      <c r="CM394" s="76" t="b">
        <f t="shared" si="49"/>
        <v>0</v>
      </c>
      <c r="CN394" s="71" t="b">
        <f t="shared" si="50"/>
        <v>0</v>
      </c>
      <c r="CO394" s="71" t="b">
        <f t="shared" si="51"/>
        <v>0</v>
      </c>
      <c r="CP394" s="71" t="b">
        <f t="shared" si="52"/>
        <v>0</v>
      </c>
      <c r="CQ394" s="71" t="b">
        <f t="shared" si="48"/>
        <v>0</v>
      </c>
      <c r="CR394" s="71" t="b">
        <f t="shared" si="53"/>
        <v>0</v>
      </c>
      <c r="CS394" s="71"/>
      <c r="CT394" s="83"/>
      <c r="DD394" s="15"/>
      <c r="DE394" s="15"/>
      <c r="DF394" s="15"/>
      <c r="DG394" s="15"/>
      <c r="DH394" s="15"/>
      <c r="DI394" s="15"/>
      <c r="DJ394" s="15"/>
      <c r="DK394" s="15"/>
      <c r="DL394" s="15"/>
      <c r="DM394" s="15"/>
      <c r="DN394" s="15"/>
      <c r="DO394" s="15"/>
      <c r="DP394" s="15"/>
      <c r="DQ394" s="15"/>
      <c r="DR394" s="15"/>
      <c r="DS394" s="15"/>
      <c r="DT394" s="15"/>
      <c r="DU394" s="15"/>
      <c r="DV394" s="15"/>
      <c r="DW394" s="15"/>
      <c r="DX394" s="15"/>
      <c r="DY394" s="15"/>
      <c r="DZ394" s="15"/>
      <c r="EA394" s="15"/>
      <c r="EB394" s="15"/>
      <c r="EC394" s="15"/>
      <c r="ED394" s="15"/>
      <c r="EE394" s="15"/>
      <c r="EF394" s="15"/>
      <c r="EG394" s="15"/>
      <c r="EH394" s="15"/>
      <c r="EI394" s="15"/>
      <c r="EJ394" s="15"/>
      <c r="EK394" s="15"/>
      <c r="EL394" s="15"/>
      <c r="EM394" s="15"/>
      <c r="EN394" s="15"/>
      <c r="EO394" s="15"/>
      <c r="EP394" s="15"/>
      <c r="EQ394" s="15"/>
      <c r="ER394" s="15"/>
      <c r="ES394" s="15"/>
      <c r="ET394" s="15"/>
      <c r="EU394" s="15"/>
      <c r="EV394" s="15"/>
      <c r="EW394" s="15"/>
      <c r="EX394" s="15"/>
      <c r="EY394" s="15"/>
      <c r="EZ394" s="15"/>
      <c r="FA394" s="15"/>
      <c r="FB394" s="15"/>
      <c r="FC394" s="15"/>
      <c r="FD394" s="15"/>
      <c r="FE394" s="15"/>
      <c r="FF394" s="15"/>
      <c r="FG394" s="15"/>
      <c r="FH394" s="15"/>
      <c r="FI394" s="15"/>
      <c r="FJ394" s="15"/>
      <c r="FK394" s="15"/>
      <c r="FL394" s="15"/>
      <c r="FM394" s="15"/>
      <c r="FN394" s="15"/>
      <c r="FO394" s="15"/>
      <c r="FP394" s="15"/>
      <c r="FQ394" s="15"/>
      <c r="FR394" s="15"/>
      <c r="FS394" s="15"/>
      <c r="FT394" s="15"/>
      <c r="FU394" s="15"/>
      <c r="FV394" s="15"/>
      <c r="FW394" s="15"/>
      <c r="FX394" s="15"/>
      <c r="FY394" s="15"/>
      <c r="FZ394" s="15"/>
      <c r="GA394" s="15"/>
      <c r="GB394" s="15"/>
      <c r="GC394" s="15"/>
      <c r="GD394" s="15"/>
      <c r="GE394" s="15"/>
      <c r="GF394" s="15"/>
      <c r="GG394" s="15"/>
      <c r="GH394" s="15"/>
      <c r="GI394" s="15"/>
      <c r="GJ394" s="15"/>
      <c r="GK394" s="15"/>
      <c r="GL394" s="15"/>
      <c r="GM394" s="15"/>
      <c r="GN394" s="15"/>
      <c r="GO394" s="15"/>
      <c r="GP394" s="88"/>
      <c r="GS394" s="6"/>
      <c r="GW394" s="13"/>
      <c r="GX394" s="13"/>
    </row>
    <row r="395" spans="1:206" hidden="1">
      <c r="A395" s="105"/>
      <c r="B395" s="106"/>
      <c r="C395" s="102"/>
      <c r="D395" s="25"/>
      <c r="E395" s="107"/>
      <c r="F395" s="108"/>
      <c r="G395" s="13"/>
      <c r="H395" s="109"/>
      <c r="I395" s="110"/>
      <c r="J395" s="13"/>
      <c r="K395" s="111"/>
      <c r="L395" s="112"/>
      <c r="M395" s="13"/>
      <c r="N395" s="113"/>
      <c r="O395" s="114"/>
      <c r="P395" s="115"/>
      <c r="Q395" s="116"/>
      <c r="R395" s="117"/>
      <c r="S395" s="118"/>
      <c r="T395" s="115"/>
      <c r="U395" s="13"/>
      <c r="V395" s="93"/>
      <c r="W395" s="93"/>
      <c r="X395" s="93"/>
      <c r="Y395" s="93"/>
      <c r="Z395" s="93"/>
      <c r="AA395" s="93"/>
      <c r="AB395" s="93"/>
      <c r="AC395" s="93"/>
      <c r="AD395" s="93"/>
      <c r="AE395" s="93"/>
      <c r="AF395" s="93"/>
      <c r="AG395" s="93"/>
      <c r="AH395" s="93"/>
      <c r="AI395" s="93"/>
      <c r="AJ395" s="93"/>
      <c r="AK395" s="93"/>
      <c r="AL395" s="93"/>
      <c r="AM395" s="93"/>
      <c r="AN395" s="93"/>
      <c r="AO395" s="93"/>
      <c r="AP395" s="93"/>
      <c r="CM395" s="76" t="b">
        <f t="shared" si="49"/>
        <v>0</v>
      </c>
      <c r="CN395" s="71" t="b">
        <f t="shared" si="50"/>
        <v>0</v>
      </c>
      <c r="CO395" s="71" t="b">
        <f t="shared" si="51"/>
        <v>0</v>
      </c>
      <c r="CP395" s="71" t="b">
        <f t="shared" si="52"/>
        <v>0</v>
      </c>
      <c r="CQ395" s="71" t="b">
        <f t="shared" si="48"/>
        <v>0</v>
      </c>
      <c r="CR395" s="71" t="b">
        <f t="shared" si="53"/>
        <v>0</v>
      </c>
      <c r="CS395" s="71"/>
      <c r="CT395" s="83"/>
      <c r="DD395" s="15"/>
      <c r="DE395" s="15"/>
      <c r="DF395" s="15"/>
      <c r="DG395" s="15"/>
      <c r="DH395" s="15"/>
      <c r="DI395" s="15"/>
      <c r="DJ395" s="15"/>
      <c r="DK395" s="15"/>
      <c r="DL395" s="15"/>
      <c r="DM395" s="15"/>
      <c r="DN395" s="15"/>
      <c r="DO395" s="15"/>
      <c r="DP395" s="15"/>
      <c r="DQ395" s="15"/>
      <c r="DR395" s="15"/>
      <c r="DS395" s="15"/>
      <c r="DT395" s="15"/>
      <c r="DU395" s="15"/>
      <c r="DV395" s="15"/>
      <c r="DW395" s="15"/>
      <c r="DX395" s="15"/>
      <c r="DY395" s="15"/>
      <c r="DZ395" s="15"/>
      <c r="EA395" s="15"/>
      <c r="EB395" s="15"/>
      <c r="EC395" s="15"/>
      <c r="ED395" s="15"/>
      <c r="EE395" s="15"/>
      <c r="EF395" s="15"/>
      <c r="EG395" s="15"/>
      <c r="EH395" s="15"/>
      <c r="EI395" s="15"/>
      <c r="EJ395" s="15"/>
      <c r="EK395" s="15"/>
      <c r="EL395" s="15"/>
      <c r="EM395" s="15"/>
      <c r="EN395" s="15"/>
      <c r="EO395" s="15"/>
      <c r="EP395" s="15"/>
      <c r="EQ395" s="15"/>
      <c r="ER395" s="15"/>
      <c r="ES395" s="15"/>
      <c r="ET395" s="15"/>
      <c r="EU395" s="15"/>
      <c r="EV395" s="15"/>
      <c r="EW395" s="15"/>
      <c r="EX395" s="15"/>
      <c r="EY395" s="15"/>
      <c r="EZ395" s="15"/>
      <c r="FA395" s="15"/>
      <c r="FB395" s="15"/>
      <c r="FC395" s="15"/>
      <c r="FD395" s="15"/>
      <c r="FE395" s="15"/>
      <c r="FF395" s="15"/>
      <c r="FG395" s="15"/>
      <c r="FH395" s="15"/>
      <c r="FI395" s="15"/>
      <c r="FJ395" s="15"/>
      <c r="FK395" s="15"/>
      <c r="FL395" s="15"/>
      <c r="FM395" s="15"/>
      <c r="FN395" s="15"/>
      <c r="FO395" s="15"/>
      <c r="FP395" s="15"/>
      <c r="FQ395" s="15"/>
      <c r="FR395" s="15"/>
      <c r="FS395" s="15"/>
      <c r="FT395" s="15"/>
      <c r="FU395" s="15"/>
      <c r="FV395" s="15"/>
      <c r="FW395" s="15"/>
      <c r="FX395" s="15"/>
      <c r="FY395" s="15"/>
      <c r="FZ395" s="15"/>
      <c r="GA395" s="15"/>
      <c r="GB395" s="15"/>
      <c r="GC395" s="15"/>
      <c r="GD395" s="15"/>
      <c r="GE395" s="15"/>
      <c r="GF395" s="15"/>
      <c r="GG395" s="15"/>
      <c r="GH395" s="15"/>
      <c r="GI395" s="15"/>
      <c r="GJ395" s="15"/>
      <c r="GK395" s="15"/>
      <c r="GL395" s="15"/>
      <c r="GM395" s="15"/>
      <c r="GN395" s="15"/>
      <c r="GO395" s="15"/>
      <c r="GP395" s="88"/>
      <c r="GS395" s="6"/>
      <c r="GW395" s="13"/>
      <c r="GX395" s="13"/>
    </row>
    <row r="396" spans="1:206" hidden="1">
      <c r="A396" s="105"/>
      <c r="B396" s="106"/>
      <c r="C396" s="102"/>
      <c r="D396" s="25"/>
      <c r="E396" s="107"/>
      <c r="F396" s="108"/>
      <c r="G396" s="13"/>
      <c r="H396" s="109"/>
      <c r="I396" s="110"/>
      <c r="J396" s="13"/>
      <c r="K396" s="111"/>
      <c r="L396" s="112"/>
      <c r="M396" s="13"/>
      <c r="N396" s="113"/>
      <c r="O396" s="114"/>
      <c r="P396" s="115"/>
      <c r="Q396" s="116"/>
      <c r="R396" s="117"/>
      <c r="S396" s="118"/>
      <c r="T396" s="115"/>
      <c r="U396" s="13"/>
      <c r="V396" s="93"/>
      <c r="W396" s="93"/>
      <c r="X396" s="93"/>
      <c r="Y396" s="93"/>
      <c r="Z396" s="93"/>
      <c r="AA396" s="93"/>
      <c r="AB396" s="93"/>
      <c r="AC396" s="93"/>
      <c r="AD396" s="93"/>
      <c r="AE396" s="93"/>
      <c r="AF396" s="93"/>
      <c r="AG396" s="93"/>
      <c r="AH396" s="93"/>
      <c r="AI396" s="93"/>
      <c r="AJ396" s="93"/>
      <c r="AK396" s="93"/>
      <c r="AL396" s="93"/>
      <c r="AM396" s="93"/>
      <c r="AN396" s="93"/>
      <c r="AO396" s="93"/>
      <c r="AP396" s="93"/>
      <c r="CM396" s="76" t="b">
        <f t="shared" si="49"/>
        <v>0</v>
      </c>
      <c r="CN396" s="71" t="b">
        <f t="shared" si="50"/>
        <v>0</v>
      </c>
      <c r="CO396" s="71" t="b">
        <f t="shared" si="51"/>
        <v>0</v>
      </c>
      <c r="CP396" s="71" t="b">
        <f t="shared" si="52"/>
        <v>0</v>
      </c>
      <c r="CQ396" s="71" t="b">
        <f t="shared" ref="CQ396:CQ459" si="54">IF(B396="-","",OR(B396=1,B396=2,B396=3,B396=4,B396=5,B396=6,B396=7,B396=8,B396=9,B396=10,B396=11,B396=12,B396=13,B396=14,B396=15,B396=16,B396=17,B396=18))</f>
        <v>0</v>
      </c>
      <c r="CR396" s="71" t="b">
        <f t="shared" si="53"/>
        <v>0</v>
      </c>
      <c r="CS396" s="71"/>
      <c r="CT396" s="83"/>
      <c r="DD396" s="15"/>
      <c r="DE396" s="15"/>
      <c r="DF396" s="15"/>
      <c r="DG396" s="15"/>
      <c r="DH396" s="15"/>
      <c r="DI396" s="15"/>
      <c r="DJ396" s="15"/>
      <c r="DK396" s="15"/>
      <c r="DL396" s="15"/>
      <c r="DM396" s="15"/>
      <c r="DN396" s="15"/>
      <c r="DO396" s="15"/>
      <c r="DP396" s="15"/>
      <c r="DQ396" s="15"/>
      <c r="DR396" s="15"/>
      <c r="DS396" s="15"/>
      <c r="DT396" s="15"/>
      <c r="DU396" s="15"/>
      <c r="DV396" s="15"/>
      <c r="DW396" s="15"/>
      <c r="DX396" s="15"/>
      <c r="DY396" s="15"/>
      <c r="DZ396" s="15"/>
      <c r="EA396" s="15"/>
      <c r="EB396" s="15"/>
      <c r="EC396" s="15"/>
      <c r="ED396" s="15"/>
      <c r="EE396" s="15"/>
      <c r="EF396" s="15"/>
      <c r="EG396" s="15"/>
      <c r="EH396" s="15"/>
      <c r="EI396" s="15"/>
      <c r="EJ396" s="15"/>
      <c r="EK396" s="15"/>
      <c r="EL396" s="15"/>
      <c r="EM396" s="15"/>
      <c r="EN396" s="15"/>
      <c r="EO396" s="15"/>
      <c r="EP396" s="15"/>
      <c r="EQ396" s="15"/>
      <c r="ER396" s="15"/>
      <c r="ES396" s="15"/>
      <c r="ET396" s="15"/>
      <c r="EU396" s="15"/>
      <c r="EV396" s="15"/>
      <c r="EW396" s="15"/>
      <c r="EX396" s="15"/>
      <c r="EY396" s="15"/>
      <c r="EZ396" s="15"/>
      <c r="FA396" s="15"/>
      <c r="FB396" s="15"/>
      <c r="FC396" s="15"/>
      <c r="FD396" s="15"/>
      <c r="FE396" s="15"/>
      <c r="FF396" s="15"/>
      <c r="FG396" s="15"/>
      <c r="FH396" s="15"/>
      <c r="FI396" s="15"/>
      <c r="FJ396" s="15"/>
      <c r="FK396" s="15"/>
      <c r="FL396" s="15"/>
      <c r="FM396" s="15"/>
      <c r="FN396" s="15"/>
      <c r="FO396" s="15"/>
      <c r="FP396" s="15"/>
      <c r="FQ396" s="15"/>
      <c r="FR396" s="15"/>
      <c r="FS396" s="15"/>
      <c r="FT396" s="15"/>
      <c r="FU396" s="15"/>
      <c r="FV396" s="15"/>
      <c r="FW396" s="15"/>
      <c r="FX396" s="15"/>
      <c r="FY396" s="15"/>
      <c r="FZ396" s="15"/>
      <c r="GA396" s="15"/>
      <c r="GB396" s="15"/>
      <c r="GC396" s="15"/>
      <c r="GD396" s="15"/>
      <c r="GE396" s="15"/>
      <c r="GF396" s="15"/>
      <c r="GG396" s="15"/>
      <c r="GH396" s="15"/>
      <c r="GI396" s="15"/>
      <c r="GJ396" s="15"/>
      <c r="GK396" s="15"/>
      <c r="GL396" s="15"/>
      <c r="GM396" s="15"/>
      <c r="GN396" s="15"/>
      <c r="GO396" s="15"/>
      <c r="GP396" s="88"/>
      <c r="GS396" s="6"/>
      <c r="GW396" s="13"/>
      <c r="GX396" s="13"/>
    </row>
    <row r="397" spans="1:206" hidden="1">
      <c r="A397" s="105"/>
      <c r="B397" s="106"/>
      <c r="C397" s="102"/>
      <c r="D397" s="25"/>
      <c r="E397" s="107"/>
      <c r="F397" s="108"/>
      <c r="G397" s="13"/>
      <c r="H397" s="109"/>
      <c r="I397" s="110"/>
      <c r="J397" s="13"/>
      <c r="K397" s="111"/>
      <c r="L397" s="112"/>
      <c r="M397" s="13"/>
      <c r="N397" s="113"/>
      <c r="O397" s="114"/>
      <c r="P397" s="115"/>
      <c r="Q397" s="116"/>
      <c r="R397" s="117"/>
      <c r="S397" s="118"/>
      <c r="T397" s="115"/>
      <c r="U397" s="13"/>
      <c r="V397" s="93"/>
      <c r="W397" s="93"/>
      <c r="X397" s="93"/>
      <c r="Y397" s="93"/>
      <c r="Z397" s="93"/>
      <c r="AA397" s="93"/>
      <c r="AB397" s="93"/>
      <c r="AC397" s="93"/>
      <c r="AD397" s="93"/>
      <c r="AE397" s="93"/>
      <c r="AF397" s="93"/>
      <c r="AG397" s="93"/>
      <c r="AH397" s="93"/>
      <c r="AI397" s="93"/>
      <c r="AJ397" s="93"/>
      <c r="AK397" s="93"/>
      <c r="AL397" s="93"/>
      <c r="AM397" s="93"/>
      <c r="AN397" s="93"/>
      <c r="AO397" s="93"/>
      <c r="AP397" s="93"/>
      <c r="CM397" s="76" t="b">
        <f t="shared" si="49"/>
        <v>0</v>
      </c>
      <c r="CN397" s="71" t="b">
        <f t="shared" si="50"/>
        <v>0</v>
      </c>
      <c r="CO397" s="71" t="b">
        <f t="shared" si="51"/>
        <v>0</v>
      </c>
      <c r="CP397" s="71" t="b">
        <f t="shared" si="52"/>
        <v>0</v>
      </c>
      <c r="CQ397" s="71" t="b">
        <f t="shared" si="54"/>
        <v>0</v>
      </c>
      <c r="CR397" s="71" t="b">
        <f t="shared" si="53"/>
        <v>0</v>
      </c>
      <c r="CS397" s="71"/>
      <c r="CT397" s="83"/>
      <c r="DD397" s="15"/>
      <c r="DE397" s="15"/>
      <c r="DF397" s="15"/>
      <c r="DG397" s="15"/>
      <c r="DH397" s="15"/>
      <c r="DI397" s="15"/>
      <c r="DJ397" s="15"/>
      <c r="DK397" s="15"/>
      <c r="DL397" s="15"/>
      <c r="DM397" s="15"/>
      <c r="DN397" s="15"/>
      <c r="DO397" s="15"/>
      <c r="DP397" s="15"/>
      <c r="DQ397" s="15"/>
      <c r="DR397" s="15"/>
      <c r="DS397" s="15"/>
      <c r="DT397" s="15"/>
      <c r="DU397" s="15"/>
      <c r="DV397" s="15"/>
      <c r="DW397" s="15"/>
      <c r="DX397" s="15"/>
      <c r="DY397" s="15"/>
      <c r="DZ397" s="15"/>
      <c r="EA397" s="15"/>
      <c r="EB397" s="15"/>
      <c r="EC397" s="15"/>
      <c r="ED397" s="15"/>
      <c r="EE397" s="15"/>
      <c r="EF397" s="15"/>
      <c r="EG397" s="15"/>
      <c r="EH397" s="15"/>
      <c r="EI397" s="15"/>
      <c r="EJ397" s="15"/>
      <c r="EK397" s="15"/>
      <c r="EL397" s="15"/>
      <c r="EM397" s="15"/>
      <c r="EN397" s="15"/>
      <c r="EO397" s="15"/>
      <c r="EP397" s="15"/>
      <c r="EQ397" s="15"/>
      <c r="ER397" s="15"/>
      <c r="ES397" s="15"/>
      <c r="ET397" s="15"/>
      <c r="EU397" s="15"/>
      <c r="EV397" s="15"/>
      <c r="EW397" s="15"/>
      <c r="EX397" s="15"/>
      <c r="EY397" s="15"/>
      <c r="EZ397" s="15"/>
      <c r="FA397" s="15"/>
      <c r="FB397" s="15"/>
      <c r="FC397" s="15"/>
      <c r="FD397" s="15"/>
      <c r="FE397" s="15"/>
      <c r="FF397" s="15"/>
      <c r="FG397" s="15"/>
      <c r="FH397" s="15"/>
      <c r="FI397" s="15"/>
      <c r="FJ397" s="15"/>
      <c r="FK397" s="15"/>
      <c r="FL397" s="15"/>
      <c r="FM397" s="15"/>
      <c r="FN397" s="15"/>
      <c r="FO397" s="15"/>
      <c r="FP397" s="15"/>
      <c r="FQ397" s="15"/>
      <c r="FR397" s="15"/>
      <c r="FS397" s="15"/>
      <c r="FT397" s="15"/>
      <c r="FU397" s="15"/>
      <c r="FV397" s="15"/>
      <c r="FW397" s="15"/>
      <c r="FX397" s="15"/>
      <c r="FY397" s="15"/>
      <c r="FZ397" s="15"/>
      <c r="GA397" s="15"/>
      <c r="GB397" s="15"/>
      <c r="GC397" s="15"/>
      <c r="GD397" s="15"/>
      <c r="GE397" s="15"/>
      <c r="GF397" s="15"/>
      <c r="GG397" s="15"/>
      <c r="GH397" s="15"/>
      <c r="GI397" s="15"/>
      <c r="GJ397" s="15"/>
      <c r="GK397" s="15"/>
      <c r="GL397" s="15"/>
      <c r="GM397" s="15"/>
      <c r="GN397" s="15"/>
      <c r="GO397" s="15"/>
      <c r="GP397" s="88"/>
      <c r="GS397" s="6"/>
      <c r="GW397" s="13"/>
      <c r="GX397" s="13"/>
    </row>
    <row r="398" spans="1:206" hidden="1">
      <c r="A398" s="105"/>
      <c r="B398" s="106"/>
      <c r="C398" s="102"/>
      <c r="D398" s="25"/>
      <c r="E398" s="107"/>
      <c r="F398" s="108"/>
      <c r="G398" s="13"/>
      <c r="H398" s="109"/>
      <c r="I398" s="110"/>
      <c r="J398" s="13"/>
      <c r="K398" s="111"/>
      <c r="L398" s="112"/>
      <c r="M398" s="13"/>
      <c r="N398" s="113"/>
      <c r="O398" s="114"/>
      <c r="P398" s="115"/>
      <c r="Q398" s="116"/>
      <c r="R398" s="117"/>
      <c r="S398" s="118"/>
      <c r="T398" s="115"/>
      <c r="U398" s="13"/>
      <c r="V398" s="93"/>
      <c r="W398" s="93"/>
      <c r="X398" s="93"/>
      <c r="Y398" s="93"/>
      <c r="Z398" s="93"/>
      <c r="AA398" s="93"/>
      <c r="AB398" s="93"/>
      <c r="AC398" s="93"/>
      <c r="AD398" s="93"/>
      <c r="AE398" s="93"/>
      <c r="AF398" s="93"/>
      <c r="AG398" s="93"/>
      <c r="AH398" s="93"/>
      <c r="AI398" s="93"/>
      <c r="AJ398" s="93"/>
      <c r="AK398" s="93"/>
      <c r="AL398" s="93"/>
      <c r="AM398" s="93"/>
      <c r="AN398" s="93"/>
      <c r="AO398" s="93"/>
      <c r="AP398" s="93"/>
      <c r="CM398" s="76" t="b">
        <f t="shared" si="49"/>
        <v>0</v>
      </c>
      <c r="CN398" s="71" t="b">
        <f t="shared" si="50"/>
        <v>0</v>
      </c>
      <c r="CO398" s="71" t="b">
        <f t="shared" si="51"/>
        <v>0</v>
      </c>
      <c r="CP398" s="71" t="b">
        <f t="shared" si="52"/>
        <v>0</v>
      </c>
      <c r="CQ398" s="71" t="b">
        <f t="shared" si="54"/>
        <v>0</v>
      </c>
      <c r="CR398" s="71" t="b">
        <f t="shared" si="53"/>
        <v>0</v>
      </c>
      <c r="CS398" s="71"/>
      <c r="CT398" s="83"/>
      <c r="DD398" s="15"/>
      <c r="DE398" s="15"/>
      <c r="DF398" s="15"/>
      <c r="DG398" s="15"/>
      <c r="DH398" s="15"/>
      <c r="DI398" s="15"/>
      <c r="DJ398" s="15"/>
      <c r="DK398" s="15"/>
      <c r="DL398" s="15"/>
      <c r="DM398" s="15"/>
      <c r="DN398" s="15"/>
      <c r="DO398" s="15"/>
      <c r="DP398" s="15"/>
      <c r="DQ398" s="15"/>
      <c r="DR398" s="15"/>
      <c r="DS398" s="15"/>
      <c r="DT398" s="15"/>
      <c r="DU398" s="15"/>
      <c r="DV398" s="15"/>
      <c r="DW398" s="15"/>
      <c r="DX398" s="15"/>
      <c r="DY398" s="15"/>
      <c r="DZ398" s="15"/>
      <c r="EA398" s="15"/>
      <c r="EB398" s="15"/>
      <c r="EC398" s="15"/>
      <c r="ED398" s="15"/>
      <c r="EE398" s="15"/>
      <c r="EF398" s="15"/>
      <c r="EG398" s="15"/>
      <c r="EH398" s="15"/>
      <c r="EI398" s="15"/>
      <c r="EJ398" s="15"/>
      <c r="EK398" s="15"/>
      <c r="EL398" s="15"/>
      <c r="EM398" s="15"/>
      <c r="EN398" s="15"/>
      <c r="EO398" s="15"/>
      <c r="EP398" s="15"/>
      <c r="EQ398" s="15"/>
      <c r="ER398" s="15"/>
      <c r="ES398" s="15"/>
      <c r="ET398" s="15"/>
      <c r="EU398" s="15"/>
      <c r="EV398" s="15"/>
      <c r="EW398" s="15"/>
      <c r="EX398" s="15"/>
      <c r="EY398" s="15"/>
      <c r="EZ398" s="15"/>
      <c r="FA398" s="15"/>
      <c r="FB398" s="15"/>
      <c r="FC398" s="15"/>
      <c r="FD398" s="15"/>
      <c r="FE398" s="15"/>
      <c r="FF398" s="15"/>
      <c r="FG398" s="15"/>
      <c r="FH398" s="15"/>
      <c r="FI398" s="15"/>
      <c r="FJ398" s="15"/>
      <c r="FK398" s="15"/>
      <c r="FL398" s="15"/>
      <c r="FM398" s="15"/>
      <c r="FN398" s="15"/>
      <c r="FO398" s="15"/>
      <c r="FP398" s="15"/>
      <c r="FQ398" s="15"/>
      <c r="FR398" s="15"/>
      <c r="FS398" s="15"/>
      <c r="FT398" s="15"/>
      <c r="FU398" s="15"/>
      <c r="FV398" s="15"/>
      <c r="FW398" s="15"/>
      <c r="FX398" s="15"/>
      <c r="FY398" s="15"/>
      <c r="FZ398" s="15"/>
      <c r="GA398" s="15"/>
      <c r="GB398" s="15"/>
      <c r="GC398" s="15"/>
      <c r="GD398" s="15"/>
      <c r="GE398" s="15"/>
      <c r="GF398" s="15"/>
      <c r="GG398" s="15"/>
      <c r="GH398" s="15"/>
      <c r="GI398" s="15"/>
      <c r="GJ398" s="15"/>
      <c r="GK398" s="15"/>
      <c r="GL398" s="15"/>
      <c r="GM398" s="15"/>
      <c r="GN398" s="15"/>
      <c r="GO398" s="15"/>
      <c r="GP398" s="88"/>
      <c r="GS398" s="6"/>
      <c r="GW398" s="13"/>
      <c r="GX398" s="13"/>
    </row>
    <row r="399" spans="1:206" hidden="1">
      <c r="A399" s="105"/>
      <c r="B399" s="106"/>
      <c r="C399" s="102"/>
      <c r="D399" s="25"/>
      <c r="E399" s="107"/>
      <c r="F399" s="108"/>
      <c r="G399" s="13"/>
      <c r="H399" s="109"/>
      <c r="I399" s="110"/>
      <c r="J399" s="13"/>
      <c r="K399" s="111"/>
      <c r="L399" s="112"/>
      <c r="M399" s="13"/>
      <c r="N399" s="113"/>
      <c r="O399" s="114"/>
      <c r="P399" s="115"/>
      <c r="Q399" s="116"/>
      <c r="R399" s="117"/>
      <c r="S399" s="118"/>
      <c r="T399" s="115"/>
      <c r="U399" s="13"/>
      <c r="V399" s="93"/>
      <c r="W399" s="93"/>
      <c r="X399" s="93"/>
      <c r="Y399" s="93"/>
      <c r="Z399" s="93"/>
      <c r="AA399" s="93"/>
      <c r="AB399" s="93"/>
      <c r="AC399" s="93"/>
      <c r="AD399" s="93"/>
      <c r="AE399" s="93"/>
      <c r="AF399" s="93"/>
      <c r="AG399" s="93"/>
      <c r="AH399" s="93"/>
      <c r="AI399" s="93"/>
      <c r="AJ399" s="93"/>
      <c r="AK399" s="93"/>
      <c r="AL399" s="93"/>
      <c r="AM399" s="93"/>
      <c r="AN399" s="93"/>
      <c r="AO399" s="93"/>
      <c r="AP399" s="93"/>
      <c r="CM399" s="76" t="b">
        <f t="shared" si="49"/>
        <v>0</v>
      </c>
      <c r="CN399" s="71" t="b">
        <f t="shared" si="50"/>
        <v>0</v>
      </c>
      <c r="CO399" s="71" t="b">
        <f t="shared" si="51"/>
        <v>0</v>
      </c>
      <c r="CP399" s="71" t="b">
        <f t="shared" si="52"/>
        <v>0</v>
      </c>
      <c r="CQ399" s="71" t="b">
        <f t="shared" si="54"/>
        <v>0</v>
      </c>
      <c r="CR399" s="71" t="b">
        <f t="shared" si="53"/>
        <v>0</v>
      </c>
      <c r="CS399" s="71"/>
      <c r="CT399" s="83"/>
      <c r="DD399" s="15"/>
      <c r="DE399" s="15"/>
      <c r="DF399" s="15"/>
      <c r="DG399" s="15"/>
      <c r="DH399" s="15"/>
      <c r="DI399" s="15"/>
      <c r="DJ399" s="15"/>
      <c r="DK399" s="15"/>
      <c r="DL399" s="15"/>
      <c r="DM399" s="15"/>
      <c r="DN399" s="15"/>
      <c r="DO399" s="15"/>
      <c r="DP399" s="15"/>
      <c r="DQ399" s="15"/>
      <c r="DR399" s="15"/>
      <c r="DS399" s="15"/>
      <c r="DT399" s="15"/>
      <c r="DU399" s="15"/>
      <c r="DV399" s="15"/>
      <c r="DW399" s="15"/>
      <c r="DX399" s="15"/>
      <c r="DY399" s="15"/>
      <c r="DZ399" s="15"/>
      <c r="EA399" s="15"/>
      <c r="EB399" s="15"/>
      <c r="EC399" s="15"/>
      <c r="ED399" s="15"/>
      <c r="EE399" s="15"/>
      <c r="EF399" s="15"/>
      <c r="EG399" s="15"/>
      <c r="EH399" s="15"/>
      <c r="EI399" s="15"/>
      <c r="EJ399" s="15"/>
      <c r="EK399" s="15"/>
      <c r="EL399" s="15"/>
      <c r="EM399" s="15"/>
      <c r="EN399" s="15"/>
      <c r="EO399" s="15"/>
      <c r="EP399" s="15"/>
      <c r="EQ399" s="15"/>
      <c r="ER399" s="15"/>
      <c r="ES399" s="15"/>
      <c r="ET399" s="15"/>
      <c r="EU399" s="15"/>
      <c r="EV399" s="15"/>
      <c r="EW399" s="15"/>
      <c r="EX399" s="15"/>
      <c r="EY399" s="15"/>
      <c r="EZ399" s="15"/>
      <c r="FA399" s="15"/>
      <c r="FB399" s="15"/>
      <c r="FC399" s="15"/>
      <c r="FD399" s="15"/>
      <c r="FE399" s="15"/>
      <c r="FF399" s="15"/>
      <c r="FG399" s="15"/>
      <c r="FH399" s="15"/>
      <c r="FI399" s="15"/>
      <c r="FJ399" s="15"/>
      <c r="FK399" s="15"/>
      <c r="FL399" s="15"/>
      <c r="FM399" s="15"/>
      <c r="FN399" s="15"/>
      <c r="FO399" s="15"/>
      <c r="FP399" s="15"/>
      <c r="FQ399" s="15"/>
      <c r="FR399" s="15"/>
      <c r="FS399" s="15"/>
      <c r="FT399" s="15"/>
      <c r="FU399" s="15"/>
      <c r="FV399" s="15"/>
      <c r="FW399" s="15"/>
      <c r="FX399" s="15"/>
      <c r="FY399" s="15"/>
      <c r="FZ399" s="15"/>
      <c r="GA399" s="15"/>
      <c r="GB399" s="15"/>
      <c r="GC399" s="15"/>
      <c r="GD399" s="15"/>
      <c r="GE399" s="15"/>
      <c r="GF399" s="15"/>
      <c r="GG399" s="15"/>
      <c r="GH399" s="15"/>
      <c r="GI399" s="15"/>
      <c r="GJ399" s="15"/>
      <c r="GK399" s="15"/>
      <c r="GL399" s="15"/>
      <c r="GM399" s="15"/>
      <c r="GN399" s="15"/>
      <c r="GO399" s="15"/>
      <c r="GP399" s="88"/>
      <c r="GS399" s="6"/>
      <c r="GW399" s="13"/>
      <c r="GX399" s="13"/>
    </row>
    <row r="400" spans="1:206" hidden="1">
      <c r="A400" s="105"/>
      <c r="B400" s="106"/>
      <c r="C400" s="102"/>
      <c r="D400" s="25"/>
      <c r="E400" s="107"/>
      <c r="F400" s="108"/>
      <c r="G400" s="13"/>
      <c r="H400" s="109"/>
      <c r="I400" s="110"/>
      <c r="J400" s="13"/>
      <c r="K400" s="111"/>
      <c r="L400" s="112"/>
      <c r="M400" s="13"/>
      <c r="N400" s="113"/>
      <c r="O400" s="114"/>
      <c r="P400" s="115"/>
      <c r="Q400" s="116"/>
      <c r="R400" s="117"/>
      <c r="S400" s="118"/>
      <c r="T400" s="115"/>
      <c r="U400" s="13"/>
      <c r="V400" s="93"/>
      <c r="W400" s="93"/>
      <c r="X400" s="93"/>
      <c r="Y400" s="93"/>
      <c r="Z400" s="93"/>
      <c r="AA400" s="93"/>
      <c r="AB400" s="93"/>
      <c r="AC400" s="93"/>
      <c r="AD400" s="93"/>
      <c r="AE400" s="93"/>
      <c r="AF400" s="93"/>
      <c r="AG400" s="93"/>
      <c r="AH400" s="93"/>
      <c r="AI400" s="93"/>
      <c r="AJ400" s="93"/>
      <c r="AK400" s="93"/>
      <c r="AL400" s="93"/>
      <c r="AM400" s="93"/>
      <c r="AN400" s="93"/>
      <c r="AO400" s="93"/>
      <c r="AP400" s="93"/>
      <c r="CM400" s="76" t="b">
        <f t="shared" si="49"/>
        <v>0</v>
      </c>
      <c r="CN400" s="71" t="b">
        <f t="shared" si="50"/>
        <v>0</v>
      </c>
      <c r="CO400" s="71" t="b">
        <f t="shared" si="51"/>
        <v>0</v>
      </c>
      <c r="CP400" s="71" t="b">
        <f t="shared" si="52"/>
        <v>0</v>
      </c>
      <c r="CQ400" s="71" t="b">
        <f t="shared" si="54"/>
        <v>0</v>
      </c>
      <c r="CR400" s="71" t="b">
        <f t="shared" si="53"/>
        <v>0</v>
      </c>
      <c r="CS400" s="71"/>
      <c r="CT400" s="83"/>
      <c r="DD400" s="15"/>
      <c r="DE400" s="15"/>
      <c r="DF400" s="15"/>
      <c r="DG400" s="15"/>
      <c r="DH400" s="15"/>
      <c r="DI400" s="15"/>
      <c r="DJ400" s="15"/>
      <c r="DK400" s="15"/>
      <c r="DL400" s="15"/>
      <c r="DM400" s="15"/>
      <c r="DN400" s="15"/>
      <c r="DO400" s="15"/>
      <c r="DP400" s="15"/>
      <c r="DQ400" s="15"/>
      <c r="DR400" s="15"/>
      <c r="DS400" s="15"/>
      <c r="DT400" s="15"/>
      <c r="DU400" s="15"/>
      <c r="DV400" s="15"/>
      <c r="DW400" s="15"/>
      <c r="DX400" s="15"/>
      <c r="DY400" s="15"/>
      <c r="DZ400" s="15"/>
      <c r="EA400" s="15"/>
      <c r="EB400" s="15"/>
      <c r="EC400" s="15"/>
      <c r="ED400" s="15"/>
      <c r="EE400" s="15"/>
      <c r="EF400" s="15"/>
      <c r="EG400" s="15"/>
      <c r="EH400" s="15"/>
      <c r="EI400" s="15"/>
      <c r="EJ400" s="15"/>
      <c r="EK400" s="15"/>
      <c r="EL400" s="15"/>
      <c r="EM400" s="15"/>
      <c r="EN400" s="15"/>
      <c r="EO400" s="15"/>
      <c r="EP400" s="15"/>
      <c r="EQ400" s="15"/>
      <c r="ER400" s="15"/>
      <c r="ES400" s="15"/>
      <c r="ET400" s="15"/>
      <c r="EU400" s="15"/>
      <c r="EV400" s="15"/>
      <c r="EW400" s="15"/>
      <c r="EX400" s="15"/>
      <c r="EY400" s="15"/>
      <c r="EZ400" s="15"/>
      <c r="FA400" s="15"/>
      <c r="FB400" s="15"/>
      <c r="FC400" s="15"/>
      <c r="FD400" s="15"/>
      <c r="FE400" s="15"/>
      <c r="FF400" s="15"/>
      <c r="FG400" s="15"/>
      <c r="FH400" s="15"/>
      <c r="FI400" s="15"/>
      <c r="FJ400" s="15"/>
      <c r="FK400" s="15"/>
      <c r="FL400" s="15"/>
      <c r="FM400" s="15"/>
      <c r="FN400" s="15"/>
      <c r="FO400" s="15"/>
      <c r="FP400" s="15"/>
      <c r="FQ400" s="15"/>
      <c r="FR400" s="15"/>
      <c r="FS400" s="15"/>
      <c r="FT400" s="15"/>
      <c r="FU400" s="15"/>
      <c r="FV400" s="15"/>
      <c r="FW400" s="15"/>
      <c r="FX400" s="15"/>
      <c r="FY400" s="15"/>
      <c r="FZ400" s="15"/>
      <c r="GA400" s="15"/>
      <c r="GB400" s="15"/>
      <c r="GC400" s="15"/>
      <c r="GD400" s="15"/>
      <c r="GE400" s="15"/>
      <c r="GF400" s="15"/>
      <c r="GG400" s="15"/>
      <c r="GH400" s="15"/>
      <c r="GI400" s="15"/>
      <c r="GJ400" s="15"/>
      <c r="GK400" s="15"/>
      <c r="GL400" s="15"/>
      <c r="GM400" s="15"/>
      <c r="GN400" s="15"/>
      <c r="GO400" s="15"/>
      <c r="GP400" s="88"/>
      <c r="GS400" s="6"/>
      <c r="GW400" s="13"/>
      <c r="GX400" s="13"/>
    </row>
    <row r="401" spans="1:206" hidden="1">
      <c r="A401" s="105"/>
      <c r="B401" s="106"/>
      <c r="C401" s="102"/>
      <c r="D401" s="25"/>
      <c r="E401" s="107"/>
      <c r="F401" s="108"/>
      <c r="G401" s="13"/>
      <c r="H401" s="109"/>
      <c r="I401" s="110"/>
      <c r="J401" s="13"/>
      <c r="K401" s="111"/>
      <c r="L401" s="112"/>
      <c r="M401" s="13"/>
      <c r="N401" s="113"/>
      <c r="O401" s="114"/>
      <c r="P401" s="115"/>
      <c r="Q401" s="116"/>
      <c r="R401" s="117"/>
      <c r="S401" s="118"/>
      <c r="T401" s="115"/>
      <c r="U401" s="13"/>
      <c r="V401" s="93"/>
      <c r="W401" s="93"/>
      <c r="X401" s="93"/>
      <c r="Y401" s="93"/>
      <c r="Z401" s="93"/>
      <c r="AA401" s="93"/>
      <c r="AB401" s="93"/>
      <c r="AC401" s="93"/>
      <c r="AD401" s="93"/>
      <c r="AE401" s="93"/>
      <c r="AF401" s="93"/>
      <c r="AG401" s="93"/>
      <c r="AH401" s="93"/>
      <c r="AI401" s="93"/>
      <c r="AJ401" s="93"/>
      <c r="AK401" s="93"/>
      <c r="AL401" s="93"/>
      <c r="AM401" s="93"/>
      <c r="AN401" s="93"/>
      <c r="AO401" s="93"/>
      <c r="AP401" s="93"/>
      <c r="CM401" s="76" t="b">
        <f t="shared" si="49"/>
        <v>0</v>
      </c>
      <c r="CN401" s="71" t="b">
        <f t="shared" si="50"/>
        <v>0</v>
      </c>
      <c r="CO401" s="71" t="b">
        <f t="shared" si="51"/>
        <v>0</v>
      </c>
      <c r="CP401" s="71" t="b">
        <f t="shared" si="52"/>
        <v>0</v>
      </c>
      <c r="CQ401" s="71" t="b">
        <f t="shared" si="54"/>
        <v>0</v>
      </c>
      <c r="CR401" s="71" t="b">
        <f t="shared" si="53"/>
        <v>0</v>
      </c>
      <c r="CS401" s="71"/>
      <c r="CT401" s="83"/>
      <c r="DD401" s="15"/>
      <c r="DE401" s="15"/>
      <c r="DF401" s="15"/>
      <c r="DG401" s="15"/>
      <c r="DH401" s="15"/>
      <c r="DI401" s="15"/>
      <c r="DJ401" s="15"/>
      <c r="DK401" s="15"/>
      <c r="DL401" s="15"/>
      <c r="DM401" s="15"/>
      <c r="DN401" s="15"/>
      <c r="DO401" s="15"/>
      <c r="DP401" s="15"/>
      <c r="DQ401" s="15"/>
      <c r="DR401" s="15"/>
      <c r="DS401" s="15"/>
      <c r="DT401" s="15"/>
      <c r="DU401" s="15"/>
      <c r="DV401" s="15"/>
      <c r="DW401" s="15"/>
      <c r="DX401" s="15"/>
      <c r="DY401" s="15"/>
      <c r="DZ401" s="15"/>
      <c r="EA401" s="15"/>
      <c r="EB401" s="15"/>
      <c r="EC401" s="15"/>
      <c r="ED401" s="15"/>
      <c r="EE401" s="15"/>
      <c r="EF401" s="15"/>
      <c r="EG401" s="15"/>
      <c r="EH401" s="15"/>
      <c r="EI401" s="15"/>
      <c r="EJ401" s="15"/>
      <c r="EK401" s="15"/>
      <c r="EL401" s="15"/>
      <c r="EM401" s="15"/>
      <c r="EN401" s="15"/>
      <c r="EO401" s="15"/>
      <c r="EP401" s="15"/>
      <c r="EQ401" s="15"/>
      <c r="ER401" s="15"/>
      <c r="ES401" s="15"/>
      <c r="ET401" s="15"/>
      <c r="EU401" s="15"/>
      <c r="EV401" s="15"/>
      <c r="EW401" s="15"/>
      <c r="EX401" s="15"/>
      <c r="EY401" s="15"/>
      <c r="EZ401" s="15"/>
      <c r="FA401" s="15"/>
      <c r="FB401" s="15"/>
      <c r="FC401" s="15"/>
      <c r="FD401" s="15"/>
      <c r="FE401" s="15"/>
      <c r="FF401" s="15"/>
      <c r="FG401" s="15"/>
      <c r="FH401" s="15"/>
      <c r="FI401" s="15"/>
      <c r="FJ401" s="15"/>
      <c r="FK401" s="15"/>
      <c r="FL401" s="15"/>
      <c r="FM401" s="15"/>
      <c r="FN401" s="15"/>
      <c r="FO401" s="15"/>
      <c r="FP401" s="15"/>
      <c r="FQ401" s="15"/>
      <c r="FR401" s="15"/>
      <c r="FS401" s="15"/>
      <c r="FT401" s="15"/>
      <c r="FU401" s="15"/>
      <c r="FV401" s="15"/>
      <c r="FW401" s="15"/>
      <c r="FX401" s="15"/>
      <c r="FY401" s="15"/>
      <c r="FZ401" s="15"/>
      <c r="GA401" s="15"/>
      <c r="GB401" s="15"/>
      <c r="GC401" s="15"/>
      <c r="GD401" s="15"/>
      <c r="GE401" s="15"/>
      <c r="GF401" s="15"/>
      <c r="GG401" s="15"/>
      <c r="GH401" s="15"/>
      <c r="GI401" s="15"/>
      <c r="GJ401" s="15"/>
      <c r="GK401" s="15"/>
      <c r="GL401" s="15"/>
      <c r="GM401" s="15"/>
      <c r="GN401" s="15"/>
      <c r="GO401" s="15"/>
      <c r="GP401" s="88"/>
      <c r="GS401" s="6"/>
      <c r="GW401" s="13"/>
      <c r="GX401" s="13"/>
    </row>
    <row r="402" spans="1:206" hidden="1">
      <c r="A402" s="105"/>
      <c r="B402" s="106"/>
      <c r="C402" s="102"/>
      <c r="D402" s="25"/>
      <c r="E402" s="107"/>
      <c r="F402" s="108"/>
      <c r="G402" s="13"/>
      <c r="H402" s="109"/>
      <c r="I402" s="110"/>
      <c r="J402" s="13"/>
      <c r="K402" s="111"/>
      <c r="L402" s="112"/>
      <c r="M402" s="13"/>
      <c r="N402" s="113"/>
      <c r="O402" s="114"/>
      <c r="P402" s="115"/>
      <c r="Q402" s="116"/>
      <c r="R402" s="117"/>
      <c r="S402" s="118"/>
      <c r="T402" s="115"/>
      <c r="U402" s="13"/>
      <c r="V402" s="93"/>
      <c r="W402" s="93"/>
      <c r="X402" s="93"/>
      <c r="Y402" s="93"/>
      <c r="Z402" s="93"/>
      <c r="AA402" s="93"/>
      <c r="AB402" s="93"/>
      <c r="AC402" s="93"/>
      <c r="AD402" s="93"/>
      <c r="AE402" s="93"/>
      <c r="AF402" s="93"/>
      <c r="AG402" s="93"/>
      <c r="AH402" s="93"/>
      <c r="AI402" s="93"/>
      <c r="AJ402" s="93"/>
      <c r="AK402" s="93"/>
      <c r="AL402" s="93"/>
      <c r="AM402" s="93"/>
      <c r="AN402" s="93"/>
      <c r="AO402" s="93"/>
      <c r="AP402" s="93"/>
      <c r="CM402" s="76" t="b">
        <f t="shared" si="49"/>
        <v>0</v>
      </c>
      <c r="CN402" s="71" t="b">
        <f t="shared" si="50"/>
        <v>0</v>
      </c>
      <c r="CO402" s="71" t="b">
        <f t="shared" si="51"/>
        <v>0</v>
      </c>
      <c r="CP402" s="71" t="b">
        <f t="shared" si="52"/>
        <v>0</v>
      </c>
      <c r="CQ402" s="71" t="b">
        <f t="shared" si="54"/>
        <v>0</v>
      </c>
      <c r="CR402" s="71" t="b">
        <f t="shared" si="53"/>
        <v>0</v>
      </c>
      <c r="CS402" s="71"/>
      <c r="CT402" s="83"/>
      <c r="DD402" s="15"/>
      <c r="DE402" s="15"/>
      <c r="DF402" s="15"/>
      <c r="DG402" s="15"/>
      <c r="DH402" s="15"/>
      <c r="DI402" s="15"/>
      <c r="DJ402" s="15"/>
      <c r="DK402" s="15"/>
      <c r="DL402" s="15"/>
      <c r="DM402" s="15"/>
      <c r="DN402" s="15"/>
      <c r="DO402" s="15"/>
      <c r="DP402" s="15"/>
      <c r="DQ402" s="15"/>
      <c r="DR402" s="15"/>
      <c r="DS402" s="15"/>
      <c r="DT402" s="15"/>
      <c r="DU402" s="15"/>
      <c r="DV402" s="15"/>
      <c r="DW402" s="15"/>
      <c r="DX402" s="15"/>
      <c r="DY402" s="15"/>
      <c r="DZ402" s="15"/>
      <c r="EA402" s="15"/>
      <c r="EB402" s="15"/>
      <c r="EC402" s="15"/>
      <c r="ED402" s="15"/>
      <c r="EE402" s="15"/>
      <c r="EF402" s="15"/>
      <c r="EG402" s="15"/>
      <c r="EH402" s="15"/>
      <c r="EI402" s="15"/>
      <c r="EJ402" s="15"/>
      <c r="EK402" s="15"/>
      <c r="EL402" s="15"/>
      <c r="EM402" s="15"/>
      <c r="EN402" s="15"/>
      <c r="EO402" s="15"/>
      <c r="EP402" s="15"/>
      <c r="EQ402" s="15"/>
      <c r="ER402" s="15"/>
      <c r="ES402" s="15"/>
      <c r="ET402" s="15"/>
      <c r="EU402" s="15"/>
      <c r="EV402" s="15"/>
      <c r="EW402" s="15"/>
      <c r="EX402" s="15"/>
      <c r="EY402" s="15"/>
      <c r="EZ402" s="15"/>
      <c r="FA402" s="15"/>
      <c r="FB402" s="15"/>
      <c r="FC402" s="15"/>
      <c r="FD402" s="15"/>
      <c r="FE402" s="15"/>
      <c r="FF402" s="15"/>
      <c r="FG402" s="15"/>
      <c r="FH402" s="15"/>
      <c r="FI402" s="15"/>
      <c r="FJ402" s="15"/>
      <c r="FK402" s="15"/>
      <c r="FL402" s="15"/>
      <c r="FM402" s="15"/>
      <c r="FN402" s="15"/>
      <c r="FO402" s="15"/>
      <c r="FP402" s="15"/>
      <c r="FQ402" s="15"/>
      <c r="FR402" s="15"/>
      <c r="FS402" s="15"/>
      <c r="FT402" s="15"/>
      <c r="FU402" s="15"/>
      <c r="FV402" s="15"/>
      <c r="FW402" s="15"/>
      <c r="FX402" s="15"/>
      <c r="FY402" s="15"/>
      <c r="FZ402" s="15"/>
      <c r="GA402" s="15"/>
      <c r="GB402" s="15"/>
      <c r="GC402" s="15"/>
      <c r="GD402" s="15"/>
      <c r="GE402" s="15"/>
      <c r="GF402" s="15"/>
      <c r="GG402" s="15"/>
      <c r="GH402" s="15"/>
      <c r="GI402" s="15"/>
      <c r="GJ402" s="15"/>
      <c r="GK402" s="15"/>
      <c r="GL402" s="15"/>
      <c r="GM402" s="15"/>
      <c r="GN402" s="15"/>
      <c r="GO402" s="15"/>
      <c r="GP402" s="88"/>
      <c r="GS402" s="6"/>
      <c r="GW402" s="13"/>
      <c r="GX402" s="13"/>
    </row>
    <row r="403" spans="1:206" hidden="1">
      <c r="A403" s="105"/>
      <c r="B403" s="106"/>
      <c r="C403" s="102"/>
      <c r="D403" s="25"/>
      <c r="E403" s="107"/>
      <c r="F403" s="108"/>
      <c r="G403" s="13"/>
      <c r="H403" s="109"/>
      <c r="I403" s="110"/>
      <c r="J403" s="13"/>
      <c r="K403" s="111"/>
      <c r="L403" s="112"/>
      <c r="M403" s="13"/>
      <c r="N403" s="113"/>
      <c r="O403" s="114"/>
      <c r="P403" s="115"/>
      <c r="Q403" s="116"/>
      <c r="R403" s="117"/>
      <c r="S403" s="118"/>
      <c r="T403" s="115"/>
      <c r="U403" s="13"/>
      <c r="V403" s="93"/>
      <c r="W403" s="93"/>
      <c r="X403" s="93"/>
      <c r="Y403" s="93"/>
      <c r="Z403" s="93"/>
      <c r="AA403" s="93"/>
      <c r="AB403" s="93"/>
      <c r="AC403" s="93"/>
      <c r="AD403" s="93"/>
      <c r="AE403" s="93"/>
      <c r="AF403" s="93"/>
      <c r="AG403" s="93"/>
      <c r="AH403" s="93"/>
      <c r="AI403" s="93"/>
      <c r="AJ403" s="93"/>
      <c r="AK403" s="93"/>
      <c r="AL403" s="93"/>
      <c r="AM403" s="93"/>
      <c r="AN403" s="93"/>
      <c r="AO403" s="93"/>
      <c r="AP403" s="93"/>
      <c r="CM403" s="76" t="b">
        <f t="shared" si="49"/>
        <v>0</v>
      </c>
      <c r="CN403" s="71" t="b">
        <f t="shared" si="50"/>
        <v>0</v>
      </c>
      <c r="CO403" s="71" t="b">
        <f t="shared" si="51"/>
        <v>0</v>
      </c>
      <c r="CP403" s="71" t="b">
        <f t="shared" si="52"/>
        <v>0</v>
      </c>
      <c r="CQ403" s="71" t="b">
        <f t="shared" si="54"/>
        <v>0</v>
      </c>
      <c r="CR403" s="71" t="b">
        <f t="shared" si="53"/>
        <v>0</v>
      </c>
      <c r="CS403" s="71"/>
      <c r="CT403" s="83"/>
      <c r="DD403" s="15"/>
      <c r="DE403" s="15"/>
      <c r="DF403" s="15"/>
      <c r="DG403" s="15"/>
      <c r="DH403" s="15"/>
      <c r="DI403" s="15"/>
      <c r="DJ403" s="15"/>
      <c r="DK403" s="15"/>
      <c r="DL403" s="15"/>
      <c r="DM403" s="15"/>
      <c r="DN403" s="15"/>
      <c r="DO403" s="15"/>
      <c r="DP403" s="15"/>
      <c r="DQ403" s="15"/>
      <c r="DR403" s="15"/>
      <c r="DS403" s="15"/>
      <c r="DT403" s="15"/>
      <c r="DU403" s="15"/>
      <c r="DV403" s="15"/>
      <c r="DW403" s="15"/>
      <c r="DX403" s="15"/>
      <c r="DY403" s="15"/>
      <c r="DZ403" s="15"/>
      <c r="EA403" s="15"/>
      <c r="EB403" s="15"/>
      <c r="EC403" s="15"/>
      <c r="ED403" s="15"/>
      <c r="EE403" s="15"/>
      <c r="EF403" s="15"/>
      <c r="EG403" s="15"/>
      <c r="EH403" s="15"/>
      <c r="EI403" s="15"/>
      <c r="EJ403" s="15"/>
      <c r="EK403" s="15"/>
      <c r="EL403" s="15"/>
      <c r="EM403" s="15"/>
      <c r="EN403" s="15"/>
      <c r="EO403" s="15"/>
      <c r="EP403" s="15"/>
      <c r="EQ403" s="15"/>
      <c r="ER403" s="15"/>
      <c r="ES403" s="15"/>
      <c r="ET403" s="15"/>
      <c r="EU403" s="15"/>
      <c r="EV403" s="15"/>
      <c r="EW403" s="15"/>
      <c r="EX403" s="15"/>
      <c r="EY403" s="15"/>
      <c r="EZ403" s="15"/>
      <c r="FA403" s="15"/>
      <c r="FB403" s="15"/>
      <c r="FC403" s="15"/>
      <c r="FD403" s="15"/>
      <c r="FE403" s="15"/>
      <c r="FF403" s="15"/>
      <c r="FG403" s="15"/>
      <c r="FH403" s="15"/>
      <c r="FI403" s="15"/>
      <c r="FJ403" s="15"/>
      <c r="FK403" s="15"/>
      <c r="FL403" s="15"/>
      <c r="FM403" s="15"/>
      <c r="FN403" s="15"/>
      <c r="FO403" s="15"/>
      <c r="FP403" s="15"/>
      <c r="FQ403" s="15"/>
      <c r="FR403" s="15"/>
      <c r="FS403" s="15"/>
      <c r="FT403" s="15"/>
      <c r="FU403" s="15"/>
      <c r="FV403" s="15"/>
      <c r="FW403" s="15"/>
      <c r="FX403" s="15"/>
      <c r="FY403" s="15"/>
      <c r="FZ403" s="15"/>
      <c r="GA403" s="15"/>
      <c r="GB403" s="15"/>
      <c r="GC403" s="15"/>
      <c r="GD403" s="15"/>
      <c r="GE403" s="15"/>
      <c r="GF403" s="15"/>
      <c r="GG403" s="15"/>
      <c r="GH403" s="15"/>
      <c r="GI403" s="15"/>
      <c r="GJ403" s="15"/>
      <c r="GK403" s="15"/>
      <c r="GL403" s="15"/>
      <c r="GM403" s="15"/>
      <c r="GN403" s="15"/>
      <c r="GO403" s="15"/>
      <c r="GP403" s="88"/>
      <c r="GS403" s="6"/>
      <c r="GW403" s="13"/>
      <c r="GX403" s="13"/>
    </row>
    <row r="404" spans="1:206" hidden="1">
      <c r="A404" s="105"/>
      <c r="B404" s="106"/>
      <c r="C404" s="102"/>
      <c r="D404" s="25"/>
      <c r="E404" s="107"/>
      <c r="F404" s="108"/>
      <c r="G404" s="13"/>
      <c r="H404" s="109"/>
      <c r="I404" s="110"/>
      <c r="J404" s="13"/>
      <c r="K404" s="111"/>
      <c r="L404" s="112"/>
      <c r="M404" s="13"/>
      <c r="N404" s="113"/>
      <c r="O404" s="114"/>
      <c r="P404" s="115"/>
      <c r="Q404" s="116"/>
      <c r="R404" s="117"/>
      <c r="S404" s="118"/>
      <c r="T404" s="115"/>
      <c r="U404" s="13"/>
      <c r="V404" s="93"/>
      <c r="W404" s="93"/>
      <c r="X404" s="93"/>
      <c r="Y404" s="93"/>
      <c r="Z404" s="93"/>
      <c r="AA404" s="93"/>
      <c r="AB404" s="93"/>
      <c r="AC404" s="93"/>
      <c r="AD404" s="93"/>
      <c r="AE404" s="93"/>
      <c r="AF404" s="93"/>
      <c r="AG404" s="93"/>
      <c r="AH404" s="93"/>
      <c r="AI404" s="93"/>
      <c r="AJ404" s="93"/>
      <c r="AK404" s="93"/>
      <c r="AL404" s="93"/>
      <c r="AM404" s="93"/>
      <c r="AN404" s="93"/>
      <c r="AO404" s="93"/>
      <c r="AP404" s="93"/>
      <c r="CM404" s="76" t="b">
        <f t="shared" si="49"/>
        <v>0</v>
      </c>
      <c r="CN404" s="71" t="b">
        <f t="shared" si="50"/>
        <v>0</v>
      </c>
      <c r="CO404" s="71" t="b">
        <f t="shared" si="51"/>
        <v>0</v>
      </c>
      <c r="CP404" s="71" t="b">
        <f t="shared" si="52"/>
        <v>0</v>
      </c>
      <c r="CQ404" s="71" t="b">
        <f t="shared" si="54"/>
        <v>0</v>
      </c>
      <c r="CR404" s="71" t="b">
        <f t="shared" si="53"/>
        <v>0</v>
      </c>
      <c r="CS404" s="71"/>
      <c r="CT404" s="83"/>
      <c r="DD404" s="15"/>
      <c r="DE404" s="15"/>
      <c r="DF404" s="15"/>
      <c r="DG404" s="15"/>
      <c r="DH404" s="15"/>
      <c r="DI404" s="15"/>
      <c r="DJ404" s="15"/>
      <c r="DK404" s="15"/>
      <c r="DL404" s="15"/>
      <c r="DM404" s="15"/>
      <c r="DN404" s="15"/>
      <c r="DO404" s="15"/>
      <c r="DP404" s="15"/>
      <c r="DQ404" s="15"/>
      <c r="DR404" s="15"/>
      <c r="DS404" s="15"/>
      <c r="DT404" s="15"/>
      <c r="DU404" s="15"/>
      <c r="DV404" s="15"/>
      <c r="DW404" s="15"/>
      <c r="DX404" s="15"/>
      <c r="DY404" s="15"/>
      <c r="DZ404" s="15"/>
      <c r="EA404" s="15"/>
      <c r="EB404" s="15"/>
      <c r="EC404" s="15"/>
      <c r="ED404" s="15"/>
      <c r="EE404" s="15"/>
      <c r="EF404" s="15"/>
      <c r="EG404" s="15"/>
      <c r="EH404" s="15"/>
      <c r="EI404" s="15"/>
      <c r="EJ404" s="15"/>
      <c r="EK404" s="15"/>
      <c r="EL404" s="15"/>
      <c r="EM404" s="15"/>
      <c r="EN404" s="15"/>
      <c r="EO404" s="15"/>
      <c r="EP404" s="15"/>
      <c r="EQ404" s="15"/>
      <c r="ER404" s="15"/>
      <c r="ES404" s="15"/>
      <c r="ET404" s="15"/>
      <c r="EU404" s="15"/>
      <c r="EV404" s="15"/>
      <c r="EW404" s="15"/>
      <c r="EX404" s="15"/>
      <c r="EY404" s="15"/>
      <c r="EZ404" s="15"/>
      <c r="FA404" s="15"/>
      <c r="FB404" s="15"/>
      <c r="FC404" s="15"/>
      <c r="FD404" s="15"/>
      <c r="FE404" s="15"/>
      <c r="FF404" s="15"/>
      <c r="FG404" s="15"/>
      <c r="FH404" s="15"/>
      <c r="FI404" s="15"/>
      <c r="FJ404" s="15"/>
      <c r="FK404" s="15"/>
      <c r="FL404" s="15"/>
      <c r="FM404" s="15"/>
      <c r="FN404" s="15"/>
      <c r="FO404" s="15"/>
      <c r="FP404" s="15"/>
      <c r="FQ404" s="15"/>
      <c r="FR404" s="15"/>
      <c r="FS404" s="15"/>
      <c r="FT404" s="15"/>
      <c r="FU404" s="15"/>
      <c r="FV404" s="15"/>
      <c r="FW404" s="15"/>
      <c r="FX404" s="15"/>
      <c r="FY404" s="15"/>
      <c r="FZ404" s="15"/>
      <c r="GA404" s="15"/>
      <c r="GB404" s="15"/>
      <c r="GC404" s="15"/>
      <c r="GD404" s="15"/>
      <c r="GE404" s="15"/>
      <c r="GF404" s="15"/>
      <c r="GG404" s="15"/>
      <c r="GH404" s="15"/>
      <c r="GI404" s="15"/>
      <c r="GJ404" s="15"/>
      <c r="GK404" s="15"/>
      <c r="GL404" s="15"/>
      <c r="GM404" s="15"/>
      <c r="GN404" s="15"/>
      <c r="GO404" s="15"/>
      <c r="GP404" s="88"/>
      <c r="GS404" s="6"/>
      <c r="GW404" s="13"/>
      <c r="GX404" s="13"/>
    </row>
    <row r="405" spans="1:206" hidden="1">
      <c r="A405" s="105"/>
      <c r="B405" s="106"/>
      <c r="C405" s="102"/>
      <c r="D405" s="25"/>
      <c r="E405" s="107"/>
      <c r="F405" s="108"/>
      <c r="G405" s="13"/>
      <c r="H405" s="109"/>
      <c r="I405" s="110"/>
      <c r="J405" s="13"/>
      <c r="K405" s="111"/>
      <c r="L405" s="112"/>
      <c r="M405" s="13"/>
      <c r="N405" s="113"/>
      <c r="O405" s="114"/>
      <c r="P405" s="115"/>
      <c r="Q405" s="116"/>
      <c r="R405" s="117"/>
      <c r="S405" s="118"/>
      <c r="T405" s="115"/>
      <c r="U405" s="13"/>
      <c r="V405" s="93"/>
      <c r="W405" s="93"/>
      <c r="X405" s="93"/>
      <c r="Y405" s="93"/>
      <c r="Z405" s="93"/>
      <c r="AA405" s="93"/>
      <c r="AB405" s="93"/>
      <c r="AC405" s="93"/>
      <c r="AD405" s="93"/>
      <c r="AE405" s="93"/>
      <c r="AF405" s="93"/>
      <c r="AG405" s="93"/>
      <c r="AH405" s="93"/>
      <c r="AI405" s="93"/>
      <c r="AJ405" s="93"/>
      <c r="AK405" s="93"/>
      <c r="AL405" s="93"/>
      <c r="AM405" s="93"/>
      <c r="AN405" s="93"/>
      <c r="AO405" s="93"/>
      <c r="AP405" s="93"/>
      <c r="CM405" s="76" t="b">
        <f t="shared" si="49"/>
        <v>0</v>
      </c>
      <c r="CN405" s="71" t="b">
        <f t="shared" si="50"/>
        <v>0</v>
      </c>
      <c r="CO405" s="71" t="b">
        <f t="shared" si="51"/>
        <v>0</v>
      </c>
      <c r="CP405" s="71" t="b">
        <f t="shared" si="52"/>
        <v>0</v>
      </c>
      <c r="CQ405" s="71" t="b">
        <f t="shared" si="54"/>
        <v>0</v>
      </c>
      <c r="CR405" s="71" t="b">
        <f t="shared" si="53"/>
        <v>0</v>
      </c>
      <c r="CS405" s="71"/>
      <c r="CT405" s="83"/>
      <c r="DD405" s="15"/>
      <c r="DE405" s="15"/>
      <c r="DF405" s="15"/>
      <c r="DG405" s="15"/>
      <c r="DH405" s="15"/>
      <c r="DI405" s="15"/>
      <c r="DJ405" s="15"/>
      <c r="DK405" s="15"/>
      <c r="DL405" s="15"/>
      <c r="DM405" s="15"/>
      <c r="DN405" s="15"/>
      <c r="DO405" s="15"/>
      <c r="DP405" s="15"/>
      <c r="DQ405" s="15"/>
      <c r="DR405" s="15"/>
      <c r="DS405" s="15"/>
      <c r="DT405" s="15"/>
      <c r="DU405" s="15"/>
      <c r="DV405" s="15"/>
      <c r="DW405" s="15"/>
      <c r="DX405" s="15"/>
      <c r="DY405" s="15"/>
      <c r="DZ405" s="15"/>
      <c r="EA405" s="15"/>
      <c r="EB405" s="15"/>
      <c r="EC405" s="15"/>
      <c r="ED405" s="15"/>
      <c r="EE405" s="15"/>
      <c r="EF405" s="15"/>
      <c r="EG405" s="15"/>
      <c r="EH405" s="15"/>
      <c r="EI405" s="15"/>
      <c r="EJ405" s="15"/>
      <c r="EK405" s="15"/>
      <c r="EL405" s="15"/>
      <c r="EM405" s="15"/>
      <c r="EN405" s="15"/>
      <c r="EO405" s="15"/>
      <c r="EP405" s="15"/>
      <c r="EQ405" s="15"/>
      <c r="ER405" s="15"/>
      <c r="ES405" s="15"/>
      <c r="ET405" s="15"/>
      <c r="EU405" s="15"/>
      <c r="EV405" s="15"/>
      <c r="EW405" s="15"/>
      <c r="EX405" s="15"/>
      <c r="EY405" s="15"/>
      <c r="EZ405" s="15"/>
      <c r="FA405" s="15"/>
      <c r="FB405" s="15"/>
      <c r="FC405" s="15"/>
      <c r="FD405" s="15"/>
      <c r="FE405" s="15"/>
      <c r="FF405" s="15"/>
      <c r="FG405" s="15"/>
      <c r="FH405" s="15"/>
      <c r="FI405" s="15"/>
      <c r="FJ405" s="15"/>
      <c r="FK405" s="15"/>
      <c r="FL405" s="15"/>
      <c r="FM405" s="15"/>
      <c r="FN405" s="15"/>
      <c r="FO405" s="15"/>
      <c r="FP405" s="15"/>
      <c r="FQ405" s="15"/>
      <c r="FR405" s="15"/>
      <c r="FS405" s="15"/>
      <c r="FT405" s="15"/>
      <c r="FU405" s="15"/>
      <c r="FV405" s="15"/>
      <c r="FW405" s="15"/>
      <c r="FX405" s="15"/>
      <c r="FY405" s="15"/>
      <c r="FZ405" s="15"/>
      <c r="GA405" s="15"/>
      <c r="GB405" s="15"/>
      <c r="GC405" s="15"/>
      <c r="GD405" s="15"/>
      <c r="GE405" s="15"/>
      <c r="GF405" s="15"/>
      <c r="GG405" s="15"/>
      <c r="GH405" s="15"/>
      <c r="GI405" s="15"/>
      <c r="GJ405" s="15"/>
      <c r="GK405" s="15"/>
      <c r="GL405" s="15"/>
      <c r="GM405" s="15"/>
      <c r="GN405" s="15"/>
      <c r="GO405" s="15"/>
      <c r="GP405" s="88"/>
      <c r="GS405" s="6"/>
      <c r="GW405" s="13"/>
      <c r="GX405" s="13"/>
    </row>
    <row r="406" spans="1:206" hidden="1">
      <c r="A406" s="105"/>
      <c r="B406" s="106"/>
      <c r="C406" s="102"/>
      <c r="D406" s="25"/>
      <c r="E406" s="107"/>
      <c r="F406" s="108"/>
      <c r="G406" s="13"/>
      <c r="H406" s="109"/>
      <c r="I406" s="110"/>
      <c r="J406" s="13"/>
      <c r="K406" s="111"/>
      <c r="L406" s="112"/>
      <c r="M406" s="13"/>
      <c r="N406" s="113"/>
      <c r="O406" s="114"/>
      <c r="P406" s="115"/>
      <c r="Q406" s="116"/>
      <c r="R406" s="117"/>
      <c r="S406" s="118"/>
      <c r="T406" s="115"/>
      <c r="U406" s="13"/>
      <c r="V406" s="93"/>
      <c r="W406" s="93"/>
      <c r="X406" s="93"/>
      <c r="Y406" s="93"/>
      <c r="Z406" s="93"/>
      <c r="AA406" s="93"/>
      <c r="AB406" s="93"/>
      <c r="AC406" s="93"/>
      <c r="AD406" s="93"/>
      <c r="AE406" s="93"/>
      <c r="AF406" s="93"/>
      <c r="AG406" s="93"/>
      <c r="AH406" s="93"/>
      <c r="AI406" s="93"/>
      <c r="AJ406" s="93"/>
      <c r="AK406" s="93"/>
      <c r="AL406" s="93"/>
      <c r="AM406" s="93"/>
      <c r="AN406" s="93"/>
      <c r="AO406" s="93"/>
      <c r="AP406" s="93"/>
      <c r="CM406" s="76" t="b">
        <f t="shared" si="49"/>
        <v>0</v>
      </c>
      <c r="CN406" s="71" t="b">
        <f t="shared" si="50"/>
        <v>0</v>
      </c>
      <c r="CO406" s="71" t="b">
        <f t="shared" si="51"/>
        <v>0</v>
      </c>
      <c r="CP406" s="71" t="b">
        <f t="shared" si="52"/>
        <v>0</v>
      </c>
      <c r="CQ406" s="71" t="b">
        <f t="shared" si="54"/>
        <v>0</v>
      </c>
      <c r="CR406" s="71" t="b">
        <f t="shared" si="53"/>
        <v>0</v>
      </c>
      <c r="CS406" s="71"/>
      <c r="CT406" s="83"/>
      <c r="DD406" s="15"/>
      <c r="DE406" s="15"/>
      <c r="DF406" s="15"/>
      <c r="DG406" s="15"/>
      <c r="DH406" s="15"/>
      <c r="DI406" s="15"/>
      <c r="DJ406" s="15"/>
      <c r="DK406" s="15"/>
      <c r="DL406" s="15"/>
      <c r="DM406" s="15"/>
      <c r="DN406" s="15"/>
      <c r="DO406" s="15"/>
      <c r="DP406" s="15"/>
      <c r="DQ406" s="15"/>
      <c r="DR406" s="15"/>
      <c r="DS406" s="15"/>
      <c r="DT406" s="15"/>
      <c r="DU406" s="15"/>
      <c r="DV406" s="15"/>
      <c r="DW406" s="15"/>
      <c r="DX406" s="15"/>
      <c r="DY406" s="15"/>
      <c r="DZ406" s="15"/>
      <c r="EA406" s="15"/>
      <c r="EB406" s="15"/>
      <c r="EC406" s="15"/>
      <c r="ED406" s="15"/>
      <c r="EE406" s="15"/>
      <c r="EF406" s="15"/>
      <c r="EG406" s="15"/>
      <c r="EH406" s="15"/>
      <c r="EI406" s="15"/>
      <c r="EJ406" s="15"/>
      <c r="EK406" s="15"/>
      <c r="EL406" s="15"/>
      <c r="EM406" s="15"/>
      <c r="EN406" s="15"/>
      <c r="EO406" s="15"/>
      <c r="EP406" s="15"/>
      <c r="EQ406" s="15"/>
      <c r="ER406" s="15"/>
      <c r="ES406" s="15"/>
      <c r="ET406" s="15"/>
      <c r="EU406" s="15"/>
      <c r="EV406" s="15"/>
      <c r="EW406" s="15"/>
      <c r="EX406" s="15"/>
      <c r="EY406" s="15"/>
      <c r="EZ406" s="15"/>
      <c r="FA406" s="15"/>
      <c r="FB406" s="15"/>
      <c r="FC406" s="15"/>
      <c r="FD406" s="15"/>
      <c r="FE406" s="15"/>
      <c r="FF406" s="15"/>
      <c r="FG406" s="15"/>
      <c r="FH406" s="15"/>
      <c r="FI406" s="15"/>
      <c r="FJ406" s="15"/>
      <c r="FK406" s="15"/>
      <c r="FL406" s="15"/>
      <c r="FM406" s="15"/>
      <c r="FN406" s="15"/>
      <c r="FO406" s="15"/>
      <c r="FP406" s="15"/>
      <c r="FQ406" s="15"/>
      <c r="FR406" s="15"/>
      <c r="FS406" s="15"/>
      <c r="FT406" s="15"/>
      <c r="FU406" s="15"/>
      <c r="FV406" s="15"/>
      <c r="FW406" s="15"/>
      <c r="FX406" s="15"/>
      <c r="FY406" s="15"/>
      <c r="FZ406" s="15"/>
      <c r="GA406" s="15"/>
      <c r="GB406" s="15"/>
      <c r="GC406" s="15"/>
      <c r="GD406" s="15"/>
      <c r="GE406" s="15"/>
      <c r="GF406" s="15"/>
      <c r="GG406" s="15"/>
      <c r="GH406" s="15"/>
      <c r="GI406" s="15"/>
      <c r="GJ406" s="15"/>
      <c r="GK406" s="15"/>
      <c r="GL406" s="15"/>
      <c r="GM406" s="15"/>
      <c r="GN406" s="15"/>
      <c r="GO406" s="15"/>
      <c r="GP406" s="88"/>
      <c r="GS406" s="6"/>
      <c r="GW406" s="13"/>
      <c r="GX406" s="13"/>
    </row>
    <row r="407" spans="1:206" hidden="1">
      <c r="A407" s="105"/>
      <c r="B407" s="106"/>
      <c r="C407" s="102"/>
      <c r="D407" s="25"/>
      <c r="E407" s="107"/>
      <c r="F407" s="108"/>
      <c r="G407" s="13"/>
      <c r="H407" s="109"/>
      <c r="I407" s="110"/>
      <c r="J407" s="13"/>
      <c r="K407" s="111"/>
      <c r="L407" s="112"/>
      <c r="M407" s="13"/>
      <c r="N407" s="113"/>
      <c r="O407" s="114"/>
      <c r="P407" s="115"/>
      <c r="Q407" s="116"/>
      <c r="R407" s="117"/>
      <c r="S407" s="118"/>
      <c r="T407" s="115"/>
      <c r="U407" s="13"/>
      <c r="V407" s="93"/>
      <c r="W407" s="93"/>
      <c r="X407" s="93"/>
      <c r="Y407" s="93"/>
      <c r="Z407" s="93"/>
      <c r="AA407" s="93"/>
      <c r="AB407" s="93"/>
      <c r="AC407" s="93"/>
      <c r="AD407" s="93"/>
      <c r="AE407" s="93"/>
      <c r="AF407" s="93"/>
      <c r="AG407" s="93"/>
      <c r="AH407" s="93"/>
      <c r="AI407" s="93"/>
      <c r="AJ407" s="93"/>
      <c r="AK407" s="93"/>
      <c r="AL407" s="93"/>
      <c r="AM407" s="93"/>
      <c r="AN407" s="93"/>
      <c r="AO407" s="93"/>
      <c r="AP407" s="93"/>
      <c r="CM407" s="76" t="b">
        <f t="shared" si="49"/>
        <v>0</v>
      </c>
      <c r="CN407" s="71" t="b">
        <f t="shared" si="50"/>
        <v>0</v>
      </c>
      <c r="CO407" s="71" t="b">
        <f t="shared" si="51"/>
        <v>0</v>
      </c>
      <c r="CP407" s="71" t="b">
        <f t="shared" si="52"/>
        <v>0</v>
      </c>
      <c r="CQ407" s="71" t="b">
        <f t="shared" si="54"/>
        <v>0</v>
      </c>
      <c r="CR407" s="71" t="b">
        <f t="shared" si="53"/>
        <v>0</v>
      </c>
      <c r="CS407" s="71"/>
      <c r="CT407" s="83"/>
      <c r="DD407" s="15"/>
      <c r="DE407" s="15"/>
      <c r="DF407" s="15"/>
      <c r="DG407" s="15"/>
      <c r="DH407" s="15"/>
      <c r="DI407" s="15"/>
      <c r="DJ407" s="15"/>
      <c r="DK407" s="15"/>
      <c r="DL407" s="15"/>
      <c r="DM407" s="15"/>
      <c r="DN407" s="15"/>
      <c r="DO407" s="15"/>
      <c r="DP407" s="15"/>
      <c r="DQ407" s="15"/>
      <c r="DR407" s="15"/>
      <c r="DS407" s="15"/>
      <c r="DT407" s="15"/>
      <c r="DU407" s="15"/>
      <c r="DV407" s="15"/>
      <c r="DW407" s="15"/>
      <c r="DX407" s="15"/>
      <c r="DY407" s="15"/>
      <c r="DZ407" s="15"/>
      <c r="EA407" s="15"/>
      <c r="EB407" s="15"/>
      <c r="EC407" s="15"/>
      <c r="ED407" s="15"/>
      <c r="EE407" s="15"/>
      <c r="EF407" s="15"/>
      <c r="EG407" s="15"/>
      <c r="EH407" s="15"/>
      <c r="EI407" s="15"/>
      <c r="EJ407" s="15"/>
      <c r="EK407" s="15"/>
      <c r="EL407" s="15"/>
      <c r="EM407" s="15"/>
      <c r="EN407" s="15"/>
      <c r="EO407" s="15"/>
      <c r="EP407" s="15"/>
      <c r="EQ407" s="15"/>
      <c r="ER407" s="15"/>
      <c r="ES407" s="15"/>
      <c r="ET407" s="15"/>
      <c r="EU407" s="15"/>
      <c r="EV407" s="15"/>
      <c r="EW407" s="15"/>
      <c r="EX407" s="15"/>
      <c r="EY407" s="15"/>
      <c r="EZ407" s="15"/>
      <c r="FA407" s="15"/>
      <c r="FB407" s="15"/>
      <c r="FC407" s="15"/>
      <c r="FD407" s="15"/>
      <c r="FE407" s="15"/>
      <c r="FF407" s="15"/>
      <c r="FG407" s="15"/>
      <c r="FH407" s="15"/>
      <c r="FI407" s="15"/>
      <c r="FJ407" s="15"/>
      <c r="FK407" s="15"/>
      <c r="FL407" s="15"/>
      <c r="FM407" s="15"/>
      <c r="FN407" s="15"/>
      <c r="FO407" s="15"/>
      <c r="FP407" s="15"/>
      <c r="FQ407" s="15"/>
      <c r="FR407" s="15"/>
      <c r="FS407" s="15"/>
      <c r="FT407" s="15"/>
      <c r="FU407" s="15"/>
      <c r="FV407" s="15"/>
      <c r="FW407" s="15"/>
      <c r="FX407" s="15"/>
      <c r="FY407" s="15"/>
      <c r="FZ407" s="15"/>
      <c r="GA407" s="15"/>
      <c r="GB407" s="15"/>
      <c r="GC407" s="15"/>
      <c r="GD407" s="15"/>
      <c r="GE407" s="15"/>
      <c r="GF407" s="15"/>
      <c r="GG407" s="15"/>
      <c r="GH407" s="15"/>
      <c r="GI407" s="15"/>
      <c r="GJ407" s="15"/>
      <c r="GK407" s="15"/>
      <c r="GL407" s="15"/>
      <c r="GM407" s="15"/>
      <c r="GN407" s="15"/>
      <c r="GO407" s="15"/>
      <c r="GP407" s="88"/>
      <c r="GS407" s="6"/>
      <c r="GW407" s="13"/>
      <c r="GX407" s="13"/>
    </row>
    <row r="408" spans="1:206" hidden="1">
      <c r="A408" s="105"/>
      <c r="B408" s="106"/>
      <c r="C408" s="102"/>
      <c r="D408" s="25"/>
      <c r="E408" s="107"/>
      <c r="F408" s="108"/>
      <c r="G408" s="13"/>
      <c r="H408" s="109"/>
      <c r="I408" s="110"/>
      <c r="J408" s="13"/>
      <c r="K408" s="111"/>
      <c r="L408" s="112"/>
      <c r="M408" s="13"/>
      <c r="N408" s="113"/>
      <c r="O408" s="114"/>
      <c r="P408" s="115"/>
      <c r="Q408" s="116"/>
      <c r="R408" s="117"/>
      <c r="S408" s="118"/>
      <c r="T408" s="115"/>
      <c r="U408" s="13"/>
      <c r="V408" s="93"/>
      <c r="W408" s="93"/>
      <c r="X408" s="93"/>
      <c r="Y408" s="93"/>
      <c r="Z408" s="93"/>
      <c r="AA408" s="93"/>
      <c r="AB408" s="93"/>
      <c r="AC408" s="93"/>
      <c r="AD408" s="93"/>
      <c r="AE408" s="93"/>
      <c r="AF408" s="93"/>
      <c r="AG408" s="93"/>
      <c r="AH408" s="93"/>
      <c r="AI408" s="93"/>
      <c r="AJ408" s="93"/>
      <c r="AK408" s="93"/>
      <c r="AL408" s="93"/>
      <c r="AM408" s="93"/>
      <c r="AN408" s="93"/>
      <c r="AO408" s="93"/>
      <c r="AP408" s="93"/>
      <c r="CM408" s="76" t="b">
        <f t="shared" si="49"/>
        <v>0</v>
      </c>
      <c r="CN408" s="71" t="b">
        <f t="shared" si="50"/>
        <v>0</v>
      </c>
      <c r="CO408" s="71" t="b">
        <f t="shared" si="51"/>
        <v>0</v>
      </c>
      <c r="CP408" s="71" t="b">
        <f t="shared" si="52"/>
        <v>0</v>
      </c>
      <c r="CQ408" s="71" t="b">
        <f t="shared" si="54"/>
        <v>0</v>
      </c>
      <c r="CR408" s="71" t="b">
        <f t="shared" si="53"/>
        <v>0</v>
      </c>
      <c r="CS408" s="71"/>
      <c r="CT408" s="83"/>
      <c r="DD408" s="15"/>
      <c r="DE408" s="15"/>
      <c r="DF408" s="15"/>
      <c r="DG408" s="15"/>
      <c r="DH408" s="15"/>
      <c r="DI408" s="15"/>
      <c r="DJ408" s="15"/>
      <c r="DK408" s="15"/>
      <c r="DL408" s="15"/>
      <c r="DM408" s="15"/>
      <c r="DN408" s="15"/>
      <c r="DO408" s="15"/>
      <c r="DP408" s="15"/>
      <c r="DQ408" s="15"/>
      <c r="DR408" s="15"/>
      <c r="DS408" s="15"/>
      <c r="DT408" s="15"/>
      <c r="DU408" s="15"/>
      <c r="DV408" s="15"/>
      <c r="DW408" s="15"/>
      <c r="DX408" s="15"/>
      <c r="DY408" s="15"/>
      <c r="DZ408" s="15"/>
      <c r="EA408" s="15"/>
      <c r="EB408" s="15"/>
      <c r="EC408" s="15"/>
      <c r="ED408" s="15"/>
      <c r="EE408" s="15"/>
      <c r="EF408" s="15"/>
      <c r="EG408" s="15"/>
      <c r="EH408" s="15"/>
      <c r="EI408" s="15"/>
      <c r="EJ408" s="15"/>
      <c r="EK408" s="15"/>
      <c r="EL408" s="15"/>
      <c r="EM408" s="15"/>
      <c r="EN408" s="15"/>
      <c r="EO408" s="15"/>
      <c r="EP408" s="15"/>
      <c r="EQ408" s="15"/>
      <c r="ER408" s="15"/>
      <c r="ES408" s="15"/>
      <c r="ET408" s="15"/>
      <c r="EU408" s="15"/>
      <c r="EV408" s="15"/>
      <c r="EW408" s="15"/>
      <c r="EX408" s="15"/>
      <c r="EY408" s="15"/>
      <c r="EZ408" s="15"/>
      <c r="FA408" s="15"/>
      <c r="FB408" s="15"/>
      <c r="FC408" s="15"/>
      <c r="FD408" s="15"/>
      <c r="FE408" s="15"/>
      <c r="FF408" s="15"/>
      <c r="FG408" s="15"/>
      <c r="FH408" s="15"/>
      <c r="FI408" s="15"/>
      <c r="FJ408" s="15"/>
      <c r="FK408" s="15"/>
      <c r="FL408" s="15"/>
      <c r="FM408" s="15"/>
      <c r="FN408" s="15"/>
      <c r="FO408" s="15"/>
      <c r="FP408" s="15"/>
      <c r="FQ408" s="15"/>
      <c r="FR408" s="15"/>
      <c r="FS408" s="15"/>
      <c r="FT408" s="15"/>
      <c r="FU408" s="15"/>
      <c r="FV408" s="15"/>
      <c r="FW408" s="15"/>
      <c r="FX408" s="15"/>
      <c r="FY408" s="15"/>
      <c r="FZ408" s="15"/>
      <c r="GA408" s="15"/>
      <c r="GB408" s="15"/>
      <c r="GC408" s="15"/>
      <c r="GD408" s="15"/>
      <c r="GE408" s="15"/>
      <c r="GF408" s="15"/>
      <c r="GG408" s="15"/>
      <c r="GH408" s="15"/>
      <c r="GI408" s="15"/>
      <c r="GJ408" s="15"/>
      <c r="GK408" s="15"/>
      <c r="GL408" s="15"/>
      <c r="GM408" s="15"/>
      <c r="GN408" s="15"/>
      <c r="GO408" s="15"/>
      <c r="GP408" s="88"/>
      <c r="GS408" s="6"/>
      <c r="GW408" s="13"/>
      <c r="GX408" s="13"/>
    </row>
    <row r="409" spans="1:206" hidden="1">
      <c r="A409" s="105"/>
      <c r="B409" s="106"/>
      <c r="C409" s="102"/>
      <c r="D409" s="25"/>
      <c r="E409" s="107"/>
      <c r="F409" s="108"/>
      <c r="G409" s="13"/>
      <c r="H409" s="109"/>
      <c r="I409" s="110"/>
      <c r="J409" s="13"/>
      <c r="K409" s="111"/>
      <c r="L409" s="112"/>
      <c r="M409" s="13"/>
      <c r="N409" s="113"/>
      <c r="O409" s="114"/>
      <c r="P409" s="115"/>
      <c r="Q409" s="116"/>
      <c r="R409" s="117"/>
      <c r="S409" s="118"/>
      <c r="T409" s="115"/>
      <c r="U409" s="13"/>
      <c r="V409" s="93"/>
      <c r="W409" s="93"/>
      <c r="X409" s="93"/>
      <c r="Y409" s="93"/>
      <c r="Z409" s="93"/>
      <c r="AA409" s="93"/>
      <c r="AB409" s="93"/>
      <c r="AC409" s="93"/>
      <c r="AD409" s="93"/>
      <c r="AE409" s="93"/>
      <c r="AF409" s="93"/>
      <c r="AG409" s="93"/>
      <c r="AH409" s="93"/>
      <c r="AI409" s="93"/>
      <c r="AJ409" s="93"/>
      <c r="AK409" s="93"/>
      <c r="AL409" s="93"/>
      <c r="AM409" s="93"/>
      <c r="AN409" s="93"/>
      <c r="AO409" s="93"/>
      <c r="AP409" s="93"/>
      <c r="CM409" s="76" t="b">
        <f t="shared" si="49"/>
        <v>0</v>
      </c>
      <c r="CN409" s="71" t="b">
        <f t="shared" si="50"/>
        <v>0</v>
      </c>
      <c r="CO409" s="71" t="b">
        <f t="shared" si="51"/>
        <v>0</v>
      </c>
      <c r="CP409" s="71" t="b">
        <f t="shared" si="52"/>
        <v>0</v>
      </c>
      <c r="CQ409" s="71" t="b">
        <f t="shared" si="54"/>
        <v>0</v>
      </c>
      <c r="CR409" s="71" t="b">
        <f t="shared" si="53"/>
        <v>0</v>
      </c>
      <c r="CS409" s="71"/>
      <c r="CT409" s="83"/>
      <c r="DD409" s="15"/>
      <c r="DE409" s="15"/>
      <c r="DF409" s="15"/>
      <c r="DG409" s="15"/>
      <c r="DH409" s="15"/>
      <c r="DI409" s="15"/>
      <c r="DJ409" s="15"/>
      <c r="DK409" s="15"/>
      <c r="DL409" s="15"/>
      <c r="DM409" s="15"/>
      <c r="DN409" s="15"/>
      <c r="DO409" s="15"/>
      <c r="DP409" s="15"/>
      <c r="DQ409" s="15"/>
      <c r="DR409" s="15"/>
      <c r="DS409" s="15"/>
      <c r="DT409" s="15"/>
      <c r="DU409" s="15"/>
      <c r="DV409" s="15"/>
      <c r="DW409" s="15"/>
      <c r="DX409" s="15"/>
      <c r="DY409" s="15"/>
      <c r="DZ409" s="15"/>
      <c r="EA409" s="15"/>
      <c r="EB409" s="15"/>
      <c r="EC409" s="15"/>
      <c r="ED409" s="15"/>
      <c r="EE409" s="15"/>
      <c r="EF409" s="15"/>
      <c r="EG409" s="15"/>
      <c r="EH409" s="15"/>
      <c r="EI409" s="15"/>
      <c r="EJ409" s="15"/>
      <c r="EK409" s="15"/>
      <c r="EL409" s="15"/>
      <c r="EM409" s="15"/>
      <c r="EN409" s="15"/>
      <c r="EO409" s="15"/>
      <c r="EP409" s="15"/>
      <c r="EQ409" s="15"/>
      <c r="ER409" s="15"/>
      <c r="ES409" s="15"/>
      <c r="ET409" s="15"/>
      <c r="EU409" s="15"/>
      <c r="EV409" s="15"/>
      <c r="EW409" s="15"/>
      <c r="EX409" s="15"/>
      <c r="EY409" s="15"/>
      <c r="EZ409" s="15"/>
      <c r="FA409" s="15"/>
      <c r="FB409" s="15"/>
      <c r="FC409" s="15"/>
      <c r="FD409" s="15"/>
      <c r="FE409" s="15"/>
      <c r="FF409" s="15"/>
      <c r="FG409" s="15"/>
      <c r="FH409" s="15"/>
      <c r="FI409" s="15"/>
      <c r="FJ409" s="15"/>
      <c r="FK409" s="15"/>
      <c r="FL409" s="15"/>
      <c r="FM409" s="15"/>
      <c r="FN409" s="15"/>
      <c r="FO409" s="15"/>
      <c r="FP409" s="15"/>
      <c r="FQ409" s="15"/>
      <c r="FR409" s="15"/>
      <c r="FS409" s="15"/>
      <c r="FT409" s="15"/>
      <c r="FU409" s="15"/>
      <c r="FV409" s="15"/>
      <c r="FW409" s="15"/>
      <c r="FX409" s="15"/>
      <c r="FY409" s="15"/>
      <c r="FZ409" s="15"/>
      <c r="GA409" s="15"/>
      <c r="GB409" s="15"/>
      <c r="GC409" s="15"/>
      <c r="GD409" s="15"/>
      <c r="GE409" s="15"/>
      <c r="GF409" s="15"/>
      <c r="GG409" s="15"/>
      <c r="GH409" s="15"/>
      <c r="GI409" s="15"/>
      <c r="GJ409" s="15"/>
      <c r="GK409" s="15"/>
      <c r="GL409" s="15"/>
      <c r="GM409" s="15"/>
      <c r="GN409" s="15"/>
      <c r="GO409" s="15"/>
      <c r="GP409" s="88"/>
      <c r="GS409" s="6"/>
      <c r="GW409" s="13"/>
      <c r="GX409" s="13"/>
    </row>
    <row r="410" spans="1:206" hidden="1">
      <c r="A410" s="105"/>
      <c r="B410" s="106"/>
      <c r="C410" s="102"/>
      <c r="D410" s="25"/>
      <c r="E410" s="107"/>
      <c r="F410" s="108"/>
      <c r="G410" s="13"/>
      <c r="H410" s="109"/>
      <c r="I410" s="110"/>
      <c r="J410" s="13"/>
      <c r="K410" s="111"/>
      <c r="L410" s="112"/>
      <c r="M410" s="13"/>
      <c r="N410" s="113"/>
      <c r="O410" s="114"/>
      <c r="P410" s="115"/>
      <c r="Q410" s="116"/>
      <c r="R410" s="117"/>
      <c r="S410" s="118"/>
      <c r="T410" s="115"/>
      <c r="U410" s="13"/>
      <c r="V410" s="93"/>
      <c r="W410" s="93"/>
      <c r="X410" s="93"/>
      <c r="Y410" s="93"/>
      <c r="Z410" s="93"/>
      <c r="AA410" s="93"/>
      <c r="AB410" s="93"/>
      <c r="AC410" s="93"/>
      <c r="AD410" s="93"/>
      <c r="AE410" s="93"/>
      <c r="AF410" s="93"/>
      <c r="AG410" s="93"/>
      <c r="AH410" s="93"/>
      <c r="AI410" s="93"/>
      <c r="AJ410" s="93"/>
      <c r="AK410" s="93"/>
      <c r="AL410" s="93"/>
      <c r="AM410" s="93"/>
      <c r="AN410" s="93"/>
      <c r="AO410" s="93"/>
      <c r="AP410" s="93"/>
      <c r="CM410" s="76" t="b">
        <f t="shared" si="49"/>
        <v>0</v>
      </c>
      <c r="CN410" s="71" t="b">
        <f t="shared" si="50"/>
        <v>0</v>
      </c>
      <c r="CO410" s="71" t="b">
        <f t="shared" si="51"/>
        <v>0</v>
      </c>
      <c r="CP410" s="71" t="b">
        <f t="shared" si="52"/>
        <v>0</v>
      </c>
      <c r="CQ410" s="71" t="b">
        <f t="shared" si="54"/>
        <v>0</v>
      </c>
      <c r="CR410" s="71" t="b">
        <f t="shared" si="53"/>
        <v>0</v>
      </c>
      <c r="CS410" s="71"/>
      <c r="CT410" s="83"/>
      <c r="DD410" s="15"/>
      <c r="DE410" s="15"/>
      <c r="DF410" s="15"/>
      <c r="DG410" s="15"/>
      <c r="DH410" s="15"/>
      <c r="DI410" s="15"/>
      <c r="DJ410" s="15"/>
      <c r="DK410" s="15"/>
      <c r="DL410" s="15"/>
      <c r="DM410" s="15"/>
      <c r="DN410" s="15"/>
      <c r="DO410" s="15"/>
      <c r="DP410" s="15"/>
      <c r="DQ410" s="15"/>
      <c r="DR410" s="15"/>
      <c r="DS410" s="15"/>
      <c r="DT410" s="15"/>
      <c r="DU410" s="15"/>
      <c r="DV410" s="15"/>
      <c r="DW410" s="15"/>
      <c r="DX410" s="15"/>
      <c r="DY410" s="15"/>
      <c r="DZ410" s="15"/>
      <c r="EA410" s="15"/>
      <c r="EB410" s="15"/>
      <c r="EC410" s="15"/>
      <c r="ED410" s="15"/>
      <c r="EE410" s="15"/>
      <c r="EF410" s="15"/>
      <c r="EG410" s="15"/>
      <c r="EH410" s="15"/>
      <c r="EI410" s="15"/>
      <c r="EJ410" s="15"/>
      <c r="EK410" s="15"/>
      <c r="EL410" s="15"/>
      <c r="EM410" s="15"/>
      <c r="EN410" s="15"/>
      <c r="EO410" s="15"/>
      <c r="EP410" s="15"/>
      <c r="EQ410" s="15"/>
      <c r="ER410" s="15"/>
      <c r="ES410" s="15"/>
      <c r="ET410" s="15"/>
      <c r="EU410" s="15"/>
      <c r="EV410" s="15"/>
      <c r="EW410" s="15"/>
      <c r="EX410" s="15"/>
      <c r="EY410" s="15"/>
      <c r="EZ410" s="15"/>
      <c r="FA410" s="15"/>
      <c r="FB410" s="15"/>
      <c r="FC410" s="15"/>
      <c r="FD410" s="15"/>
      <c r="FE410" s="15"/>
      <c r="FF410" s="15"/>
      <c r="FG410" s="15"/>
      <c r="FH410" s="15"/>
      <c r="FI410" s="15"/>
      <c r="FJ410" s="15"/>
      <c r="FK410" s="15"/>
      <c r="FL410" s="15"/>
      <c r="FM410" s="15"/>
      <c r="FN410" s="15"/>
      <c r="FO410" s="15"/>
      <c r="FP410" s="15"/>
      <c r="FQ410" s="15"/>
      <c r="FR410" s="15"/>
      <c r="FS410" s="15"/>
      <c r="FT410" s="15"/>
      <c r="FU410" s="15"/>
      <c r="FV410" s="15"/>
      <c r="FW410" s="15"/>
      <c r="FX410" s="15"/>
      <c r="FY410" s="15"/>
      <c r="FZ410" s="15"/>
      <c r="GA410" s="15"/>
      <c r="GB410" s="15"/>
      <c r="GC410" s="15"/>
      <c r="GD410" s="15"/>
      <c r="GE410" s="15"/>
      <c r="GF410" s="15"/>
      <c r="GG410" s="15"/>
      <c r="GH410" s="15"/>
      <c r="GI410" s="15"/>
      <c r="GJ410" s="15"/>
      <c r="GK410" s="15"/>
      <c r="GL410" s="15"/>
      <c r="GM410" s="15"/>
      <c r="GN410" s="15"/>
      <c r="GO410" s="15"/>
      <c r="GP410" s="88"/>
      <c r="GS410" s="6"/>
      <c r="GW410" s="13"/>
      <c r="GX410" s="13"/>
    </row>
    <row r="411" spans="1:206" hidden="1">
      <c r="A411" s="105"/>
      <c r="B411" s="106"/>
      <c r="C411" s="102"/>
      <c r="D411" s="25"/>
      <c r="E411" s="107"/>
      <c r="F411" s="108"/>
      <c r="G411" s="13"/>
      <c r="H411" s="109"/>
      <c r="I411" s="110"/>
      <c r="J411" s="13"/>
      <c r="K411" s="111"/>
      <c r="L411" s="112"/>
      <c r="M411" s="13"/>
      <c r="N411" s="113"/>
      <c r="O411" s="114"/>
      <c r="P411" s="115"/>
      <c r="Q411" s="116"/>
      <c r="R411" s="117"/>
      <c r="S411" s="118"/>
      <c r="T411" s="115"/>
      <c r="U411" s="13"/>
      <c r="V411" s="93"/>
      <c r="W411" s="93"/>
      <c r="X411" s="93"/>
      <c r="Y411" s="93"/>
      <c r="Z411" s="93"/>
      <c r="AA411" s="93"/>
      <c r="AB411" s="93"/>
      <c r="AC411" s="93"/>
      <c r="AD411" s="93"/>
      <c r="AE411" s="93"/>
      <c r="AF411" s="93"/>
      <c r="AG411" s="93"/>
      <c r="AH411" s="93"/>
      <c r="AI411" s="93"/>
      <c r="AJ411" s="93"/>
      <c r="AK411" s="93"/>
      <c r="AL411" s="93"/>
      <c r="AM411" s="93"/>
      <c r="AN411" s="93"/>
      <c r="AO411" s="93"/>
      <c r="AP411" s="93"/>
      <c r="CM411" s="76" t="b">
        <f t="shared" si="49"/>
        <v>0</v>
      </c>
      <c r="CN411" s="71" t="b">
        <f t="shared" si="50"/>
        <v>0</v>
      </c>
      <c r="CO411" s="71" t="b">
        <f t="shared" si="51"/>
        <v>0</v>
      </c>
      <c r="CP411" s="71" t="b">
        <f t="shared" si="52"/>
        <v>0</v>
      </c>
      <c r="CQ411" s="71" t="b">
        <f t="shared" si="54"/>
        <v>0</v>
      </c>
      <c r="CR411" s="71" t="b">
        <f t="shared" si="53"/>
        <v>0</v>
      </c>
      <c r="CS411" s="71"/>
      <c r="CT411" s="83"/>
      <c r="DD411" s="15"/>
      <c r="DE411" s="15"/>
      <c r="DF411" s="15"/>
      <c r="DG411" s="15"/>
      <c r="DH411" s="15"/>
      <c r="DI411" s="15"/>
      <c r="DJ411" s="15"/>
      <c r="DK411" s="15"/>
      <c r="DL411" s="15"/>
      <c r="DM411" s="15"/>
      <c r="DN411" s="15"/>
      <c r="DO411" s="15"/>
      <c r="DP411" s="15"/>
      <c r="DQ411" s="15"/>
      <c r="DR411" s="15"/>
      <c r="DS411" s="15"/>
      <c r="DT411" s="15"/>
      <c r="DU411" s="15"/>
      <c r="DV411" s="15"/>
      <c r="DW411" s="15"/>
      <c r="DX411" s="15"/>
      <c r="DY411" s="15"/>
      <c r="DZ411" s="15"/>
      <c r="EA411" s="15"/>
      <c r="EB411" s="15"/>
      <c r="EC411" s="15"/>
      <c r="ED411" s="15"/>
      <c r="EE411" s="15"/>
      <c r="EF411" s="15"/>
      <c r="EG411" s="15"/>
      <c r="EH411" s="15"/>
      <c r="EI411" s="15"/>
      <c r="EJ411" s="15"/>
      <c r="EK411" s="15"/>
      <c r="EL411" s="15"/>
      <c r="EM411" s="15"/>
      <c r="EN411" s="15"/>
      <c r="EO411" s="15"/>
      <c r="EP411" s="15"/>
      <c r="EQ411" s="15"/>
      <c r="ER411" s="15"/>
      <c r="ES411" s="15"/>
      <c r="ET411" s="15"/>
      <c r="EU411" s="15"/>
      <c r="EV411" s="15"/>
      <c r="EW411" s="15"/>
      <c r="EX411" s="15"/>
      <c r="EY411" s="15"/>
      <c r="EZ411" s="15"/>
      <c r="FA411" s="15"/>
      <c r="FB411" s="15"/>
      <c r="FC411" s="15"/>
      <c r="FD411" s="15"/>
      <c r="FE411" s="15"/>
      <c r="FF411" s="15"/>
      <c r="FG411" s="15"/>
      <c r="FH411" s="15"/>
      <c r="FI411" s="15"/>
      <c r="FJ411" s="15"/>
      <c r="FK411" s="15"/>
      <c r="FL411" s="15"/>
      <c r="FM411" s="15"/>
      <c r="FN411" s="15"/>
      <c r="FO411" s="15"/>
      <c r="FP411" s="15"/>
      <c r="FQ411" s="15"/>
      <c r="FR411" s="15"/>
      <c r="FS411" s="15"/>
      <c r="FT411" s="15"/>
      <c r="FU411" s="15"/>
      <c r="FV411" s="15"/>
      <c r="FW411" s="15"/>
      <c r="FX411" s="15"/>
      <c r="FY411" s="15"/>
      <c r="FZ411" s="15"/>
      <c r="GA411" s="15"/>
      <c r="GB411" s="15"/>
      <c r="GC411" s="15"/>
      <c r="GD411" s="15"/>
      <c r="GE411" s="15"/>
      <c r="GF411" s="15"/>
      <c r="GG411" s="15"/>
      <c r="GH411" s="15"/>
      <c r="GI411" s="15"/>
      <c r="GJ411" s="15"/>
      <c r="GK411" s="15"/>
      <c r="GL411" s="15"/>
      <c r="GM411" s="15"/>
      <c r="GN411" s="15"/>
      <c r="GO411" s="15"/>
      <c r="GP411" s="88"/>
      <c r="GS411" s="6"/>
      <c r="GW411" s="13"/>
      <c r="GX411" s="13"/>
    </row>
    <row r="412" spans="1:206" hidden="1">
      <c r="A412" s="105"/>
      <c r="B412" s="106"/>
      <c r="C412" s="102"/>
      <c r="D412" s="25"/>
      <c r="E412" s="107"/>
      <c r="F412" s="108"/>
      <c r="G412" s="13"/>
      <c r="H412" s="109"/>
      <c r="I412" s="110"/>
      <c r="J412" s="13"/>
      <c r="K412" s="111"/>
      <c r="L412" s="112"/>
      <c r="M412" s="13"/>
      <c r="N412" s="113"/>
      <c r="O412" s="114"/>
      <c r="P412" s="115"/>
      <c r="Q412" s="116"/>
      <c r="R412" s="117"/>
      <c r="S412" s="118"/>
      <c r="T412" s="115"/>
      <c r="U412" s="13"/>
      <c r="V412" s="93"/>
      <c r="W412" s="93"/>
      <c r="X412" s="93"/>
      <c r="Y412" s="93"/>
      <c r="Z412" s="93"/>
      <c r="AA412" s="93"/>
      <c r="AB412" s="93"/>
      <c r="AC412" s="93"/>
      <c r="AD412" s="93"/>
      <c r="AE412" s="93"/>
      <c r="AF412" s="93"/>
      <c r="AG412" s="93"/>
      <c r="AH412" s="93"/>
      <c r="AI412" s="93"/>
      <c r="AJ412" s="93"/>
      <c r="AK412" s="93"/>
      <c r="AL412" s="93"/>
      <c r="AM412" s="93"/>
      <c r="AN412" s="93"/>
      <c r="AO412" s="93"/>
      <c r="AP412" s="93"/>
      <c r="CM412" s="76" t="b">
        <f t="shared" si="49"/>
        <v>0</v>
      </c>
      <c r="CN412" s="71" t="b">
        <f t="shared" si="50"/>
        <v>0</v>
      </c>
      <c r="CO412" s="71" t="b">
        <f t="shared" si="51"/>
        <v>0</v>
      </c>
      <c r="CP412" s="71" t="b">
        <f t="shared" si="52"/>
        <v>0</v>
      </c>
      <c r="CQ412" s="71" t="b">
        <f t="shared" si="54"/>
        <v>0</v>
      </c>
      <c r="CR412" s="71" t="b">
        <f t="shared" si="53"/>
        <v>0</v>
      </c>
      <c r="CS412" s="71"/>
      <c r="CT412" s="83"/>
      <c r="DD412" s="15"/>
      <c r="DE412" s="15"/>
      <c r="DF412" s="15"/>
      <c r="DG412" s="15"/>
      <c r="DH412" s="15"/>
      <c r="DI412" s="15"/>
      <c r="DJ412" s="15"/>
      <c r="DK412" s="15"/>
      <c r="DL412" s="15"/>
      <c r="DM412" s="15"/>
      <c r="DN412" s="15"/>
      <c r="DO412" s="15"/>
      <c r="DP412" s="15"/>
      <c r="DQ412" s="15"/>
      <c r="DR412" s="15"/>
      <c r="DS412" s="15"/>
      <c r="DT412" s="15"/>
      <c r="DU412" s="15"/>
      <c r="DV412" s="15"/>
      <c r="DW412" s="15"/>
      <c r="DX412" s="15"/>
      <c r="DY412" s="15"/>
      <c r="DZ412" s="15"/>
      <c r="EA412" s="15"/>
      <c r="EB412" s="15"/>
      <c r="EC412" s="15"/>
      <c r="ED412" s="15"/>
      <c r="EE412" s="15"/>
      <c r="EF412" s="15"/>
      <c r="EG412" s="15"/>
      <c r="EH412" s="15"/>
      <c r="EI412" s="15"/>
      <c r="EJ412" s="15"/>
      <c r="EK412" s="15"/>
      <c r="EL412" s="15"/>
      <c r="EM412" s="15"/>
      <c r="EN412" s="15"/>
      <c r="EO412" s="15"/>
      <c r="EP412" s="15"/>
      <c r="EQ412" s="15"/>
      <c r="ER412" s="15"/>
      <c r="ES412" s="15"/>
      <c r="ET412" s="15"/>
      <c r="EU412" s="15"/>
      <c r="EV412" s="15"/>
      <c r="EW412" s="15"/>
      <c r="EX412" s="15"/>
      <c r="EY412" s="15"/>
      <c r="EZ412" s="15"/>
      <c r="FA412" s="15"/>
      <c r="FB412" s="15"/>
      <c r="FC412" s="15"/>
      <c r="FD412" s="15"/>
      <c r="FE412" s="15"/>
      <c r="FF412" s="15"/>
      <c r="FG412" s="15"/>
      <c r="FH412" s="15"/>
      <c r="FI412" s="15"/>
      <c r="FJ412" s="15"/>
      <c r="FK412" s="15"/>
      <c r="FL412" s="15"/>
      <c r="FM412" s="15"/>
      <c r="FN412" s="15"/>
      <c r="FO412" s="15"/>
      <c r="FP412" s="15"/>
      <c r="FQ412" s="15"/>
      <c r="FR412" s="15"/>
      <c r="FS412" s="15"/>
      <c r="FT412" s="15"/>
      <c r="FU412" s="15"/>
      <c r="FV412" s="15"/>
      <c r="FW412" s="15"/>
      <c r="FX412" s="15"/>
      <c r="FY412" s="15"/>
      <c r="FZ412" s="15"/>
      <c r="GA412" s="15"/>
      <c r="GB412" s="15"/>
      <c r="GC412" s="15"/>
      <c r="GD412" s="15"/>
      <c r="GE412" s="15"/>
      <c r="GF412" s="15"/>
      <c r="GG412" s="15"/>
      <c r="GH412" s="15"/>
      <c r="GI412" s="15"/>
      <c r="GJ412" s="15"/>
      <c r="GK412" s="15"/>
      <c r="GL412" s="15"/>
      <c r="GM412" s="15"/>
      <c r="GN412" s="15"/>
      <c r="GO412" s="15"/>
      <c r="GP412" s="88"/>
      <c r="GS412" s="6"/>
      <c r="GW412" s="13"/>
      <c r="GX412" s="13"/>
    </row>
    <row r="413" spans="1:206" hidden="1">
      <c r="A413" s="105"/>
      <c r="B413" s="106"/>
      <c r="C413" s="102"/>
      <c r="D413" s="25"/>
      <c r="E413" s="107"/>
      <c r="F413" s="108"/>
      <c r="G413" s="13"/>
      <c r="H413" s="109"/>
      <c r="I413" s="110"/>
      <c r="J413" s="13"/>
      <c r="K413" s="111"/>
      <c r="L413" s="112"/>
      <c r="M413" s="13"/>
      <c r="N413" s="113"/>
      <c r="O413" s="114"/>
      <c r="P413" s="115"/>
      <c r="Q413" s="116"/>
      <c r="R413" s="117"/>
      <c r="S413" s="118"/>
      <c r="T413" s="115"/>
      <c r="U413" s="13"/>
      <c r="V413" s="93"/>
      <c r="W413" s="93"/>
      <c r="X413" s="93"/>
      <c r="Y413" s="93"/>
      <c r="Z413" s="93"/>
      <c r="AA413" s="93"/>
      <c r="AB413" s="93"/>
      <c r="AC413" s="93"/>
      <c r="AD413" s="93"/>
      <c r="AE413" s="93"/>
      <c r="AF413" s="93"/>
      <c r="AG413" s="93"/>
      <c r="AH413" s="93"/>
      <c r="AI413" s="93"/>
      <c r="AJ413" s="93"/>
      <c r="AK413" s="93"/>
      <c r="AL413" s="93"/>
      <c r="AM413" s="93"/>
      <c r="AN413" s="93"/>
      <c r="AO413" s="93"/>
      <c r="AP413" s="93"/>
      <c r="CM413" s="76" t="b">
        <f t="shared" si="49"/>
        <v>0</v>
      </c>
      <c r="CN413" s="71" t="b">
        <f t="shared" si="50"/>
        <v>0</v>
      </c>
      <c r="CO413" s="71" t="b">
        <f t="shared" si="51"/>
        <v>0</v>
      </c>
      <c r="CP413" s="71" t="b">
        <f t="shared" si="52"/>
        <v>0</v>
      </c>
      <c r="CQ413" s="71" t="b">
        <f t="shared" si="54"/>
        <v>0</v>
      </c>
      <c r="CR413" s="71" t="b">
        <f t="shared" si="53"/>
        <v>0</v>
      </c>
      <c r="CS413" s="71"/>
      <c r="CT413" s="83"/>
      <c r="DD413" s="15"/>
      <c r="DE413" s="15"/>
      <c r="DF413" s="15"/>
      <c r="DG413" s="15"/>
      <c r="DH413" s="15"/>
      <c r="DI413" s="15"/>
      <c r="DJ413" s="15"/>
      <c r="DK413" s="15"/>
      <c r="DL413" s="15"/>
      <c r="DM413" s="15"/>
      <c r="DN413" s="15"/>
      <c r="DO413" s="15"/>
      <c r="DP413" s="15"/>
      <c r="DQ413" s="15"/>
      <c r="DR413" s="15"/>
      <c r="DS413" s="15"/>
      <c r="DT413" s="15"/>
      <c r="DU413" s="15"/>
      <c r="DV413" s="15"/>
      <c r="DW413" s="15"/>
      <c r="DX413" s="15"/>
      <c r="DY413" s="15"/>
      <c r="DZ413" s="15"/>
      <c r="EA413" s="15"/>
      <c r="EB413" s="15"/>
      <c r="EC413" s="15"/>
      <c r="ED413" s="15"/>
      <c r="EE413" s="15"/>
      <c r="EF413" s="15"/>
      <c r="EG413" s="15"/>
      <c r="EH413" s="15"/>
      <c r="EI413" s="15"/>
      <c r="EJ413" s="15"/>
      <c r="EK413" s="15"/>
      <c r="EL413" s="15"/>
      <c r="EM413" s="15"/>
      <c r="EN413" s="15"/>
      <c r="EO413" s="15"/>
      <c r="EP413" s="15"/>
      <c r="EQ413" s="15"/>
      <c r="ER413" s="15"/>
      <c r="ES413" s="15"/>
      <c r="ET413" s="15"/>
      <c r="EU413" s="15"/>
      <c r="EV413" s="15"/>
      <c r="EW413" s="15"/>
      <c r="EX413" s="15"/>
      <c r="EY413" s="15"/>
      <c r="EZ413" s="15"/>
      <c r="FA413" s="15"/>
      <c r="FB413" s="15"/>
      <c r="FC413" s="15"/>
      <c r="FD413" s="15"/>
      <c r="FE413" s="15"/>
      <c r="FF413" s="15"/>
      <c r="FG413" s="15"/>
      <c r="FH413" s="15"/>
      <c r="FI413" s="15"/>
      <c r="FJ413" s="15"/>
      <c r="FK413" s="15"/>
      <c r="FL413" s="15"/>
      <c r="FM413" s="15"/>
      <c r="FN413" s="15"/>
      <c r="FO413" s="15"/>
      <c r="FP413" s="15"/>
      <c r="FQ413" s="15"/>
      <c r="FR413" s="15"/>
      <c r="FS413" s="15"/>
      <c r="FT413" s="15"/>
      <c r="FU413" s="15"/>
      <c r="FV413" s="15"/>
      <c r="FW413" s="15"/>
      <c r="FX413" s="15"/>
      <c r="FY413" s="15"/>
      <c r="FZ413" s="15"/>
      <c r="GA413" s="15"/>
      <c r="GB413" s="15"/>
      <c r="GC413" s="15"/>
      <c r="GD413" s="15"/>
      <c r="GE413" s="15"/>
      <c r="GF413" s="15"/>
      <c r="GG413" s="15"/>
      <c r="GH413" s="15"/>
      <c r="GI413" s="15"/>
      <c r="GJ413" s="15"/>
      <c r="GK413" s="15"/>
      <c r="GL413" s="15"/>
      <c r="GM413" s="15"/>
      <c r="GN413" s="15"/>
      <c r="GO413" s="15"/>
      <c r="GP413" s="88"/>
      <c r="GS413" s="6"/>
      <c r="GW413" s="13"/>
      <c r="GX413" s="13"/>
    </row>
    <row r="414" spans="1:206" hidden="1">
      <c r="A414" s="105"/>
      <c r="B414" s="106"/>
      <c r="C414" s="102"/>
      <c r="D414" s="25"/>
      <c r="E414" s="107"/>
      <c r="F414" s="108"/>
      <c r="G414" s="13"/>
      <c r="H414" s="109"/>
      <c r="I414" s="110"/>
      <c r="J414" s="13"/>
      <c r="K414" s="111"/>
      <c r="L414" s="112"/>
      <c r="M414" s="13"/>
      <c r="N414" s="113"/>
      <c r="O414" s="114"/>
      <c r="P414" s="115"/>
      <c r="Q414" s="116"/>
      <c r="R414" s="117"/>
      <c r="S414" s="118"/>
      <c r="T414" s="115"/>
      <c r="U414" s="13"/>
      <c r="V414" s="93"/>
      <c r="W414" s="93"/>
      <c r="X414" s="93"/>
      <c r="Y414" s="93"/>
      <c r="Z414" s="93"/>
      <c r="AA414" s="93"/>
      <c r="AB414" s="93"/>
      <c r="AC414" s="93"/>
      <c r="AD414" s="93"/>
      <c r="AE414" s="93"/>
      <c r="AF414" s="93"/>
      <c r="AG414" s="93"/>
      <c r="AH414" s="93"/>
      <c r="AI414" s="93"/>
      <c r="AJ414" s="93"/>
      <c r="AK414" s="93"/>
      <c r="AL414" s="93"/>
      <c r="AM414" s="93"/>
      <c r="AN414" s="93"/>
      <c r="AO414" s="93"/>
      <c r="AP414" s="93"/>
      <c r="CM414" s="76" t="b">
        <f t="shared" si="49"/>
        <v>0</v>
      </c>
      <c r="CN414" s="71" t="b">
        <f t="shared" si="50"/>
        <v>0</v>
      </c>
      <c r="CO414" s="71" t="b">
        <f t="shared" si="51"/>
        <v>0</v>
      </c>
      <c r="CP414" s="71" t="b">
        <f t="shared" si="52"/>
        <v>0</v>
      </c>
      <c r="CQ414" s="71" t="b">
        <f t="shared" si="54"/>
        <v>0</v>
      </c>
      <c r="CR414" s="71" t="b">
        <f t="shared" si="53"/>
        <v>0</v>
      </c>
      <c r="CS414" s="71"/>
      <c r="CT414" s="83"/>
      <c r="DD414" s="15"/>
      <c r="DE414" s="15"/>
      <c r="DF414" s="15"/>
      <c r="DG414" s="15"/>
      <c r="DH414" s="15"/>
      <c r="DI414" s="15"/>
      <c r="DJ414" s="15"/>
      <c r="DK414" s="15"/>
      <c r="DL414" s="15"/>
      <c r="DM414" s="15"/>
      <c r="DN414" s="15"/>
      <c r="DO414" s="15"/>
      <c r="DP414" s="15"/>
      <c r="DQ414" s="15"/>
      <c r="DR414" s="15"/>
      <c r="DS414" s="15"/>
      <c r="DT414" s="15"/>
      <c r="DU414" s="15"/>
      <c r="DV414" s="15"/>
      <c r="DW414" s="15"/>
      <c r="DX414" s="15"/>
      <c r="DY414" s="15"/>
      <c r="DZ414" s="15"/>
      <c r="EA414" s="15"/>
      <c r="EB414" s="15"/>
      <c r="EC414" s="15"/>
      <c r="ED414" s="15"/>
      <c r="EE414" s="15"/>
      <c r="EF414" s="15"/>
      <c r="EG414" s="15"/>
      <c r="EH414" s="15"/>
      <c r="EI414" s="15"/>
      <c r="EJ414" s="15"/>
      <c r="EK414" s="15"/>
      <c r="EL414" s="15"/>
      <c r="EM414" s="15"/>
      <c r="EN414" s="15"/>
      <c r="EO414" s="15"/>
      <c r="EP414" s="15"/>
      <c r="EQ414" s="15"/>
      <c r="ER414" s="15"/>
      <c r="ES414" s="15"/>
      <c r="ET414" s="15"/>
      <c r="EU414" s="15"/>
      <c r="EV414" s="15"/>
      <c r="EW414" s="15"/>
      <c r="EX414" s="15"/>
      <c r="EY414" s="15"/>
      <c r="EZ414" s="15"/>
      <c r="FA414" s="15"/>
      <c r="FB414" s="15"/>
      <c r="FC414" s="15"/>
      <c r="FD414" s="15"/>
      <c r="FE414" s="15"/>
      <c r="FF414" s="15"/>
      <c r="FG414" s="15"/>
      <c r="FH414" s="15"/>
      <c r="FI414" s="15"/>
      <c r="FJ414" s="15"/>
      <c r="FK414" s="15"/>
      <c r="FL414" s="15"/>
      <c r="FM414" s="15"/>
      <c r="FN414" s="15"/>
      <c r="FO414" s="15"/>
      <c r="FP414" s="15"/>
      <c r="FQ414" s="15"/>
      <c r="FR414" s="15"/>
      <c r="FS414" s="15"/>
      <c r="FT414" s="15"/>
      <c r="FU414" s="15"/>
      <c r="FV414" s="15"/>
      <c r="FW414" s="15"/>
      <c r="FX414" s="15"/>
      <c r="FY414" s="15"/>
      <c r="FZ414" s="15"/>
      <c r="GA414" s="15"/>
      <c r="GB414" s="15"/>
      <c r="GC414" s="15"/>
      <c r="GD414" s="15"/>
      <c r="GE414" s="15"/>
      <c r="GF414" s="15"/>
      <c r="GG414" s="15"/>
      <c r="GH414" s="15"/>
      <c r="GI414" s="15"/>
      <c r="GJ414" s="15"/>
      <c r="GK414" s="15"/>
      <c r="GL414" s="15"/>
      <c r="GM414" s="15"/>
      <c r="GN414" s="15"/>
      <c r="GO414" s="15"/>
      <c r="GP414" s="88"/>
      <c r="GS414" s="6"/>
      <c r="GW414" s="13"/>
      <c r="GX414" s="13"/>
    </row>
    <row r="415" spans="1:206" hidden="1">
      <c r="A415" s="105"/>
      <c r="B415" s="106"/>
      <c r="C415" s="102"/>
      <c r="D415" s="25"/>
      <c r="E415" s="107"/>
      <c r="F415" s="108"/>
      <c r="G415" s="13"/>
      <c r="H415" s="109"/>
      <c r="I415" s="110"/>
      <c r="J415" s="13"/>
      <c r="K415" s="111"/>
      <c r="L415" s="112"/>
      <c r="M415" s="13"/>
      <c r="N415" s="113"/>
      <c r="O415" s="114"/>
      <c r="P415" s="115"/>
      <c r="Q415" s="116"/>
      <c r="R415" s="117"/>
      <c r="S415" s="118"/>
      <c r="T415" s="115"/>
      <c r="U415" s="13"/>
      <c r="V415" s="93"/>
      <c r="W415" s="93"/>
      <c r="X415" s="93"/>
      <c r="Y415" s="93"/>
      <c r="Z415" s="93"/>
      <c r="AA415" s="93"/>
      <c r="AB415" s="93"/>
      <c r="AC415" s="93"/>
      <c r="AD415" s="93"/>
      <c r="AE415" s="93"/>
      <c r="AF415" s="93"/>
      <c r="AG415" s="93"/>
      <c r="AH415" s="93"/>
      <c r="AI415" s="93"/>
      <c r="AJ415" s="93"/>
      <c r="AK415" s="93"/>
      <c r="AL415" s="93"/>
      <c r="AM415" s="93"/>
      <c r="AN415" s="93"/>
      <c r="AO415" s="93"/>
      <c r="AP415" s="93"/>
      <c r="CM415" s="76" t="b">
        <f t="shared" si="49"/>
        <v>0</v>
      </c>
      <c r="CN415" s="71" t="b">
        <f t="shared" si="50"/>
        <v>0</v>
      </c>
      <c r="CO415" s="71" t="b">
        <f t="shared" si="51"/>
        <v>0</v>
      </c>
      <c r="CP415" s="71" t="b">
        <f t="shared" si="52"/>
        <v>0</v>
      </c>
      <c r="CQ415" s="71" t="b">
        <f t="shared" si="54"/>
        <v>0</v>
      </c>
      <c r="CR415" s="71" t="b">
        <f t="shared" si="53"/>
        <v>0</v>
      </c>
      <c r="CS415" s="71"/>
      <c r="CT415" s="83"/>
      <c r="DD415" s="15"/>
      <c r="DE415" s="15"/>
      <c r="DF415" s="15"/>
      <c r="DG415" s="15"/>
      <c r="DH415" s="15"/>
      <c r="DI415" s="15"/>
      <c r="DJ415" s="15"/>
      <c r="DK415" s="15"/>
      <c r="DL415" s="15"/>
      <c r="DM415" s="15"/>
      <c r="DN415" s="15"/>
      <c r="DO415" s="15"/>
      <c r="DP415" s="15"/>
      <c r="DQ415" s="15"/>
      <c r="DR415" s="15"/>
      <c r="DS415" s="15"/>
      <c r="DT415" s="15"/>
      <c r="DU415" s="15"/>
      <c r="DV415" s="15"/>
      <c r="DW415" s="15"/>
      <c r="DX415" s="15"/>
      <c r="DY415" s="15"/>
      <c r="DZ415" s="15"/>
      <c r="EA415" s="15"/>
      <c r="EB415" s="15"/>
      <c r="EC415" s="15"/>
      <c r="ED415" s="15"/>
      <c r="EE415" s="15"/>
      <c r="EF415" s="15"/>
      <c r="EG415" s="15"/>
      <c r="EH415" s="15"/>
      <c r="EI415" s="15"/>
      <c r="EJ415" s="15"/>
      <c r="EK415" s="15"/>
      <c r="EL415" s="15"/>
      <c r="EM415" s="15"/>
      <c r="EN415" s="15"/>
      <c r="EO415" s="15"/>
      <c r="EP415" s="15"/>
      <c r="EQ415" s="15"/>
      <c r="ER415" s="15"/>
      <c r="ES415" s="15"/>
      <c r="ET415" s="15"/>
      <c r="EU415" s="15"/>
      <c r="EV415" s="15"/>
      <c r="EW415" s="15"/>
      <c r="EX415" s="15"/>
      <c r="EY415" s="15"/>
      <c r="EZ415" s="15"/>
      <c r="FA415" s="15"/>
      <c r="FB415" s="15"/>
      <c r="FC415" s="15"/>
      <c r="FD415" s="15"/>
      <c r="FE415" s="15"/>
      <c r="FF415" s="15"/>
      <c r="FG415" s="15"/>
      <c r="FH415" s="15"/>
      <c r="FI415" s="15"/>
      <c r="FJ415" s="15"/>
      <c r="FK415" s="15"/>
      <c r="FL415" s="15"/>
      <c r="FM415" s="15"/>
      <c r="FN415" s="15"/>
      <c r="FO415" s="15"/>
      <c r="FP415" s="15"/>
      <c r="FQ415" s="15"/>
      <c r="FR415" s="15"/>
      <c r="FS415" s="15"/>
      <c r="FT415" s="15"/>
      <c r="FU415" s="15"/>
      <c r="FV415" s="15"/>
      <c r="FW415" s="15"/>
      <c r="FX415" s="15"/>
      <c r="FY415" s="15"/>
      <c r="FZ415" s="15"/>
      <c r="GA415" s="15"/>
      <c r="GB415" s="15"/>
      <c r="GC415" s="15"/>
      <c r="GD415" s="15"/>
      <c r="GE415" s="15"/>
      <c r="GF415" s="15"/>
      <c r="GG415" s="15"/>
      <c r="GH415" s="15"/>
      <c r="GI415" s="15"/>
      <c r="GJ415" s="15"/>
      <c r="GK415" s="15"/>
      <c r="GL415" s="15"/>
      <c r="GM415" s="15"/>
      <c r="GN415" s="15"/>
      <c r="GO415" s="15"/>
      <c r="GP415" s="88"/>
      <c r="GS415" s="6"/>
      <c r="GW415" s="13"/>
      <c r="GX415" s="13"/>
    </row>
    <row r="416" spans="1:206" hidden="1">
      <c r="A416" s="105"/>
      <c r="B416" s="106"/>
      <c r="C416" s="102"/>
      <c r="D416" s="25"/>
      <c r="E416" s="107"/>
      <c r="F416" s="108"/>
      <c r="G416" s="13"/>
      <c r="H416" s="109"/>
      <c r="I416" s="110"/>
      <c r="J416" s="13"/>
      <c r="K416" s="111"/>
      <c r="L416" s="112"/>
      <c r="M416" s="13"/>
      <c r="N416" s="113"/>
      <c r="O416" s="114"/>
      <c r="P416" s="115"/>
      <c r="Q416" s="116"/>
      <c r="R416" s="117"/>
      <c r="S416" s="118"/>
      <c r="T416" s="115"/>
      <c r="U416" s="13"/>
      <c r="V416" s="93"/>
      <c r="W416" s="93"/>
      <c r="X416" s="93"/>
      <c r="Y416" s="93"/>
      <c r="Z416" s="93"/>
      <c r="AA416" s="93"/>
      <c r="AB416" s="93"/>
      <c r="AC416" s="93"/>
      <c r="AD416" s="93"/>
      <c r="AE416" s="93"/>
      <c r="AF416" s="93"/>
      <c r="AG416" s="93"/>
      <c r="AH416" s="93"/>
      <c r="AI416" s="93"/>
      <c r="AJ416" s="93"/>
      <c r="AK416" s="93"/>
      <c r="AL416" s="93"/>
      <c r="AM416" s="93"/>
      <c r="AN416" s="93"/>
      <c r="AO416" s="93"/>
      <c r="AP416" s="93"/>
      <c r="CM416" s="76" t="b">
        <f t="shared" si="49"/>
        <v>0</v>
      </c>
      <c r="CN416" s="71" t="b">
        <f t="shared" si="50"/>
        <v>0</v>
      </c>
      <c r="CO416" s="71" t="b">
        <f t="shared" si="51"/>
        <v>0</v>
      </c>
      <c r="CP416" s="71" t="b">
        <f t="shared" si="52"/>
        <v>0</v>
      </c>
      <c r="CQ416" s="71" t="b">
        <f t="shared" si="54"/>
        <v>0</v>
      </c>
      <c r="CR416" s="71" t="b">
        <f t="shared" si="53"/>
        <v>0</v>
      </c>
      <c r="CS416" s="71"/>
      <c r="CT416" s="83"/>
      <c r="DD416" s="15"/>
      <c r="DE416" s="15"/>
      <c r="DF416" s="15"/>
      <c r="DG416" s="15"/>
      <c r="DH416" s="15"/>
      <c r="DI416" s="15"/>
      <c r="DJ416" s="15"/>
      <c r="DK416" s="15"/>
      <c r="DL416" s="15"/>
      <c r="DM416" s="15"/>
      <c r="DN416" s="15"/>
      <c r="DO416" s="15"/>
      <c r="DP416" s="15"/>
      <c r="DQ416" s="15"/>
      <c r="DR416" s="15"/>
      <c r="DS416" s="15"/>
      <c r="DT416" s="15"/>
      <c r="DU416" s="15"/>
      <c r="DV416" s="15"/>
      <c r="DW416" s="15"/>
      <c r="DX416" s="15"/>
      <c r="DY416" s="15"/>
      <c r="DZ416" s="15"/>
      <c r="EA416" s="15"/>
      <c r="EB416" s="15"/>
      <c r="EC416" s="15"/>
      <c r="ED416" s="15"/>
      <c r="EE416" s="15"/>
      <c r="EF416" s="15"/>
      <c r="EG416" s="15"/>
      <c r="EH416" s="15"/>
      <c r="EI416" s="15"/>
      <c r="EJ416" s="15"/>
      <c r="EK416" s="15"/>
      <c r="EL416" s="15"/>
      <c r="EM416" s="15"/>
      <c r="EN416" s="15"/>
      <c r="EO416" s="15"/>
      <c r="EP416" s="15"/>
      <c r="EQ416" s="15"/>
      <c r="ER416" s="15"/>
      <c r="ES416" s="15"/>
      <c r="ET416" s="15"/>
      <c r="EU416" s="15"/>
      <c r="EV416" s="15"/>
      <c r="EW416" s="15"/>
      <c r="EX416" s="15"/>
      <c r="EY416" s="15"/>
      <c r="EZ416" s="15"/>
      <c r="FA416" s="15"/>
      <c r="FB416" s="15"/>
      <c r="FC416" s="15"/>
      <c r="FD416" s="15"/>
      <c r="FE416" s="15"/>
      <c r="FF416" s="15"/>
      <c r="FG416" s="15"/>
      <c r="FH416" s="15"/>
      <c r="FI416" s="15"/>
      <c r="FJ416" s="15"/>
      <c r="FK416" s="15"/>
      <c r="FL416" s="15"/>
      <c r="FM416" s="15"/>
      <c r="FN416" s="15"/>
      <c r="FO416" s="15"/>
      <c r="FP416" s="15"/>
      <c r="FQ416" s="15"/>
      <c r="FR416" s="15"/>
      <c r="FS416" s="15"/>
      <c r="FT416" s="15"/>
      <c r="FU416" s="15"/>
      <c r="FV416" s="15"/>
      <c r="FW416" s="15"/>
      <c r="FX416" s="15"/>
      <c r="FY416" s="15"/>
      <c r="FZ416" s="15"/>
      <c r="GA416" s="15"/>
      <c r="GB416" s="15"/>
      <c r="GC416" s="15"/>
      <c r="GD416" s="15"/>
      <c r="GE416" s="15"/>
      <c r="GF416" s="15"/>
      <c r="GG416" s="15"/>
      <c r="GH416" s="15"/>
      <c r="GI416" s="15"/>
      <c r="GJ416" s="15"/>
      <c r="GK416" s="15"/>
      <c r="GL416" s="15"/>
      <c r="GM416" s="15"/>
      <c r="GN416" s="15"/>
      <c r="GO416" s="15"/>
      <c r="GP416" s="88"/>
      <c r="GS416" s="6"/>
      <c r="GW416" s="13"/>
      <c r="GX416" s="13"/>
    </row>
    <row r="417" spans="1:206" hidden="1">
      <c r="A417" s="105"/>
      <c r="B417" s="106"/>
      <c r="C417" s="102"/>
      <c r="D417" s="25"/>
      <c r="E417" s="107"/>
      <c r="F417" s="108"/>
      <c r="G417" s="13"/>
      <c r="H417" s="109"/>
      <c r="I417" s="110"/>
      <c r="J417" s="13"/>
      <c r="K417" s="111"/>
      <c r="L417" s="112"/>
      <c r="M417" s="13"/>
      <c r="N417" s="113"/>
      <c r="O417" s="114"/>
      <c r="P417" s="115"/>
      <c r="Q417" s="116"/>
      <c r="R417" s="117"/>
      <c r="S417" s="118"/>
      <c r="T417" s="115"/>
      <c r="U417" s="13"/>
      <c r="V417" s="93"/>
      <c r="W417" s="93"/>
      <c r="X417" s="93"/>
      <c r="Y417" s="93"/>
      <c r="Z417" s="93"/>
      <c r="AA417" s="93"/>
      <c r="AB417" s="93"/>
      <c r="AC417" s="93"/>
      <c r="AD417" s="93"/>
      <c r="AE417" s="93"/>
      <c r="AF417" s="93"/>
      <c r="AG417" s="93"/>
      <c r="AH417" s="93"/>
      <c r="AI417" s="93"/>
      <c r="AJ417" s="93"/>
      <c r="AK417" s="93"/>
      <c r="AL417" s="93"/>
      <c r="AM417" s="93"/>
      <c r="AN417" s="93"/>
      <c r="AO417" s="93"/>
      <c r="AP417" s="93"/>
      <c r="CM417" s="76" t="b">
        <f t="shared" si="49"/>
        <v>0</v>
      </c>
      <c r="CN417" s="71" t="b">
        <f t="shared" si="50"/>
        <v>0</v>
      </c>
      <c r="CO417" s="71" t="b">
        <f t="shared" si="51"/>
        <v>0</v>
      </c>
      <c r="CP417" s="71" t="b">
        <f t="shared" si="52"/>
        <v>0</v>
      </c>
      <c r="CQ417" s="71" t="b">
        <f t="shared" si="54"/>
        <v>0</v>
      </c>
      <c r="CR417" s="71" t="b">
        <f t="shared" si="53"/>
        <v>0</v>
      </c>
      <c r="CS417" s="71"/>
      <c r="CT417" s="83"/>
      <c r="DD417" s="15"/>
      <c r="DE417" s="15"/>
      <c r="DF417" s="15"/>
      <c r="DG417" s="15"/>
      <c r="DH417" s="15"/>
      <c r="DI417" s="15"/>
      <c r="DJ417" s="15"/>
      <c r="DK417" s="15"/>
      <c r="DL417" s="15"/>
      <c r="DM417" s="15"/>
      <c r="DN417" s="15"/>
      <c r="DO417" s="15"/>
      <c r="DP417" s="15"/>
      <c r="DQ417" s="15"/>
      <c r="DR417" s="15"/>
      <c r="DS417" s="15"/>
      <c r="DT417" s="15"/>
      <c r="DU417" s="15"/>
      <c r="DV417" s="15"/>
      <c r="DW417" s="15"/>
      <c r="DX417" s="15"/>
      <c r="DY417" s="15"/>
      <c r="DZ417" s="15"/>
      <c r="EA417" s="15"/>
      <c r="EB417" s="15"/>
      <c r="EC417" s="15"/>
      <c r="ED417" s="15"/>
      <c r="EE417" s="15"/>
      <c r="EF417" s="15"/>
      <c r="EG417" s="15"/>
      <c r="EH417" s="15"/>
      <c r="EI417" s="15"/>
      <c r="EJ417" s="15"/>
      <c r="EK417" s="15"/>
      <c r="EL417" s="15"/>
      <c r="EM417" s="15"/>
      <c r="EN417" s="15"/>
      <c r="EO417" s="15"/>
      <c r="EP417" s="15"/>
      <c r="EQ417" s="15"/>
      <c r="ER417" s="15"/>
      <c r="ES417" s="15"/>
      <c r="ET417" s="15"/>
      <c r="EU417" s="15"/>
      <c r="EV417" s="15"/>
      <c r="EW417" s="15"/>
      <c r="EX417" s="15"/>
      <c r="EY417" s="15"/>
      <c r="EZ417" s="15"/>
      <c r="FA417" s="15"/>
      <c r="FB417" s="15"/>
      <c r="FC417" s="15"/>
      <c r="FD417" s="15"/>
      <c r="FE417" s="15"/>
      <c r="FF417" s="15"/>
      <c r="FG417" s="15"/>
      <c r="FH417" s="15"/>
      <c r="FI417" s="15"/>
      <c r="FJ417" s="15"/>
      <c r="FK417" s="15"/>
      <c r="FL417" s="15"/>
      <c r="FM417" s="15"/>
      <c r="FN417" s="15"/>
      <c r="FO417" s="15"/>
      <c r="FP417" s="15"/>
      <c r="FQ417" s="15"/>
      <c r="FR417" s="15"/>
      <c r="FS417" s="15"/>
      <c r="FT417" s="15"/>
      <c r="FU417" s="15"/>
      <c r="FV417" s="15"/>
      <c r="FW417" s="15"/>
      <c r="FX417" s="15"/>
      <c r="FY417" s="15"/>
      <c r="FZ417" s="15"/>
      <c r="GA417" s="15"/>
      <c r="GB417" s="15"/>
      <c r="GC417" s="15"/>
      <c r="GD417" s="15"/>
      <c r="GE417" s="15"/>
      <c r="GF417" s="15"/>
      <c r="GG417" s="15"/>
      <c r="GH417" s="15"/>
      <c r="GI417" s="15"/>
      <c r="GJ417" s="15"/>
      <c r="GK417" s="15"/>
      <c r="GL417" s="15"/>
      <c r="GM417" s="15"/>
      <c r="GN417" s="15"/>
      <c r="GO417" s="15"/>
      <c r="GP417" s="88"/>
      <c r="GS417" s="6"/>
      <c r="GW417" s="13"/>
      <c r="GX417" s="13"/>
    </row>
    <row r="418" spans="1:206" hidden="1">
      <c r="A418" s="105"/>
      <c r="B418" s="106"/>
      <c r="C418" s="102"/>
      <c r="D418" s="25"/>
      <c r="E418" s="107"/>
      <c r="F418" s="108"/>
      <c r="G418" s="13"/>
      <c r="H418" s="109"/>
      <c r="I418" s="110"/>
      <c r="J418" s="13"/>
      <c r="K418" s="111"/>
      <c r="L418" s="112"/>
      <c r="M418" s="13"/>
      <c r="N418" s="113"/>
      <c r="O418" s="114"/>
      <c r="P418" s="115"/>
      <c r="Q418" s="116"/>
      <c r="R418" s="117"/>
      <c r="S418" s="118"/>
      <c r="T418" s="115"/>
      <c r="U418" s="13"/>
      <c r="V418" s="93"/>
      <c r="W418" s="93"/>
      <c r="X418" s="93"/>
      <c r="Y418" s="93"/>
      <c r="Z418" s="93"/>
      <c r="AA418" s="93"/>
      <c r="AB418" s="93"/>
      <c r="AC418" s="93"/>
      <c r="AD418" s="93"/>
      <c r="AE418" s="93"/>
      <c r="AF418" s="93"/>
      <c r="AG418" s="93"/>
      <c r="AH418" s="93"/>
      <c r="AI418" s="93"/>
      <c r="AJ418" s="93"/>
      <c r="AK418" s="93"/>
      <c r="AL418" s="93"/>
      <c r="AM418" s="93"/>
      <c r="AN418" s="93"/>
      <c r="AO418" s="93"/>
      <c r="AP418" s="93"/>
      <c r="CM418" s="76" t="b">
        <f t="shared" si="49"/>
        <v>0</v>
      </c>
      <c r="CN418" s="71" t="b">
        <f t="shared" si="50"/>
        <v>0</v>
      </c>
      <c r="CO418" s="71" t="b">
        <f t="shared" si="51"/>
        <v>0</v>
      </c>
      <c r="CP418" s="71" t="b">
        <f t="shared" si="52"/>
        <v>0</v>
      </c>
      <c r="CQ418" s="71" t="b">
        <f t="shared" si="54"/>
        <v>0</v>
      </c>
      <c r="CR418" s="71" t="b">
        <f t="shared" si="53"/>
        <v>0</v>
      </c>
      <c r="CS418" s="71"/>
      <c r="CT418" s="83"/>
      <c r="DD418" s="15"/>
      <c r="DE418" s="15"/>
      <c r="DF418" s="15"/>
      <c r="DG418" s="15"/>
      <c r="DH418" s="15"/>
      <c r="DI418" s="15"/>
      <c r="DJ418" s="15"/>
      <c r="DK418" s="15"/>
      <c r="DL418" s="15"/>
      <c r="DM418" s="15"/>
      <c r="DN418" s="15"/>
      <c r="DO418" s="15"/>
      <c r="DP418" s="15"/>
      <c r="DQ418" s="15"/>
      <c r="DR418" s="15"/>
      <c r="DS418" s="15"/>
      <c r="DT418" s="15"/>
      <c r="DU418" s="15"/>
      <c r="DV418" s="15"/>
      <c r="DW418" s="15"/>
      <c r="DX418" s="15"/>
      <c r="DY418" s="15"/>
      <c r="DZ418" s="15"/>
      <c r="EA418" s="15"/>
      <c r="EB418" s="15"/>
      <c r="EC418" s="15"/>
      <c r="ED418" s="15"/>
      <c r="EE418" s="15"/>
      <c r="EF418" s="15"/>
      <c r="EG418" s="15"/>
      <c r="EH418" s="15"/>
      <c r="EI418" s="15"/>
      <c r="EJ418" s="15"/>
      <c r="EK418" s="15"/>
      <c r="EL418" s="15"/>
      <c r="EM418" s="15"/>
      <c r="EN418" s="15"/>
      <c r="EO418" s="15"/>
      <c r="EP418" s="15"/>
      <c r="EQ418" s="15"/>
      <c r="ER418" s="15"/>
      <c r="ES418" s="15"/>
      <c r="ET418" s="15"/>
      <c r="EU418" s="15"/>
      <c r="EV418" s="15"/>
      <c r="EW418" s="15"/>
      <c r="EX418" s="15"/>
      <c r="EY418" s="15"/>
      <c r="EZ418" s="15"/>
      <c r="FA418" s="15"/>
      <c r="FB418" s="15"/>
      <c r="FC418" s="15"/>
      <c r="FD418" s="15"/>
      <c r="FE418" s="15"/>
      <c r="FF418" s="15"/>
      <c r="FG418" s="15"/>
      <c r="FH418" s="15"/>
      <c r="FI418" s="15"/>
      <c r="FJ418" s="15"/>
      <c r="FK418" s="15"/>
      <c r="FL418" s="15"/>
      <c r="FM418" s="15"/>
      <c r="FN418" s="15"/>
      <c r="FO418" s="15"/>
      <c r="FP418" s="15"/>
      <c r="FQ418" s="15"/>
      <c r="FR418" s="15"/>
      <c r="FS418" s="15"/>
      <c r="FT418" s="15"/>
      <c r="FU418" s="15"/>
      <c r="FV418" s="15"/>
      <c r="FW418" s="15"/>
      <c r="FX418" s="15"/>
      <c r="FY418" s="15"/>
      <c r="FZ418" s="15"/>
      <c r="GA418" s="15"/>
      <c r="GB418" s="15"/>
      <c r="GC418" s="15"/>
      <c r="GD418" s="15"/>
      <c r="GE418" s="15"/>
      <c r="GF418" s="15"/>
      <c r="GG418" s="15"/>
      <c r="GH418" s="15"/>
      <c r="GI418" s="15"/>
      <c r="GJ418" s="15"/>
      <c r="GK418" s="15"/>
      <c r="GL418" s="15"/>
      <c r="GM418" s="15"/>
      <c r="GN418" s="15"/>
      <c r="GO418" s="15"/>
      <c r="GP418" s="88"/>
      <c r="GS418" s="6"/>
      <c r="GW418" s="13"/>
      <c r="GX418" s="13"/>
    </row>
    <row r="419" spans="1:206" hidden="1">
      <c r="A419" s="105"/>
      <c r="B419" s="106"/>
      <c r="C419" s="102"/>
      <c r="D419" s="25"/>
      <c r="E419" s="107"/>
      <c r="F419" s="108"/>
      <c r="G419" s="13"/>
      <c r="H419" s="109"/>
      <c r="I419" s="110"/>
      <c r="J419" s="13"/>
      <c r="K419" s="111"/>
      <c r="L419" s="112"/>
      <c r="M419" s="13"/>
      <c r="N419" s="113"/>
      <c r="O419" s="114"/>
      <c r="P419" s="115"/>
      <c r="Q419" s="116"/>
      <c r="R419" s="117"/>
      <c r="S419" s="118"/>
      <c r="T419" s="115"/>
      <c r="U419" s="13"/>
      <c r="V419" s="93"/>
      <c r="W419" s="93"/>
      <c r="X419" s="93"/>
      <c r="Y419" s="93"/>
      <c r="Z419" s="93"/>
      <c r="AA419" s="93"/>
      <c r="AB419" s="93"/>
      <c r="AC419" s="93"/>
      <c r="AD419" s="93"/>
      <c r="AE419" s="93"/>
      <c r="AF419" s="93"/>
      <c r="AG419" s="93"/>
      <c r="AH419" s="93"/>
      <c r="AI419" s="93"/>
      <c r="AJ419" s="93"/>
      <c r="AK419" s="93"/>
      <c r="AL419" s="93"/>
      <c r="AM419" s="93"/>
      <c r="AN419" s="93"/>
      <c r="AO419" s="93"/>
      <c r="AP419" s="93"/>
      <c r="CM419" s="76" t="b">
        <f t="shared" si="49"/>
        <v>0</v>
      </c>
      <c r="CN419" s="71" t="b">
        <f t="shared" si="50"/>
        <v>0</v>
      </c>
      <c r="CO419" s="71" t="b">
        <f t="shared" si="51"/>
        <v>0</v>
      </c>
      <c r="CP419" s="71" t="b">
        <f t="shared" si="52"/>
        <v>0</v>
      </c>
      <c r="CQ419" s="71" t="b">
        <f t="shared" si="54"/>
        <v>0</v>
      </c>
      <c r="CR419" s="71" t="b">
        <f t="shared" si="53"/>
        <v>0</v>
      </c>
      <c r="CS419" s="71"/>
      <c r="CT419" s="83"/>
      <c r="DD419" s="15"/>
      <c r="DE419" s="15"/>
      <c r="DF419" s="15"/>
      <c r="DG419" s="15"/>
      <c r="DH419" s="15"/>
      <c r="DI419" s="15"/>
      <c r="DJ419" s="15"/>
      <c r="DK419" s="15"/>
      <c r="DL419" s="15"/>
      <c r="DM419" s="15"/>
      <c r="DN419" s="15"/>
      <c r="DO419" s="15"/>
      <c r="DP419" s="15"/>
      <c r="DQ419" s="15"/>
      <c r="DR419" s="15"/>
      <c r="DS419" s="15"/>
      <c r="DT419" s="15"/>
      <c r="DU419" s="15"/>
      <c r="DV419" s="15"/>
      <c r="DW419" s="15"/>
      <c r="DX419" s="15"/>
      <c r="DY419" s="15"/>
      <c r="DZ419" s="15"/>
      <c r="EA419" s="15"/>
      <c r="EB419" s="15"/>
      <c r="EC419" s="15"/>
      <c r="ED419" s="15"/>
      <c r="EE419" s="15"/>
      <c r="EF419" s="15"/>
      <c r="EG419" s="15"/>
      <c r="EH419" s="15"/>
      <c r="EI419" s="15"/>
      <c r="EJ419" s="15"/>
      <c r="EK419" s="15"/>
      <c r="EL419" s="15"/>
      <c r="EM419" s="15"/>
      <c r="EN419" s="15"/>
      <c r="EO419" s="15"/>
      <c r="EP419" s="15"/>
      <c r="EQ419" s="15"/>
      <c r="ER419" s="15"/>
      <c r="ES419" s="15"/>
      <c r="ET419" s="15"/>
      <c r="EU419" s="15"/>
      <c r="EV419" s="15"/>
      <c r="EW419" s="15"/>
      <c r="EX419" s="15"/>
      <c r="EY419" s="15"/>
      <c r="EZ419" s="15"/>
      <c r="FA419" s="15"/>
      <c r="FB419" s="15"/>
      <c r="FC419" s="15"/>
      <c r="FD419" s="15"/>
      <c r="FE419" s="15"/>
      <c r="FF419" s="15"/>
      <c r="FG419" s="15"/>
      <c r="FH419" s="15"/>
      <c r="FI419" s="15"/>
      <c r="FJ419" s="15"/>
      <c r="FK419" s="15"/>
      <c r="FL419" s="15"/>
      <c r="FM419" s="15"/>
      <c r="FN419" s="15"/>
      <c r="FO419" s="15"/>
      <c r="FP419" s="15"/>
      <c r="FQ419" s="15"/>
      <c r="FR419" s="15"/>
      <c r="FS419" s="15"/>
      <c r="FT419" s="15"/>
      <c r="FU419" s="15"/>
      <c r="FV419" s="15"/>
      <c r="FW419" s="15"/>
      <c r="FX419" s="15"/>
      <c r="FY419" s="15"/>
      <c r="FZ419" s="15"/>
      <c r="GA419" s="15"/>
      <c r="GB419" s="15"/>
      <c r="GC419" s="15"/>
      <c r="GD419" s="15"/>
      <c r="GE419" s="15"/>
      <c r="GF419" s="15"/>
      <c r="GG419" s="15"/>
      <c r="GH419" s="15"/>
      <c r="GI419" s="15"/>
      <c r="GJ419" s="15"/>
      <c r="GK419" s="15"/>
      <c r="GL419" s="15"/>
      <c r="GM419" s="15"/>
      <c r="GN419" s="15"/>
      <c r="GO419" s="15"/>
      <c r="GP419" s="88"/>
      <c r="GS419" s="6"/>
      <c r="GW419" s="13"/>
      <c r="GX419" s="13"/>
    </row>
    <row r="420" spans="1:206" hidden="1">
      <c r="A420" s="105"/>
      <c r="B420" s="106"/>
      <c r="C420" s="102"/>
      <c r="D420" s="25"/>
      <c r="E420" s="107"/>
      <c r="F420" s="108"/>
      <c r="G420" s="13"/>
      <c r="H420" s="109"/>
      <c r="I420" s="110"/>
      <c r="J420" s="13"/>
      <c r="K420" s="111"/>
      <c r="L420" s="112"/>
      <c r="M420" s="13"/>
      <c r="N420" s="113"/>
      <c r="O420" s="114"/>
      <c r="P420" s="115"/>
      <c r="Q420" s="116"/>
      <c r="R420" s="117"/>
      <c r="S420" s="118"/>
      <c r="T420" s="115"/>
      <c r="U420" s="13"/>
      <c r="V420" s="93"/>
      <c r="W420" s="93"/>
      <c r="X420" s="93"/>
      <c r="Y420" s="93"/>
      <c r="Z420" s="93"/>
      <c r="AA420" s="93"/>
      <c r="AB420" s="93"/>
      <c r="AC420" s="93"/>
      <c r="AD420" s="93"/>
      <c r="AE420" s="93"/>
      <c r="AF420" s="93"/>
      <c r="AG420" s="93"/>
      <c r="AH420" s="93"/>
      <c r="AI420" s="93"/>
      <c r="AJ420" s="93"/>
      <c r="AK420" s="93"/>
      <c r="AL420" s="93"/>
      <c r="AM420" s="93"/>
      <c r="AN420" s="93"/>
      <c r="AO420" s="93"/>
      <c r="AP420" s="93"/>
      <c r="CM420" s="76" t="b">
        <f t="shared" si="49"/>
        <v>0</v>
      </c>
      <c r="CN420" s="71" t="b">
        <f t="shared" si="50"/>
        <v>0</v>
      </c>
      <c r="CO420" s="71" t="b">
        <f t="shared" si="51"/>
        <v>0</v>
      </c>
      <c r="CP420" s="71" t="b">
        <f t="shared" si="52"/>
        <v>0</v>
      </c>
      <c r="CQ420" s="71" t="b">
        <f t="shared" si="54"/>
        <v>0</v>
      </c>
      <c r="CR420" s="71" t="b">
        <f t="shared" si="53"/>
        <v>0</v>
      </c>
      <c r="CS420" s="71"/>
      <c r="CT420" s="83"/>
      <c r="DD420" s="15"/>
      <c r="DE420" s="15"/>
      <c r="DF420" s="15"/>
      <c r="DG420" s="15"/>
      <c r="DH420" s="15"/>
      <c r="DI420" s="15"/>
      <c r="DJ420" s="15"/>
      <c r="DK420" s="15"/>
      <c r="DL420" s="15"/>
      <c r="DM420" s="15"/>
      <c r="DN420" s="15"/>
      <c r="DO420" s="15"/>
      <c r="DP420" s="15"/>
      <c r="DQ420" s="15"/>
      <c r="DR420" s="15"/>
      <c r="DS420" s="15"/>
      <c r="DT420" s="15"/>
      <c r="DU420" s="15"/>
      <c r="DV420" s="15"/>
      <c r="DW420" s="15"/>
      <c r="DX420" s="15"/>
      <c r="DY420" s="15"/>
      <c r="DZ420" s="15"/>
      <c r="EA420" s="15"/>
      <c r="EB420" s="15"/>
      <c r="EC420" s="15"/>
      <c r="ED420" s="15"/>
      <c r="EE420" s="15"/>
      <c r="EF420" s="15"/>
      <c r="EG420" s="15"/>
      <c r="EH420" s="15"/>
      <c r="EI420" s="15"/>
      <c r="EJ420" s="15"/>
      <c r="EK420" s="15"/>
      <c r="EL420" s="15"/>
      <c r="EM420" s="15"/>
      <c r="EN420" s="15"/>
      <c r="EO420" s="15"/>
      <c r="EP420" s="15"/>
      <c r="EQ420" s="15"/>
      <c r="ER420" s="15"/>
      <c r="ES420" s="15"/>
      <c r="ET420" s="15"/>
      <c r="EU420" s="15"/>
      <c r="EV420" s="15"/>
      <c r="EW420" s="15"/>
      <c r="EX420" s="15"/>
      <c r="EY420" s="15"/>
      <c r="EZ420" s="15"/>
      <c r="FA420" s="15"/>
      <c r="FB420" s="15"/>
      <c r="FC420" s="15"/>
      <c r="FD420" s="15"/>
      <c r="FE420" s="15"/>
      <c r="FF420" s="15"/>
      <c r="FG420" s="15"/>
      <c r="FH420" s="15"/>
      <c r="FI420" s="15"/>
      <c r="FJ420" s="15"/>
      <c r="FK420" s="15"/>
      <c r="FL420" s="15"/>
      <c r="FM420" s="15"/>
      <c r="FN420" s="15"/>
      <c r="FO420" s="15"/>
      <c r="FP420" s="15"/>
      <c r="FQ420" s="15"/>
      <c r="FR420" s="15"/>
      <c r="FS420" s="15"/>
      <c r="FT420" s="15"/>
      <c r="FU420" s="15"/>
      <c r="FV420" s="15"/>
      <c r="FW420" s="15"/>
      <c r="FX420" s="15"/>
      <c r="FY420" s="15"/>
      <c r="FZ420" s="15"/>
      <c r="GA420" s="15"/>
      <c r="GB420" s="15"/>
      <c r="GC420" s="15"/>
      <c r="GD420" s="15"/>
      <c r="GE420" s="15"/>
      <c r="GF420" s="15"/>
      <c r="GG420" s="15"/>
      <c r="GH420" s="15"/>
      <c r="GI420" s="15"/>
      <c r="GJ420" s="15"/>
      <c r="GK420" s="15"/>
      <c r="GL420" s="15"/>
      <c r="GM420" s="15"/>
      <c r="GN420" s="15"/>
      <c r="GO420" s="15"/>
      <c r="GP420" s="88"/>
      <c r="GS420" s="6"/>
      <c r="GW420" s="13"/>
      <c r="GX420" s="13"/>
    </row>
    <row r="421" spans="1:206" hidden="1">
      <c r="A421" s="105"/>
      <c r="B421" s="106"/>
      <c r="C421" s="102"/>
      <c r="D421" s="25"/>
      <c r="E421" s="107"/>
      <c r="F421" s="108"/>
      <c r="G421" s="13"/>
      <c r="H421" s="109"/>
      <c r="I421" s="110"/>
      <c r="J421" s="13"/>
      <c r="K421" s="111"/>
      <c r="L421" s="112"/>
      <c r="M421" s="13"/>
      <c r="N421" s="113"/>
      <c r="O421" s="114"/>
      <c r="P421" s="115"/>
      <c r="Q421" s="116"/>
      <c r="R421" s="117"/>
      <c r="S421" s="118"/>
      <c r="T421" s="115"/>
      <c r="U421" s="13"/>
      <c r="V421" s="93"/>
      <c r="W421" s="93"/>
      <c r="X421" s="93"/>
      <c r="Y421" s="93"/>
      <c r="Z421" s="93"/>
      <c r="AA421" s="93"/>
      <c r="AB421" s="93"/>
      <c r="AC421" s="93"/>
      <c r="AD421" s="93"/>
      <c r="AE421" s="93"/>
      <c r="AF421" s="93"/>
      <c r="AG421" s="93"/>
      <c r="AH421" s="93"/>
      <c r="AI421" s="93"/>
      <c r="AJ421" s="93"/>
      <c r="AK421" s="93"/>
      <c r="AL421" s="93"/>
      <c r="AM421" s="93"/>
      <c r="AN421" s="93"/>
      <c r="AO421" s="93"/>
      <c r="AP421" s="93"/>
      <c r="CM421" s="76" t="b">
        <f t="shared" si="49"/>
        <v>0</v>
      </c>
      <c r="CN421" s="71" t="b">
        <f t="shared" si="50"/>
        <v>0</v>
      </c>
      <c r="CO421" s="71" t="b">
        <f t="shared" si="51"/>
        <v>0</v>
      </c>
      <c r="CP421" s="71" t="b">
        <f t="shared" si="52"/>
        <v>0</v>
      </c>
      <c r="CQ421" s="71" t="b">
        <f t="shared" si="54"/>
        <v>0</v>
      </c>
      <c r="CR421" s="71" t="b">
        <f t="shared" si="53"/>
        <v>0</v>
      </c>
      <c r="CS421" s="71"/>
      <c r="CT421" s="83"/>
      <c r="DD421" s="15"/>
      <c r="DE421" s="15"/>
      <c r="DF421" s="15"/>
      <c r="DG421" s="15"/>
      <c r="DH421" s="15"/>
      <c r="DI421" s="15"/>
      <c r="DJ421" s="15"/>
      <c r="DK421" s="15"/>
      <c r="DL421" s="15"/>
      <c r="DM421" s="15"/>
      <c r="DN421" s="15"/>
      <c r="DO421" s="15"/>
      <c r="DP421" s="15"/>
      <c r="DQ421" s="15"/>
      <c r="DR421" s="15"/>
      <c r="DS421" s="15"/>
      <c r="DT421" s="15"/>
      <c r="DU421" s="15"/>
      <c r="DV421" s="15"/>
      <c r="DW421" s="15"/>
      <c r="DX421" s="15"/>
      <c r="DY421" s="15"/>
      <c r="DZ421" s="15"/>
      <c r="EA421" s="15"/>
      <c r="EB421" s="15"/>
      <c r="EC421" s="15"/>
      <c r="ED421" s="15"/>
      <c r="EE421" s="15"/>
      <c r="EF421" s="15"/>
      <c r="EG421" s="15"/>
      <c r="EH421" s="15"/>
      <c r="EI421" s="15"/>
      <c r="EJ421" s="15"/>
      <c r="EK421" s="15"/>
      <c r="EL421" s="15"/>
      <c r="EM421" s="15"/>
      <c r="EN421" s="15"/>
      <c r="EO421" s="15"/>
      <c r="EP421" s="15"/>
      <c r="EQ421" s="15"/>
      <c r="ER421" s="15"/>
      <c r="ES421" s="15"/>
      <c r="ET421" s="15"/>
      <c r="EU421" s="15"/>
      <c r="EV421" s="15"/>
      <c r="EW421" s="15"/>
      <c r="EX421" s="15"/>
      <c r="EY421" s="15"/>
      <c r="EZ421" s="15"/>
      <c r="FA421" s="15"/>
      <c r="FB421" s="15"/>
      <c r="FC421" s="15"/>
      <c r="FD421" s="15"/>
      <c r="FE421" s="15"/>
      <c r="FF421" s="15"/>
      <c r="FG421" s="15"/>
      <c r="FH421" s="15"/>
      <c r="FI421" s="15"/>
      <c r="FJ421" s="15"/>
      <c r="FK421" s="15"/>
      <c r="FL421" s="15"/>
      <c r="FM421" s="15"/>
      <c r="FN421" s="15"/>
      <c r="FO421" s="15"/>
      <c r="FP421" s="15"/>
      <c r="FQ421" s="15"/>
      <c r="FR421" s="15"/>
      <c r="FS421" s="15"/>
      <c r="FT421" s="15"/>
      <c r="FU421" s="15"/>
      <c r="FV421" s="15"/>
      <c r="FW421" s="15"/>
      <c r="FX421" s="15"/>
      <c r="FY421" s="15"/>
      <c r="FZ421" s="15"/>
      <c r="GA421" s="15"/>
      <c r="GB421" s="15"/>
      <c r="GC421" s="15"/>
      <c r="GD421" s="15"/>
      <c r="GE421" s="15"/>
      <c r="GF421" s="15"/>
      <c r="GG421" s="15"/>
      <c r="GH421" s="15"/>
      <c r="GI421" s="15"/>
      <c r="GJ421" s="15"/>
      <c r="GK421" s="15"/>
      <c r="GL421" s="15"/>
      <c r="GM421" s="15"/>
      <c r="GN421" s="15"/>
      <c r="GO421" s="15"/>
      <c r="GP421" s="88"/>
      <c r="GS421" s="6"/>
      <c r="GW421" s="13"/>
      <c r="GX421" s="13"/>
    </row>
    <row r="422" spans="1:206" hidden="1">
      <c r="A422" s="105"/>
      <c r="B422" s="106"/>
      <c r="C422" s="102"/>
      <c r="D422" s="25"/>
      <c r="E422" s="107"/>
      <c r="F422" s="108"/>
      <c r="G422" s="13"/>
      <c r="H422" s="109"/>
      <c r="I422" s="110"/>
      <c r="J422" s="13"/>
      <c r="K422" s="111"/>
      <c r="L422" s="112"/>
      <c r="M422" s="13"/>
      <c r="N422" s="113"/>
      <c r="O422" s="114"/>
      <c r="P422" s="115"/>
      <c r="Q422" s="116"/>
      <c r="R422" s="117"/>
      <c r="S422" s="118"/>
      <c r="T422" s="115"/>
      <c r="U422" s="13"/>
      <c r="V422" s="93"/>
      <c r="W422" s="93"/>
      <c r="X422" s="93"/>
      <c r="Y422" s="93"/>
      <c r="Z422" s="93"/>
      <c r="AA422" s="93"/>
      <c r="AB422" s="93"/>
      <c r="AC422" s="93"/>
      <c r="AD422" s="93"/>
      <c r="AE422" s="93"/>
      <c r="AF422" s="93"/>
      <c r="AG422" s="93"/>
      <c r="AH422" s="93"/>
      <c r="AI422" s="93"/>
      <c r="AJ422" s="93"/>
      <c r="AK422" s="93"/>
      <c r="AL422" s="93"/>
      <c r="AM422" s="93"/>
      <c r="AN422" s="93"/>
      <c r="AO422" s="93"/>
      <c r="AP422" s="93"/>
      <c r="CM422" s="76" t="b">
        <f t="shared" si="49"/>
        <v>0</v>
      </c>
      <c r="CN422" s="71" t="b">
        <f t="shared" si="50"/>
        <v>0</v>
      </c>
      <c r="CO422" s="71" t="b">
        <f t="shared" si="51"/>
        <v>0</v>
      </c>
      <c r="CP422" s="71" t="b">
        <f t="shared" si="52"/>
        <v>0</v>
      </c>
      <c r="CQ422" s="71" t="b">
        <f t="shared" si="54"/>
        <v>0</v>
      </c>
      <c r="CR422" s="71" t="b">
        <f t="shared" si="53"/>
        <v>0</v>
      </c>
      <c r="CS422" s="71"/>
      <c r="CT422" s="83"/>
      <c r="DD422" s="15"/>
      <c r="DE422" s="15"/>
      <c r="DF422" s="15"/>
      <c r="DG422" s="15"/>
      <c r="DH422" s="15"/>
      <c r="DI422" s="15"/>
      <c r="DJ422" s="15"/>
      <c r="DK422" s="15"/>
      <c r="DL422" s="15"/>
      <c r="DM422" s="15"/>
      <c r="DN422" s="15"/>
      <c r="DO422" s="15"/>
      <c r="DP422" s="15"/>
      <c r="DQ422" s="15"/>
      <c r="DR422" s="15"/>
      <c r="DS422" s="15"/>
      <c r="DT422" s="15"/>
      <c r="DU422" s="15"/>
      <c r="DV422" s="15"/>
      <c r="DW422" s="15"/>
      <c r="DX422" s="15"/>
      <c r="DY422" s="15"/>
      <c r="DZ422" s="15"/>
      <c r="EA422" s="15"/>
      <c r="EB422" s="15"/>
      <c r="EC422" s="15"/>
      <c r="ED422" s="15"/>
      <c r="EE422" s="15"/>
      <c r="EF422" s="15"/>
      <c r="EG422" s="15"/>
      <c r="EH422" s="15"/>
      <c r="EI422" s="15"/>
      <c r="EJ422" s="15"/>
      <c r="EK422" s="15"/>
      <c r="EL422" s="15"/>
      <c r="EM422" s="15"/>
      <c r="EN422" s="15"/>
      <c r="EO422" s="15"/>
      <c r="EP422" s="15"/>
      <c r="EQ422" s="15"/>
      <c r="ER422" s="15"/>
      <c r="ES422" s="15"/>
      <c r="ET422" s="15"/>
      <c r="EU422" s="15"/>
      <c r="EV422" s="15"/>
      <c r="EW422" s="15"/>
      <c r="EX422" s="15"/>
      <c r="EY422" s="15"/>
      <c r="EZ422" s="15"/>
      <c r="FA422" s="15"/>
      <c r="FB422" s="15"/>
      <c r="FC422" s="15"/>
      <c r="FD422" s="15"/>
      <c r="FE422" s="15"/>
      <c r="FF422" s="15"/>
      <c r="FG422" s="15"/>
      <c r="FH422" s="15"/>
      <c r="FI422" s="15"/>
      <c r="FJ422" s="15"/>
      <c r="FK422" s="15"/>
      <c r="FL422" s="15"/>
      <c r="FM422" s="15"/>
      <c r="FN422" s="15"/>
      <c r="FO422" s="15"/>
      <c r="FP422" s="15"/>
      <c r="FQ422" s="15"/>
      <c r="FR422" s="15"/>
      <c r="FS422" s="15"/>
      <c r="FT422" s="15"/>
      <c r="FU422" s="15"/>
      <c r="FV422" s="15"/>
      <c r="FW422" s="15"/>
      <c r="FX422" s="15"/>
      <c r="FY422" s="15"/>
      <c r="FZ422" s="15"/>
      <c r="GA422" s="15"/>
      <c r="GB422" s="15"/>
      <c r="GC422" s="15"/>
      <c r="GD422" s="15"/>
      <c r="GE422" s="15"/>
      <c r="GF422" s="15"/>
      <c r="GG422" s="15"/>
      <c r="GH422" s="15"/>
      <c r="GI422" s="15"/>
      <c r="GJ422" s="15"/>
      <c r="GK422" s="15"/>
      <c r="GL422" s="15"/>
      <c r="GM422" s="15"/>
      <c r="GN422" s="15"/>
      <c r="GO422" s="15"/>
      <c r="GP422" s="88"/>
      <c r="GS422" s="6"/>
      <c r="GW422" s="13"/>
      <c r="GX422" s="13"/>
    </row>
    <row r="423" spans="1:206" hidden="1">
      <c r="A423" s="105"/>
      <c r="B423" s="106"/>
      <c r="C423" s="102"/>
      <c r="D423" s="25"/>
      <c r="E423" s="107"/>
      <c r="F423" s="108"/>
      <c r="G423" s="13"/>
      <c r="H423" s="109"/>
      <c r="I423" s="110"/>
      <c r="J423" s="13"/>
      <c r="K423" s="111"/>
      <c r="L423" s="112"/>
      <c r="M423" s="13"/>
      <c r="N423" s="113"/>
      <c r="O423" s="114"/>
      <c r="P423" s="115"/>
      <c r="Q423" s="116"/>
      <c r="R423" s="117"/>
      <c r="S423" s="118"/>
      <c r="T423" s="115"/>
      <c r="U423" s="13"/>
      <c r="V423" s="93"/>
      <c r="W423" s="93"/>
      <c r="X423" s="93"/>
      <c r="Y423" s="93"/>
      <c r="Z423" s="93"/>
      <c r="AA423" s="93"/>
      <c r="AB423" s="93"/>
      <c r="AC423" s="93"/>
      <c r="AD423" s="93"/>
      <c r="AE423" s="93"/>
      <c r="AF423" s="93"/>
      <c r="AG423" s="93"/>
      <c r="AH423" s="93"/>
      <c r="AI423" s="93"/>
      <c r="AJ423" s="93"/>
      <c r="AK423" s="93"/>
      <c r="AL423" s="93"/>
      <c r="AM423" s="93"/>
      <c r="AN423" s="93"/>
      <c r="AO423" s="93"/>
      <c r="AP423" s="93"/>
      <c r="CM423" s="76" t="b">
        <f t="shared" si="49"/>
        <v>0</v>
      </c>
      <c r="CN423" s="71" t="b">
        <f t="shared" si="50"/>
        <v>0</v>
      </c>
      <c r="CO423" s="71" t="b">
        <f t="shared" si="51"/>
        <v>0</v>
      </c>
      <c r="CP423" s="71" t="b">
        <f t="shared" si="52"/>
        <v>0</v>
      </c>
      <c r="CQ423" s="71" t="b">
        <f t="shared" si="54"/>
        <v>0</v>
      </c>
      <c r="CR423" s="71" t="b">
        <f t="shared" si="53"/>
        <v>0</v>
      </c>
      <c r="CS423" s="71"/>
      <c r="CT423" s="83"/>
      <c r="DD423" s="15"/>
      <c r="DE423" s="15"/>
      <c r="DF423" s="15"/>
      <c r="DG423" s="15"/>
      <c r="DH423" s="15"/>
      <c r="DI423" s="15"/>
      <c r="DJ423" s="15"/>
      <c r="DK423" s="15"/>
      <c r="DL423" s="15"/>
      <c r="DM423" s="15"/>
      <c r="DN423" s="15"/>
      <c r="DO423" s="15"/>
      <c r="DP423" s="15"/>
      <c r="DQ423" s="15"/>
      <c r="DR423" s="15"/>
      <c r="DS423" s="15"/>
      <c r="DT423" s="15"/>
      <c r="DU423" s="15"/>
      <c r="DV423" s="15"/>
      <c r="DW423" s="15"/>
      <c r="DX423" s="15"/>
      <c r="DY423" s="15"/>
      <c r="DZ423" s="15"/>
      <c r="EA423" s="15"/>
      <c r="EB423" s="15"/>
      <c r="EC423" s="15"/>
      <c r="ED423" s="15"/>
      <c r="EE423" s="15"/>
      <c r="EF423" s="15"/>
      <c r="EG423" s="15"/>
      <c r="EH423" s="15"/>
      <c r="EI423" s="15"/>
      <c r="EJ423" s="15"/>
      <c r="EK423" s="15"/>
      <c r="EL423" s="15"/>
      <c r="EM423" s="15"/>
      <c r="EN423" s="15"/>
      <c r="EO423" s="15"/>
      <c r="EP423" s="15"/>
      <c r="EQ423" s="15"/>
      <c r="ER423" s="15"/>
      <c r="ES423" s="15"/>
      <c r="ET423" s="15"/>
      <c r="EU423" s="15"/>
      <c r="EV423" s="15"/>
      <c r="EW423" s="15"/>
      <c r="EX423" s="15"/>
      <c r="EY423" s="15"/>
      <c r="EZ423" s="15"/>
      <c r="FA423" s="15"/>
      <c r="FB423" s="15"/>
      <c r="FC423" s="15"/>
      <c r="FD423" s="15"/>
      <c r="FE423" s="15"/>
      <c r="FF423" s="15"/>
      <c r="FG423" s="15"/>
      <c r="FH423" s="15"/>
      <c r="FI423" s="15"/>
      <c r="FJ423" s="15"/>
      <c r="FK423" s="15"/>
      <c r="FL423" s="15"/>
      <c r="FM423" s="15"/>
      <c r="FN423" s="15"/>
      <c r="FO423" s="15"/>
      <c r="FP423" s="15"/>
      <c r="FQ423" s="15"/>
      <c r="FR423" s="15"/>
      <c r="FS423" s="15"/>
      <c r="FT423" s="15"/>
      <c r="FU423" s="15"/>
      <c r="FV423" s="15"/>
      <c r="FW423" s="15"/>
      <c r="FX423" s="15"/>
      <c r="FY423" s="15"/>
      <c r="FZ423" s="15"/>
      <c r="GA423" s="15"/>
      <c r="GB423" s="15"/>
      <c r="GC423" s="15"/>
      <c r="GD423" s="15"/>
      <c r="GE423" s="15"/>
      <c r="GF423" s="15"/>
      <c r="GG423" s="15"/>
      <c r="GH423" s="15"/>
      <c r="GI423" s="15"/>
      <c r="GJ423" s="15"/>
      <c r="GK423" s="15"/>
      <c r="GL423" s="15"/>
      <c r="GM423" s="15"/>
      <c r="GN423" s="15"/>
      <c r="GO423" s="15"/>
      <c r="GP423" s="88"/>
      <c r="GS423" s="6"/>
      <c r="GW423" s="13"/>
      <c r="GX423" s="13"/>
    </row>
    <row r="424" spans="1:206" hidden="1">
      <c r="A424" s="105"/>
      <c r="B424" s="106"/>
      <c r="C424" s="102"/>
      <c r="D424" s="25"/>
      <c r="E424" s="107"/>
      <c r="F424" s="108"/>
      <c r="G424" s="13"/>
      <c r="H424" s="109"/>
      <c r="I424" s="110"/>
      <c r="J424" s="13"/>
      <c r="K424" s="111"/>
      <c r="L424" s="112"/>
      <c r="M424" s="13"/>
      <c r="N424" s="113"/>
      <c r="O424" s="114"/>
      <c r="P424" s="115"/>
      <c r="Q424" s="116"/>
      <c r="R424" s="117"/>
      <c r="S424" s="118"/>
      <c r="T424" s="115"/>
      <c r="U424" s="13"/>
      <c r="V424" s="93"/>
      <c r="W424" s="93"/>
      <c r="X424" s="93"/>
      <c r="Y424" s="93"/>
      <c r="Z424" s="93"/>
      <c r="AA424" s="93"/>
      <c r="AB424" s="93"/>
      <c r="AC424" s="93"/>
      <c r="AD424" s="93"/>
      <c r="AE424" s="93"/>
      <c r="AF424" s="93"/>
      <c r="AG424" s="93"/>
      <c r="AH424" s="93"/>
      <c r="AI424" s="93"/>
      <c r="AJ424" s="93"/>
      <c r="AK424" s="93"/>
      <c r="AL424" s="93"/>
      <c r="AM424" s="93"/>
      <c r="AN424" s="93"/>
      <c r="AO424" s="93"/>
      <c r="AP424" s="93"/>
      <c r="CM424" s="76" t="b">
        <f t="shared" si="49"/>
        <v>0</v>
      </c>
      <c r="CN424" s="71" t="b">
        <f t="shared" si="50"/>
        <v>0</v>
      </c>
      <c r="CO424" s="71" t="b">
        <f t="shared" si="51"/>
        <v>0</v>
      </c>
      <c r="CP424" s="71" t="b">
        <f t="shared" si="52"/>
        <v>0</v>
      </c>
      <c r="CQ424" s="71" t="b">
        <f t="shared" si="54"/>
        <v>0</v>
      </c>
      <c r="CR424" s="71" t="b">
        <f t="shared" si="53"/>
        <v>0</v>
      </c>
      <c r="CS424" s="71"/>
      <c r="CT424" s="83"/>
      <c r="DD424" s="15"/>
      <c r="DE424" s="15"/>
      <c r="DF424" s="15"/>
      <c r="DG424" s="15"/>
      <c r="DH424" s="15"/>
      <c r="DI424" s="15"/>
      <c r="DJ424" s="15"/>
      <c r="DK424" s="15"/>
      <c r="DL424" s="15"/>
      <c r="DM424" s="15"/>
      <c r="DN424" s="15"/>
      <c r="DO424" s="15"/>
      <c r="DP424" s="15"/>
      <c r="DQ424" s="15"/>
      <c r="DR424" s="15"/>
      <c r="DS424" s="15"/>
      <c r="DT424" s="15"/>
      <c r="DU424" s="15"/>
      <c r="DV424" s="15"/>
      <c r="DW424" s="15"/>
      <c r="DX424" s="15"/>
      <c r="DY424" s="15"/>
      <c r="DZ424" s="15"/>
      <c r="EA424" s="15"/>
      <c r="EB424" s="15"/>
      <c r="EC424" s="15"/>
      <c r="ED424" s="15"/>
      <c r="EE424" s="15"/>
      <c r="EF424" s="15"/>
      <c r="EG424" s="15"/>
      <c r="EH424" s="15"/>
      <c r="EI424" s="15"/>
      <c r="EJ424" s="15"/>
      <c r="EK424" s="15"/>
      <c r="EL424" s="15"/>
      <c r="EM424" s="15"/>
      <c r="EN424" s="15"/>
      <c r="EO424" s="15"/>
      <c r="EP424" s="15"/>
      <c r="EQ424" s="15"/>
      <c r="ER424" s="15"/>
      <c r="ES424" s="15"/>
      <c r="ET424" s="15"/>
      <c r="EU424" s="15"/>
      <c r="EV424" s="15"/>
      <c r="EW424" s="15"/>
      <c r="EX424" s="15"/>
      <c r="EY424" s="15"/>
      <c r="EZ424" s="15"/>
      <c r="FA424" s="15"/>
      <c r="FB424" s="15"/>
      <c r="FC424" s="15"/>
      <c r="FD424" s="15"/>
      <c r="FE424" s="15"/>
      <c r="FF424" s="15"/>
      <c r="FG424" s="15"/>
      <c r="FH424" s="15"/>
      <c r="FI424" s="15"/>
      <c r="FJ424" s="15"/>
      <c r="FK424" s="15"/>
      <c r="FL424" s="15"/>
      <c r="FM424" s="15"/>
      <c r="FN424" s="15"/>
      <c r="FO424" s="15"/>
      <c r="FP424" s="15"/>
      <c r="FQ424" s="15"/>
      <c r="FR424" s="15"/>
      <c r="FS424" s="15"/>
      <c r="FT424" s="15"/>
      <c r="FU424" s="15"/>
      <c r="FV424" s="15"/>
      <c r="FW424" s="15"/>
      <c r="FX424" s="15"/>
      <c r="FY424" s="15"/>
      <c r="FZ424" s="15"/>
      <c r="GA424" s="15"/>
      <c r="GB424" s="15"/>
      <c r="GC424" s="15"/>
      <c r="GD424" s="15"/>
      <c r="GE424" s="15"/>
      <c r="GF424" s="15"/>
      <c r="GG424" s="15"/>
      <c r="GH424" s="15"/>
      <c r="GI424" s="15"/>
      <c r="GJ424" s="15"/>
      <c r="GK424" s="15"/>
      <c r="GL424" s="15"/>
      <c r="GM424" s="15"/>
      <c r="GN424" s="15"/>
      <c r="GO424" s="15"/>
      <c r="GP424" s="88"/>
      <c r="GS424" s="6"/>
      <c r="GW424" s="13"/>
      <c r="GX424" s="13"/>
    </row>
    <row r="425" spans="1:206" hidden="1">
      <c r="A425" s="105"/>
      <c r="B425" s="106"/>
      <c r="C425" s="102"/>
      <c r="D425" s="25"/>
      <c r="E425" s="107"/>
      <c r="F425" s="108"/>
      <c r="G425" s="13"/>
      <c r="H425" s="109"/>
      <c r="I425" s="110"/>
      <c r="J425" s="13"/>
      <c r="K425" s="111"/>
      <c r="L425" s="112"/>
      <c r="M425" s="13"/>
      <c r="N425" s="113"/>
      <c r="O425" s="114"/>
      <c r="P425" s="115"/>
      <c r="Q425" s="116"/>
      <c r="R425" s="117"/>
      <c r="S425" s="118"/>
      <c r="T425" s="115"/>
      <c r="U425" s="13"/>
      <c r="V425" s="93"/>
      <c r="W425" s="93"/>
      <c r="X425" s="93"/>
      <c r="Y425" s="93"/>
      <c r="Z425" s="93"/>
      <c r="AA425" s="93"/>
      <c r="AB425" s="93"/>
      <c r="AC425" s="93"/>
      <c r="AD425" s="93"/>
      <c r="AE425" s="93"/>
      <c r="AF425" s="93"/>
      <c r="AG425" s="93"/>
      <c r="AH425" s="93"/>
      <c r="AI425" s="93"/>
      <c r="AJ425" s="93"/>
      <c r="AK425" s="93"/>
      <c r="AL425" s="93"/>
      <c r="AM425" s="93"/>
      <c r="AN425" s="93"/>
      <c r="AO425" s="93"/>
      <c r="AP425" s="93"/>
      <c r="CM425" s="76" t="b">
        <f t="shared" si="49"/>
        <v>0</v>
      </c>
      <c r="CN425" s="71" t="b">
        <f t="shared" si="50"/>
        <v>0</v>
      </c>
      <c r="CO425" s="71" t="b">
        <f t="shared" si="51"/>
        <v>0</v>
      </c>
      <c r="CP425" s="71" t="b">
        <f t="shared" si="52"/>
        <v>0</v>
      </c>
      <c r="CQ425" s="71" t="b">
        <f t="shared" si="54"/>
        <v>0</v>
      </c>
      <c r="CR425" s="71" t="b">
        <f t="shared" si="53"/>
        <v>0</v>
      </c>
      <c r="CS425" s="71"/>
      <c r="CT425" s="83"/>
      <c r="DD425" s="15"/>
      <c r="DE425" s="15"/>
      <c r="DF425" s="15"/>
      <c r="DG425" s="15"/>
      <c r="DH425" s="15"/>
      <c r="DI425" s="15"/>
      <c r="DJ425" s="15"/>
      <c r="DK425" s="15"/>
      <c r="DL425" s="15"/>
      <c r="DM425" s="15"/>
      <c r="DN425" s="15"/>
      <c r="DO425" s="15"/>
      <c r="DP425" s="15"/>
      <c r="DQ425" s="15"/>
      <c r="DR425" s="15"/>
      <c r="DS425" s="15"/>
      <c r="DT425" s="15"/>
      <c r="DU425" s="15"/>
      <c r="DV425" s="15"/>
      <c r="DW425" s="15"/>
      <c r="DX425" s="15"/>
      <c r="DY425" s="15"/>
      <c r="DZ425" s="15"/>
      <c r="EA425" s="15"/>
      <c r="EB425" s="15"/>
      <c r="EC425" s="15"/>
      <c r="ED425" s="15"/>
      <c r="EE425" s="15"/>
      <c r="EF425" s="15"/>
      <c r="EG425" s="15"/>
      <c r="EH425" s="15"/>
      <c r="EI425" s="15"/>
      <c r="EJ425" s="15"/>
      <c r="EK425" s="15"/>
      <c r="EL425" s="15"/>
      <c r="EM425" s="15"/>
      <c r="EN425" s="15"/>
      <c r="EO425" s="15"/>
      <c r="EP425" s="15"/>
      <c r="EQ425" s="15"/>
      <c r="ER425" s="15"/>
      <c r="ES425" s="15"/>
      <c r="ET425" s="15"/>
      <c r="EU425" s="15"/>
      <c r="EV425" s="15"/>
      <c r="EW425" s="15"/>
      <c r="EX425" s="15"/>
      <c r="EY425" s="15"/>
      <c r="EZ425" s="15"/>
      <c r="FA425" s="15"/>
      <c r="FB425" s="15"/>
      <c r="FC425" s="15"/>
      <c r="FD425" s="15"/>
      <c r="FE425" s="15"/>
      <c r="FF425" s="15"/>
      <c r="FG425" s="15"/>
      <c r="FH425" s="15"/>
      <c r="FI425" s="15"/>
      <c r="FJ425" s="15"/>
      <c r="FK425" s="15"/>
      <c r="FL425" s="15"/>
      <c r="FM425" s="15"/>
      <c r="FN425" s="15"/>
      <c r="FO425" s="15"/>
      <c r="FP425" s="15"/>
      <c r="FQ425" s="15"/>
      <c r="FR425" s="15"/>
      <c r="FS425" s="15"/>
      <c r="FT425" s="15"/>
      <c r="FU425" s="15"/>
      <c r="FV425" s="15"/>
      <c r="FW425" s="15"/>
      <c r="FX425" s="15"/>
      <c r="FY425" s="15"/>
      <c r="FZ425" s="15"/>
      <c r="GA425" s="15"/>
      <c r="GB425" s="15"/>
      <c r="GC425" s="15"/>
      <c r="GD425" s="15"/>
      <c r="GE425" s="15"/>
      <c r="GF425" s="15"/>
      <c r="GG425" s="15"/>
      <c r="GH425" s="15"/>
      <c r="GI425" s="15"/>
      <c r="GJ425" s="15"/>
      <c r="GK425" s="15"/>
      <c r="GL425" s="15"/>
      <c r="GM425" s="15"/>
      <c r="GN425" s="15"/>
      <c r="GO425" s="15"/>
      <c r="GP425" s="88"/>
      <c r="GS425" s="6"/>
      <c r="GW425" s="13"/>
      <c r="GX425" s="13"/>
    </row>
    <row r="426" spans="1:206" hidden="1">
      <c r="A426" s="105"/>
      <c r="B426" s="106"/>
      <c r="C426" s="102"/>
      <c r="D426" s="25"/>
      <c r="E426" s="107"/>
      <c r="F426" s="108"/>
      <c r="G426" s="13"/>
      <c r="H426" s="109"/>
      <c r="I426" s="110"/>
      <c r="J426" s="13"/>
      <c r="K426" s="111"/>
      <c r="L426" s="112"/>
      <c r="M426" s="13"/>
      <c r="N426" s="113"/>
      <c r="O426" s="114"/>
      <c r="P426" s="115"/>
      <c r="Q426" s="116"/>
      <c r="R426" s="117"/>
      <c r="S426" s="118"/>
      <c r="T426" s="115"/>
      <c r="U426" s="13"/>
      <c r="V426" s="93"/>
      <c r="W426" s="93"/>
      <c r="X426" s="93"/>
      <c r="Y426" s="93"/>
      <c r="Z426" s="93"/>
      <c r="AA426" s="93"/>
      <c r="AB426" s="93"/>
      <c r="AC426" s="93"/>
      <c r="AD426" s="93"/>
      <c r="AE426" s="93"/>
      <c r="AF426" s="93"/>
      <c r="AG426" s="93"/>
      <c r="AH426" s="93"/>
      <c r="AI426" s="93"/>
      <c r="AJ426" s="93"/>
      <c r="AK426" s="93"/>
      <c r="AL426" s="93"/>
      <c r="AM426" s="93"/>
      <c r="AN426" s="93"/>
      <c r="AO426" s="93"/>
      <c r="AP426" s="93"/>
      <c r="CM426" s="76" t="b">
        <f t="shared" si="49"/>
        <v>0</v>
      </c>
      <c r="CN426" s="71" t="b">
        <f t="shared" si="50"/>
        <v>0</v>
      </c>
      <c r="CO426" s="71" t="b">
        <f t="shared" si="51"/>
        <v>0</v>
      </c>
      <c r="CP426" s="71" t="b">
        <f t="shared" si="52"/>
        <v>0</v>
      </c>
      <c r="CQ426" s="71" t="b">
        <f t="shared" si="54"/>
        <v>0</v>
      </c>
      <c r="CR426" s="71" t="b">
        <f t="shared" si="53"/>
        <v>0</v>
      </c>
      <c r="CS426" s="71"/>
      <c r="CT426" s="83"/>
      <c r="DD426" s="15"/>
      <c r="DE426" s="15"/>
      <c r="DF426" s="15"/>
      <c r="DG426" s="15"/>
      <c r="DH426" s="15"/>
      <c r="DI426" s="15"/>
      <c r="DJ426" s="15"/>
      <c r="DK426" s="15"/>
      <c r="DL426" s="15"/>
      <c r="DM426" s="15"/>
      <c r="DN426" s="15"/>
      <c r="DO426" s="15"/>
      <c r="DP426" s="15"/>
      <c r="DQ426" s="15"/>
      <c r="DR426" s="15"/>
      <c r="DS426" s="15"/>
      <c r="DT426" s="15"/>
      <c r="DU426" s="15"/>
      <c r="DV426" s="15"/>
      <c r="DW426" s="15"/>
      <c r="DX426" s="15"/>
      <c r="DY426" s="15"/>
      <c r="DZ426" s="15"/>
      <c r="EA426" s="15"/>
      <c r="EB426" s="15"/>
      <c r="EC426" s="15"/>
      <c r="ED426" s="15"/>
      <c r="EE426" s="15"/>
      <c r="EF426" s="15"/>
      <c r="EG426" s="15"/>
      <c r="EH426" s="15"/>
      <c r="EI426" s="15"/>
      <c r="EJ426" s="15"/>
      <c r="EK426" s="15"/>
      <c r="EL426" s="15"/>
      <c r="EM426" s="15"/>
      <c r="EN426" s="15"/>
      <c r="EO426" s="15"/>
      <c r="EP426" s="15"/>
      <c r="EQ426" s="15"/>
      <c r="ER426" s="15"/>
      <c r="ES426" s="15"/>
      <c r="ET426" s="15"/>
      <c r="EU426" s="15"/>
      <c r="EV426" s="15"/>
      <c r="EW426" s="15"/>
      <c r="EX426" s="15"/>
      <c r="EY426" s="15"/>
      <c r="EZ426" s="15"/>
      <c r="FA426" s="15"/>
      <c r="FB426" s="15"/>
      <c r="FC426" s="15"/>
      <c r="FD426" s="15"/>
      <c r="FE426" s="15"/>
      <c r="FF426" s="15"/>
      <c r="FG426" s="15"/>
      <c r="FH426" s="15"/>
      <c r="FI426" s="15"/>
      <c r="FJ426" s="15"/>
      <c r="FK426" s="15"/>
      <c r="FL426" s="15"/>
      <c r="FM426" s="15"/>
      <c r="FN426" s="15"/>
      <c r="FO426" s="15"/>
      <c r="FP426" s="15"/>
      <c r="FQ426" s="15"/>
      <c r="FR426" s="15"/>
      <c r="FS426" s="15"/>
      <c r="FT426" s="15"/>
      <c r="FU426" s="15"/>
      <c r="FV426" s="15"/>
      <c r="FW426" s="15"/>
      <c r="FX426" s="15"/>
      <c r="FY426" s="15"/>
      <c r="FZ426" s="15"/>
      <c r="GA426" s="15"/>
      <c r="GB426" s="15"/>
      <c r="GC426" s="15"/>
      <c r="GD426" s="15"/>
      <c r="GE426" s="15"/>
      <c r="GF426" s="15"/>
      <c r="GG426" s="15"/>
      <c r="GH426" s="15"/>
      <c r="GI426" s="15"/>
      <c r="GJ426" s="15"/>
      <c r="GK426" s="15"/>
      <c r="GL426" s="15"/>
      <c r="GM426" s="15"/>
      <c r="GN426" s="15"/>
      <c r="GO426" s="15"/>
      <c r="GP426" s="88"/>
      <c r="GS426" s="6"/>
      <c r="GW426" s="13"/>
      <c r="GX426" s="13"/>
    </row>
    <row r="427" spans="1:206" hidden="1">
      <c r="A427" s="105"/>
      <c r="B427" s="106"/>
      <c r="C427" s="102"/>
      <c r="D427" s="25"/>
      <c r="E427" s="107"/>
      <c r="F427" s="108"/>
      <c r="G427" s="13"/>
      <c r="H427" s="109"/>
      <c r="I427" s="110"/>
      <c r="J427" s="13"/>
      <c r="K427" s="111"/>
      <c r="L427" s="112"/>
      <c r="M427" s="13"/>
      <c r="N427" s="113"/>
      <c r="O427" s="114"/>
      <c r="P427" s="115"/>
      <c r="Q427" s="116"/>
      <c r="R427" s="117"/>
      <c r="S427" s="118"/>
      <c r="T427" s="115"/>
      <c r="U427" s="13"/>
      <c r="V427" s="93"/>
      <c r="W427" s="93"/>
      <c r="X427" s="93"/>
      <c r="Y427" s="93"/>
      <c r="Z427" s="93"/>
      <c r="AA427" s="93"/>
      <c r="AB427" s="93"/>
      <c r="AC427" s="93"/>
      <c r="AD427" s="93"/>
      <c r="AE427" s="93"/>
      <c r="AF427" s="93"/>
      <c r="AG427" s="93"/>
      <c r="AH427" s="93"/>
      <c r="AI427" s="93"/>
      <c r="AJ427" s="93"/>
      <c r="AK427" s="93"/>
      <c r="AL427" s="93"/>
      <c r="AM427" s="93"/>
      <c r="AN427" s="93"/>
      <c r="AO427" s="93"/>
      <c r="AP427" s="93"/>
      <c r="CM427" s="76" t="b">
        <f t="shared" si="49"/>
        <v>0</v>
      </c>
      <c r="CN427" s="71" t="b">
        <f t="shared" si="50"/>
        <v>0</v>
      </c>
      <c r="CO427" s="71" t="b">
        <f t="shared" si="51"/>
        <v>0</v>
      </c>
      <c r="CP427" s="71" t="b">
        <f t="shared" si="52"/>
        <v>0</v>
      </c>
      <c r="CQ427" s="71" t="b">
        <f t="shared" si="54"/>
        <v>0</v>
      </c>
      <c r="CR427" s="71" t="b">
        <f t="shared" si="53"/>
        <v>0</v>
      </c>
      <c r="CS427" s="71"/>
      <c r="CT427" s="83"/>
      <c r="DD427" s="15"/>
      <c r="DE427" s="15"/>
      <c r="DF427" s="15"/>
      <c r="DG427" s="15"/>
      <c r="DH427" s="15"/>
      <c r="DI427" s="15"/>
      <c r="DJ427" s="15"/>
      <c r="DK427" s="15"/>
      <c r="DL427" s="15"/>
      <c r="DM427" s="15"/>
      <c r="DN427" s="15"/>
      <c r="DO427" s="15"/>
      <c r="DP427" s="15"/>
      <c r="DQ427" s="15"/>
      <c r="DR427" s="15"/>
      <c r="DS427" s="15"/>
      <c r="DT427" s="15"/>
      <c r="DU427" s="15"/>
      <c r="DV427" s="15"/>
      <c r="DW427" s="15"/>
      <c r="DX427" s="15"/>
      <c r="DY427" s="15"/>
      <c r="DZ427" s="15"/>
      <c r="EA427" s="15"/>
      <c r="EB427" s="15"/>
      <c r="EC427" s="15"/>
      <c r="ED427" s="15"/>
      <c r="EE427" s="15"/>
      <c r="EF427" s="15"/>
      <c r="EG427" s="15"/>
      <c r="EH427" s="15"/>
      <c r="EI427" s="15"/>
      <c r="EJ427" s="15"/>
      <c r="EK427" s="15"/>
      <c r="EL427" s="15"/>
      <c r="EM427" s="15"/>
      <c r="EN427" s="15"/>
      <c r="EO427" s="15"/>
      <c r="EP427" s="15"/>
      <c r="EQ427" s="15"/>
      <c r="ER427" s="15"/>
      <c r="ES427" s="15"/>
      <c r="ET427" s="15"/>
      <c r="EU427" s="15"/>
      <c r="EV427" s="15"/>
      <c r="EW427" s="15"/>
      <c r="EX427" s="15"/>
      <c r="EY427" s="15"/>
      <c r="EZ427" s="15"/>
      <c r="FA427" s="15"/>
      <c r="FB427" s="15"/>
      <c r="FC427" s="15"/>
      <c r="FD427" s="15"/>
      <c r="FE427" s="15"/>
      <c r="FF427" s="15"/>
      <c r="FG427" s="15"/>
      <c r="FH427" s="15"/>
      <c r="FI427" s="15"/>
      <c r="FJ427" s="15"/>
      <c r="FK427" s="15"/>
      <c r="FL427" s="15"/>
      <c r="FM427" s="15"/>
      <c r="FN427" s="15"/>
      <c r="FO427" s="15"/>
      <c r="FP427" s="15"/>
      <c r="FQ427" s="15"/>
      <c r="FR427" s="15"/>
      <c r="FS427" s="15"/>
      <c r="FT427" s="15"/>
      <c r="FU427" s="15"/>
      <c r="FV427" s="15"/>
      <c r="FW427" s="15"/>
      <c r="FX427" s="15"/>
      <c r="FY427" s="15"/>
      <c r="FZ427" s="15"/>
      <c r="GA427" s="15"/>
      <c r="GB427" s="15"/>
      <c r="GC427" s="15"/>
      <c r="GD427" s="15"/>
      <c r="GE427" s="15"/>
      <c r="GF427" s="15"/>
      <c r="GG427" s="15"/>
      <c r="GH427" s="15"/>
      <c r="GI427" s="15"/>
      <c r="GJ427" s="15"/>
      <c r="GK427" s="15"/>
      <c r="GL427" s="15"/>
      <c r="GM427" s="15"/>
      <c r="GN427" s="15"/>
      <c r="GO427" s="15"/>
      <c r="GP427" s="88"/>
      <c r="GS427" s="6"/>
      <c r="GW427" s="13"/>
      <c r="GX427" s="13"/>
    </row>
    <row r="428" spans="1:206" hidden="1">
      <c r="A428" s="105"/>
      <c r="B428" s="106"/>
      <c r="C428" s="102"/>
      <c r="D428" s="25"/>
      <c r="E428" s="107"/>
      <c r="F428" s="108"/>
      <c r="G428" s="13"/>
      <c r="H428" s="109"/>
      <c r="I428" s="110"/>
      <c r="J428" s="13"/>
      <c r="K428" s="111"/>
      <c r="L428" s="112"/>
      <c r="M428" s="13"/>
      <c r="N428" s="113"/>
      <c r="O428" s="114"/>
      <c r="P428" s="115"/>
      <c r="Q428" s="116"/>
      <c r="R428" s="117"/>
      <c r="S428" s="118"/>
      <c r="T428" s="115"/>
      <c r="U428" s="13"/>
      <c r="V428" s="93"/>
      <c r="W428" s="93"/>
      <c r="X428" s="93"/>
      <c r="Y428" s="93"/>
      <c r="Z428" s="93"/>
      <c r="AA428" s="93"/>
      <c r="AB428" s="93"/>
      <c r="AC428" s="93"/>
      <c r="AD428" s="93"/>
      <c r="AE428" s="93"/>
      <c r="AF428" s="93"/>
      <c r="AG428" s="93"/>
      <c r="AH428" s="93"/>
      <c r="AI428" s="93"/>
      <c r="AJ428" s="93"/>
      <c r="AK428" s="93"/>
      <c r="AL428" s="93"/>
      <c r="AM428" s="93"/>
      <c r="AN428" s="93"/>
      <c r="AO428" s="93"/>
      <c r="AP428" s="93"/>
      <c r="CM428" s="76" t="b">
        <f t="shared" si="49"/>
        <v>0</v>
      </c>
      <c r="CN428" s="71" t="b">
        <f t="shared" si="50"/>
        <v>0</v>
      </c>
      <c r="CO428" s="71" t="b">
        <f t="shared" si="51"/>
        <v>0</v>
      </c>
      <c r="CP428" s="71" t="b">
        <f t="shared" si="52"/>
        <v>0</v>
      </c>
      <c r="CQ428" s="71" t="b">
        <f t="shared" si="54"/>
        <v>0</v>
      </c>
      <c r="CR428" s="71" t="b">
        <f t="shared" si="53"/>
        <v>0</v>
      </c>
      <c r="CS428" s="71"/>
      <c r="CT428" s="83"/>
      <c r="DD428" s="15"/>
      <c r="DE428" s="15"/>
      <c r="DF428" s="15"/>
      <c r="DG428" s="15"/>
      <c r="DH428" s="15"/>
      <c r="DI428" s="15"/>
      <c r="DJ428" s="15"/>
      <c r="DK428" s="15"/>
      <c r="DL428" s="15"/>
      <c r="DM428" s="15"/>
      <c r="DN428" s="15"/>
      <c r="DO428" s="15"/>
      <c r="DP428" s="15"/>
      <c r="DQ428" s="15"/>
      <c r="DR428" s="15"/>
      <c r="DS428" s="15"/>
      <c r="DT428" s="15"/>
      <c r="DU428" s="15"/>
      <c r="DV428" s="15"/>
      <c r="DW428" s="15"/>
      <c r="DX428" s="15"/>
      <c r="DY428" s="15"/>
      <c r="DZ428" s="15"/>
      <c r="EA428" s="15"/>
      <c r="EB428" s="15"/>
      <c r="EC428" s="15"/>
      <c r="ED428" s="15"/>
      <c r="EE428" s="15"/>
      <c r="EF428" s="15"/>
      <c r="EG428" s="15"/>
      <c r="EH428" s="15"/>
      <c r="EI428" s="15"/>
      <c r="EJ428" s="15"/>
      <c r="EK428" s="15"/>
      <c r="EL428" s="15"/>
      <c r="EM428" s="15"/>
      <c r="EN428" s="15"/>
      <c r="EO428" s="15"/>
      <c r="EP428" s="15"/>
      <c r="EQ428" s="15"/>
      <c r="ER428" s="15"/>
      <c r="ES428" s="15"/>
      <c r="ET428" s="15"/>
      <c r="EU428" s="15"/>
      <c r="EV428" s="15"/>
      <c r="EW428" s="15"/>
      <c r="EX428" s="15"/>
      <c r="EY428" s="15"/>
      <c r="EZ428" s="15"/>
      <c r="FA428" s="15"/>
      <c r="FB428" s="15"/>
      <c r="FC428" s="15"/>
      <c r="FD428" s="15"/>
      <c r="FE428" s="15"/>
      <c r="FF428" s="15"/>
      <c r="FG428" s="15"/>
      <c r="FH428" s="15"/>
      <c r="FI428" s="15"/>
      <c r="FJ428" s="15"/>
      <c r="FK428" s="15"/>
      <c r="FL428" s="15"/>
      <c r="FM428" s="15"/>
      <c r="FN428" s="15"/>
      <c r="FO428" s="15"/>
      <c r="FP428" s="15"/>
      <c r="FQ428" s="15"/>
      <c r="FR428" s="15"/>
      <c r="FS428" s="15"/>
      <c r="FT428" s="15"/>
      <c r="FU428" s="15"/>
      <c r="FV428" s="15"/>
      <c r="FW428" s="15"/>
      <c r="FX428" s="15"/>
      <c r="FY428" s="15"/>
      <c r="FZ428" s="15"/>
      <c r="GA428" s="15"/>
      <c r="GB428" s="15"/>
      <c r="GC428" s="15"/>
      <c r="GD428" s="15"/>
      <c r="GE428" s="15"/>
      <c r="GF428" s="15"/>
      <c r="GG428" s="15"/>
      <c r="GH428" s="15"/>
      <c r="GI428" s="15"/>
      <c r="GJ428" s="15"/>
      <c r="GK428" s="15"/>
      <c r="GL428" s="15"/>
      <c r="GM428" s="15"/>
      <c r="GN428" s="15"/>
      <c r="GO428" s="15"/>
      <c r="GP428" s="88"/>
      <c r="GS428" s="6"/>
      <c r="GW428" s="13"/>
      <c r="GX428" s="13"/>
    </row>
    <row r="429" spans="1:206" hidden="1">
      <c r="A429" s="105"/>
      <c r="B429" s="106"/>
      <c r="C429" s="102"/>
      <c r="D429" s="25"/>
      <c r="E429" s="107"/>
      <c r="F429" s="108"/>
      <c r="G429" s="13"/>
      <c r="H429" s="109"/>
      <c r="I429" s="110"/>
      <c r="J429" s="13"/>
      <c r="K429" s="111"/>
      <c r="L429" s="112"/>
      <c r="M429" s="13"/>
      <c r="N429" s="113"/>
      <c r="O429" s="114"/>
      <c r="P429" s="115"/>
      <c r="Q429" s="116"/>
      <c r="R429" s="117"/>
      <c r="S429" s="118"/>
      <c r="T429" s="115"/>
      <c r="U429" s="13"/>
      <c r="V429" s="93"/>
      <c r="W429" s="93"/>
      <c r="X429" s="93"/>
      <c r="Y429" s="93"/>
      <c r="Z429" s="93"/>
      <c r="AA429" s="93"/>
      <c r="AB429" s="93"/>
      <c r="AC429" s="93"/>
      <c r="AD429" s="93"/>
      <c r="AE429" s="93"/>
      <c r="AF429" s="93"/>
      <c r="AG429" s="93"/>
      <c r="AH429" s="93"/>
      <c r="AI429" s="93"/>
      <c r="AJ429" s="93"/>
      <c r="AK429" s="93"/>
      <c r="AL429" s="93"/>
      <c r="AM429" s="93"/>
      <c r="AN429" s="93"/>
      <c r="AO429" s="93"/>
      <c r="AP429" s="93"/>
      <c r="CM429" s="76" t="b">
        <f t="shared" si="49"/>
        <v>0</v>
      </c>
      <c r="CN429" s="71" t="b">
        <f t="shared" si="50"/>
        <v>0</v>
      </c>
      <c r="CO429" s="71" t="b">
        <f t="shared" si="51"/>
        <v>0</v>
      </c>
      <c r="CP429" s="71" t="b">
        <f t="shared" si="52"/>
        <v>0</v>
      </c>
      <c r="CQ429" s="71" t="b">
        <f t="shared" si="54"/>
        <v>0</v>
      </c>
      <c r="CR429" s="71" t="b">
        <f t="shared" si="53"/>
        <v>0</v>
      </c>
      <c r="CS429" s="71"/>
      <c r="CT429" s="83"/>
      <c r="DD429" s="15"/>
      <c r="DE429" s="15"/>
      <c r="DF429" s="15"/>
      <c r="DG429" s="15"/>
      <c r="DH429" s="15"/>
      <c r="DI429" s="15"/>
      <c r="DJ429" s="15"/>
      <c r="DK429" s="15"/>
      <c r="DL429" s="15"/>
      <c r="DM429" s="15"/>
      <c r="DN429" s="15"/>
      <c r="DO429" s="15"/>
      <c r="DP429" s="15"/>
      <c r="DQ429" s="15"/>
      <c r="DR429" s="15"/>
      <c r="DS429" s="15"/>
      <c r="DT429" s="15"/>
      <c r="DU429" s="15"/>
      <c r="DV429" s="15"/>
      <c r="DW429" s="15"/>
      <c r="DX429" s="15"/>
      <c r="DY429" s="15"/>
      <c r="DZ429" s="15"/>
      <c r="EA429" s="15"/>
      <c r="EB429" s="15"/>
      <c r="EC429" s="15"/>
      <c r="ED429" s="15"/>
      <c r="EE429" s="15"/>
      <c r="EF429" s="15"/>
      <c r="EG429" s="15"/>
      <c r="EH429" s="15"/>
      <c r="EI429" s="15"/>
      <c r="EJ429" s="15"/>
      <c r="EK429" s="15"/>
      <c r="EL429" s="15"/>
      <c r="EM429" s="15"/>
      <c r="EN429" s="15"/>
      <c r="EO429" s="15"/>
      <c r="EP429" s="15"/>
      <c r="EQ429" s="15"/>
      <c r="ER429" s="15"/>
      <c r="ES429" s="15"/>
      <c r="ET429" s="15"/>
      <c r="EU429" s="15"/>
      <c r="EV429" s="15"/>
      <c r="EW429" s="15"/>
      <c r="EX429" s="15"/>
      <c r="EY429" s="15"/>
      <c r="EZ429" s="15"/>
      <c r="FA429" s="15"/>
      <c r="FB429" s="15"/>
      <c r="FC429" s="15"/>
      <c r="FD429" s="15"/>
      <c r="FE429" s="15"/>
      <c r="FF429" s="15"/>
      <c r="FG429" s="15"/>
      <c r="FH429" s="15"/>
      <c r="FI429" s="15"/>
      <c r="FJ429" s="15"/>
      <c r="FK429" s="15"/>
      <c r="FL429" s="15"/>
      <c r="FM429" s="15"/>
      <c r="FN429" s="15"/>
      <c r="FO429" s="15"/>
      <c r="FP429" s="15"/>
      <c r="FQ429" s="15"/>
      <c r="FR429" s="15"/>
      <c r="FS429" s="15"/>
      <c r="FT429" s="15"/>
      <c r="FU429" s="15"/>
      <c r="FV429" s="15"/>
      <c r="FW429" s="15"/>
      <c r="FX429" s="15"/>
      <c r="FY429" s="15"/>
      <c r="FZ429" s="15"/>
      <c r="GA429" s="15"/>
      <c r="GB429" s="15"/>
      <c r="GC429" s="15"/>
      <c r="GD429" s="15"/>
      <c r="GE429" s="15"/>
      <c r="GF429" s="15"/>
      <c r="GG429" s="15"/>
      <c r="GH429" s="15"/>
      <c r="GI429" s="15"/>
      <c r="GJ429" s="15"/>
      <c r="GK429" s="15"/>
      <c r="GL429" s="15"/>
      <c r="GM429" s="15"/>
      <c r="GN429" s="15"/>
      <c r="GO429" s="15"/>
      <c r="GP429" s="88"/>
      <c r="GS429" s="6"/>
      <c r="GW429" s="13"/>
      <c r="GX429" s="13"/>
    </row>
    <row r="430" spans="1:206" hidden="1">
      <c r="A430" s="105"/>
      <c r="B430" s="106"/>
      <c r="C430" s="102"/>
      <c r="D430" s="25"/>
      <c r="E430" s="107"/>
      <c r="F430" s="108"/>
      <c r="G430" s="13"/>
      <c r="H430" s="109"/>
      <c r="I430" s="110"/>
      <c r="J430" s="13"/>
      <c r="K430" s="111"/>
      <c r="L430" s="112"/>
      <c r="M430" s="13"/>
      <c r="N430" s="113"/>
      <c r="O430" s="114"/>
      <c r="P430" s="115"/>
      <c r="Q430" s="116"/>
      <c r="R430" s="117"/>
      <c r="S430" s="118"/>
      <c r="T430" s="115"/>
      <c r="U430" s="13"/>
      <c r="V430" s="93"/>
      <c r="W430" s="93"/>
      <c r="X430" s="93"/>
      <c r="Y430" s="93"/>
      <c r="Z430" s="93"/>
      <c r="AA430" s="93"/>
      <c r="AB430" s="93"/>
      <c r="AC430" s="93"/>
      <c r="AD430" s="93"/>
      <c r="AE430" s="93"/>
      <c r="AF430" s="93"/>
      <c r="AG430" s="93"/>
      <c r="AH430" s="93"/>
      <c r="AI430" s="93"/>
      <c r="AJ430" s="93"/>
      <c r="AK430" s="93"/>
      <c r="AL430" s="93"/>
      <c r="AM430" s="93"/>
      <c r="AN430" s="93"/>
      <c r="AO430" s="93"/>
      <c r="AP430" s="93"/>
      <c r="CM430" s="76" t="b">
        <f t="shared" si="49"/>
        <v>0</v>
      </c>
      <c r="CN430" s="71" t="b">
        <f t="shared" si="50"/>
        <v>0</v>
      </c>
      <c r="CO430" s="71" t="b">
        <f t="shared" si="51"/>
        <v>0</v>
      </c>
      <c r="CP430" s="71" t="b">
        <f t="shared" si="52"/>
        <v>0</v>
      </c>
      <c r="CQ430" s="71" t="b">
        <f t="shared" si="54"/>
        <v>0</v>
      </c>
      <c r="CR430" s="71" t="b">
        <f t="shared" si="53"/>
        <v>0</v>
      </c>
      <c r="CS430" s="71"/>
      <c r="CT430" s="83"/>
      <c r="DD430" s="15"/>
      <c r="DE430" s="15"/>
      <c r="DF430" s="15"/>
      <c r="DG430" s="15"/>
      <c r="DH430" s="15"/>
      <c r="DI430" s="15"/>
      <c r="DJ430" s="15"/>
      <c r="DK430" s="15"/>
      <c r="DL430" s="15"/>
      <c r="DM430" s="15"/>
      <c r="DN430" s="15"/>
      <c r="DO430" s="15"/>
      <c r="DP430" s="15"/>
      <c r="DQ430" s="15"/>
      <c r="DR430" s="15"/>
      <c r="DS430" s="15"/>
      <c r="DT430" s="15"/>
      <c r="DU430" s="15"/>
      <c r="DV430" s="15"/>
      <c r="DW430" s="15"/>
      <c r="DX430" s="15"/>
      <c r="DY430" s="15"/>
      <c r="DZ430" s="15"/>
      <c r="EA430" s="15"/>
      <c r="EB430" s="15"/>
      <c r="EC430" s="15"/>
      <c r="ED430" s="15"/>
      <c r="EE430" s="15"/>
      <c r="EF430" s="15"/>
      <c r="EG430" s="15"/>
      <c r="EH430" s="15"/>
      <c r="EI430" s="15"/>
      <c r="EJ430" s="15"/>
      <c r="EK430" s="15"/>
      <c r="EL430" s="15"/>
      <c r="EM430" s="15"/>
      <c r="EN430" s="15"/>
      <c r="EO430" s="15"/>
      <c r="EP430" s="15"/>
      <c r="EQ430" s="15"/>
      <c r="ER430" s="15"/>
      <c r="ES430" s="15"/>
      <c r="ET430" s="15"/>
      <c r="EU430" s="15"/>
      <c r="EV430" s="15"/>
      <c r="EW430" s="15"/>
      <c r="EX430" s="15"/>
      <c r="EY430" s="15"/>
      <c r="EZ430" s="15"/>
      <c r="FA430" s="15"/>
      <c r="FB430" s="15"/>
      <c r="FC430" s="15"/>
      <c r="FD430" s="15"/>
      <c r="FE430" s="15"/>
      <c r="FF430" s="15"/>
      <c r="FG430" s="15"/>
      <c r="FH430" s="15"/>
      <c r="FI430" s="15"/>
      <c r="FJ430" s="15"/>
      <c r="FK430" s="15"/>
      <c r="FL430" s="15"/>
      <c r="FM430" s="15"/>
      <c r="FN430" s="15"/>
      <c r="FO430" s="15"/>
      <c r="FP430" s="15"/>
      <c r="FQ430" s="15"/>
      <c r="FR430" s="15"/>
      <c r="FS430" s="15"/>
      <c r="FT430" s="15"/>
      <c r="FU430" s="15"/>
      <c r="FV430" s="15"/>
      <c r="FW430" s="15"/>
      <c r="FX430" s="15"/>
      <c r="FY430" s="15"/>
      <c r="FZ430" s="15"/>
      <c r="GA430" s="15"/>
      <c r="GB430" s="15"/>
      <c r="GC430" s="15"/>
      <c r="GD430" s="15"/>
      <c r="GE430" s="15"/>
      <c r="GF430" s="15"/>
      <c r="GG430" s="15"/>
      <c r="GH430" s="15"/>
      <c r="GI430" s="15"/>
      <c r="GJ430" s="15"/>
      <c r="GK430" s="15"/>
      <c r="GL430" s="15"/>
      <c r="GM430" s="15"/>
      <c r="GN430" s="15"/>
      <c r="GO430" s="15"/>
      <c r="GP430" s="88"/>
      <c r="GS430" s="6"/>
      <c r="GW430" s="13"/>
      <c r="GX430" s="13"/>
    </row>
    <row r="431" spans="1:206" hidden="1">
      <c r="A431" s="105"/>
      <c r="B431" s="106"/>
      <c r="C431" s="102"/>
      <c r="D431" s="25"/>
      <c r="E431" s="107"/>
      <c r="F431" s="108"/>
      <c r="G431" s="13"/>
      <c r="H431" s="109"/>
      <c r="I431" s="110"/>
      <c r="J431" s="13"/>
      <c r="K431" s="111"/>
      <c r="L431" s="112"/>
      <c r="M431" s="13"/>
      <c r="N431" s="113"/>
      <c r="O431" s="114"/>
      <c r="P431" s="115"/>
      <c r="Q431" s="116"/>
      <c r="R431" s="117"/>
      <c r="S431" s="118"/>
      <c r="T431" s="115"/>
      <c r="U431" s="13"/>
      <c r="V431" s="93"/>
      <c r="W431" s="93"/>
      <c r="X431" s="93"/>
      <c r="Y431" s="93"/>
      <c r="Z431" s="93"/>
      <c r="AA431" s="93"/>
      <c r="AB431" s="93"/>
      <c r="AC431" s="93"/>
      <c r="AD431" s="93"/>
      <c r="AE431" s="93"/>
      <c r="AF431" s="93"/>
      <c r="AG431" s="93"/>
      <c r="AH431" s="93"/>
      <c r="AI431" s="93"/>
      <c r="AJ431" s="93"/>
      <c r="AK431" s="93"/>
      <c r="AL431" s="93"/>
      <c r="AM431" s="93"/>
      <c r="AN431" s="93"/>
      <c r="AO431" s="93"/>
      <c r="AP431" s="93"/>
      <c r="CM431" s="76" t="b">
        <f t="shared" si="49"/>
        <v>0</v>
      </c>
      <c r="CN431" s="71" t="b">
        <f t="shared" si="50"/>
        <v>0</v>
      </c>
      <c r="CO431" s="71" t="b">
        <f t="shared" si="51"/>
        <v>0</v>
      </c>
      <c r="CP431" s="71" t="b">
        <f t="shared" si="52"/>
        <v>0</v>
      </c>
      <c r="CQ431" s="71" t="b">
        <f t="shared" si="54"/>
        <v>0</v>
      </c>
      <c r="CR431" s="71" t="b">
        <f t="shared" si="53"/>
        <v>0</v>
      </c>
      <c r="CS431" s="71"/>
      <c r="CT431" s="83"/>
      <c r="DD431" s="15"/>
      <c r="DE431" s="15"/>
      <c r="DF431" s="15"/>
      <c r="DG431" s="15"/>
      <c r="DH431" s="15"/>
      <c r="DI431" s="15"/>
      <c r="DJ431" s="15"/>
      <c r="DK431" s="15"/>
      <c r="DL431" s="15"/>
      <c r="DM431" s="15"/>
      <c r="DN431" s="15"/>
      <c r="DO431" s="15"/>
      <c r="DP431" s="15"/>
      <c r="DQ431" s="15"/>
      <c r="DR431" s="15"/>
      <c r="DS431" s="15"/>
      <c r="DT431" s="15"/>
      <c r="DU431" s="15"/>
      <c r="DV431" s="15"/>
      <c r="DW431" s="15"/>
      <c r="DX431" s="15"/>
      <c r="DY431" s="15"/>
      <c r="DZ431" s="15"/>
      <c r="EA431" s="15"/>
      <c r="EB431" s="15"/>
      <c r="EC431" s="15"/>
      <c r="ED431" s="15"/>
      <c r="EE431" s="15"/>
      <c r="EF431" s="15"/>
      <c r="EG431" s="15"/>
      <c r="EH431" s="15"/>
      <c r="EI431" s="15"/>
      <c r="EJ431" s="15"/>
      <c r="EK431" s="15"/>
      <c r="EL431" s="15"/>
      <c r="EM431" s="15"/>
      <c r="EN431" s="15"/>
      <c r="EO431" s="15"/>
      <c r="EP431" s="15"/>
      <c r="EQ431" s="15"/>
      <c r="ER431" s="15"/>
      <c r="ES431" s="15"/>
      <c r="ET431" s="15"/>
      <c r="EU431" s="15"/>
      <c r="EV431" s="15"/>
      <c r="EW431" s="15"/>
      <c r="EX431" s="15"/>
      <c r="EY431" s="15"/>
      <c r="EZ431" s="15"/>
      <c r="FA431" s="15"/>
      <c r="FB431" s="15"/>
      <c r="FC431" s="15"/>
      <c r="FD431" s="15"/>
      <c r="FE431" s="15"/>
      <c r="FF431" s="15"/>
      <c r="FG431" s="15"/>
      <c r="FH431" s="15"/>
      <c r="FI431" s="15"/>
      <c r="FJ431" s="15"/>
      <c r="FK431" s="15"/>
      <c r="FL431" s="15"/>
      <c r="FM431" s="15"/>
      <c r="FN431" s="15"/>
      <c r="FO431" s="15"/>
      <c r="FP431" s="15"/>
      <c r="FQ431" s="15"/>
      <c r="FR431" s="15"/>
      <c r="FS431" s="15"/>
      <c r="FT431" s="15"/>
      <c r="FU431" s="15"/>
      <c r="FV431" s="15"/>
      <c r="FW431" s="15"/>
      <c r="FX431" s="15"/>
      <c r="FY431" s="15"/>
      <c r="FZ431" s="15"/>
      <c r="GA431" s="15"/>
      <c r="GB431" s="15"/>
      <c r="GC431" s="15"/>
      <c r="GD431" s="15"/>
      <c r="GE431" s="15"/>
      <c r="GF431" s="15"/>
      <c r="GG431" s="15"/>
      <c r="GH431" s="15"/>
      <c r="GI431" s="15"/>
      <c r="GJ431" s="15"/>
      <c r="GK431" s="15"/>
      <c r="GL431" s="15"/>
      <c r="GM431" s="15"/>
      <c r="GN431" s="15"/>
      <c r="GO431" s="15"/>
      <c r="GP431" s="88"/>
      <c r="GS431" s="6"/>
      <c r="GW431" s="13"/>
      <c r="GX431" s="13"/>
    </row>
    <row r="432" spans="1:206" hidden="1">
      <c r="A432" s="105"/>
      <c r="B432" s="106"/>
      <c r="C432" s="102"/>
      <c r="D432" s="25"/>
      <c r="E432" s="107"/>
      <c r="F432" s="108"/>
      <c r="G432" s="13"/>
      <c r="H432" s="109"/>
      <c r="I432" s="110"/>
      <c r="J432" s="13"/>
      <c r="K432" s="111"/>
      <c r="L432" s="112"/>
      <c r="M432" s="13"/>
      <c r="N432" s="113"/>
      <c r="O432" s="114"/>
      <c r="P432" s="115"/>
      <c r="Q432" s="116"/>
      <c r="R432" s="117"/>
      <c r="S432" s="118"/>
      <c r="T432" s="115"/>
      <c r="U432" s="13"/>
      <c r="V432" s="93"/>
      <c r="W432" s="93"/>
      <c r="X432" s="93"/>
      <c r="Y432" s="93"/>
      <c r="Z432" s="93"/>
      <c r="AA432" s="93"/>
      <c r="AB432" s="93"/>
      <c r="AC432" s="93"/>
      <c r="AD432" s="93"/>
      <c r="AE432" s="93"/>
      <c r="AF432" s="93"/>
      <c r="AG432" s="93"/>
      <c r="AH432" s="93"/>
      <c r="AI432" s="93"/>
      <c r="AJ432" s="93"/>
      <c r="AK432" s="93"/>
      <c r="AL432" s="93"/>
      <c r="AM432" s="93"/>
      <c r="AN432" s="93"/>
      <c r="AO432" s="93"/>
      <c r="AP432" s="93"/>
      <c r="CM432" s="76" t="b">
        <f t="shared" si="49"/>
        <v>0</v>
      </c>
      <c r="CN432" s="71" t="b">
        <f t="shared" si="50"/>
        <v>0</v>
      </c>
      <c r="CO432" s="71" t="b">
        <f t="shared" si="51"/>
        <v>0</v>
      </c>
      <c r="CP432" s="71" t="b">
        <f t="shared" si="52"/>
        <v>0</v>
      </c>
      <c r="CQ432" s="71" t="b">
        <f t="shared" si="54"/>
        <v>0</v>
      </c>
      <c r="CR432" s="71" t="b">
        <f t="shared" si="53"/>
        <v>0</v>
      </c>
      <c r="CS432" s="71"/>
      <c r="CT432" s="83"/>
      <c r="DD432" s="15"/>
      <c r="DE432" s="15"/>
      <c r="DF432" s="15"/>
      <c r="DG432" s="15"/>
      <c r="DH432" s="15"/>
      <c r="DI432" s="15"/>
      <c r="DJ432" s="15"/>
      <c r="DK432" s="15"/>
      <c r="DL432" s="15"/>
      <c r="DM432" s="15"/>
      <c r="DN432" s="15"/>
      <c r="DO432" s="15"/>
      <c r="DP432" s="15"/>
      <c r="DQ432" s="15"/>
      <c r="DR432" s="15"/>
      <c r="DS432" s="15"/>
      <c r="DT432" s="15"/>
      <c r="DU432" s="15"/>
      <c r="DV432" s="15"/>
      <c r="DW432" s="15"/>
      <c r="DX432" s="15"/>
      <c r="DY432" s="15"/>
      <c r="DZ432" s="15"/>
      <c r="EA432" s="15"/>
      <c r="EB432" s="15"/>
      <c r="EC432" s="15"/>
      <c r="ED432" s="15"/>
      <c r="EE432" s="15"/>
      <c r="EF432" s="15"/>
      <c r="EG432" s="15"/>
      <c r="EH432" s="15"/>
      <c r="EI432" s="15"/>
      <c r="EJ432" s="15"/>
      <c r="EK432" s="15"/>
      <c r="EL432" s="15"/>
      <c r="EM432" s="15"/>
      <c r="EN432" s="15"/>
      <c r="EO432" s="15"/>
      <c r="EP432" s="15"/>
      <c r="EQ432" s="15"/>
      <c r="ER432" s="15"/>
      <c r="ES432" s="15"/>
      <c r="ET432" s="15"/>
      <c r="EU432" s="15"/>
      <c r="EV432" s="15"/>
      <c r="EW432" s="15"/>
      <c r="EX432" s="15"/>
      <c r="EY432" s="15"/>
      <c r="EZ432" s="15"/>
      <c r="FA432" s="15"/>
      <c r="FB432" s="15"/>
      <c r="FC432" s="15"/>
      <c r="FD432" s="15"/>
      <c r="FE432" s="15"/>
      <c r="FF432" s="15"/>
      <c r="FG432" s="15"/>
      <c r="FH432" s="15"/>
      <c r="FI432" s="15"/>
      <c r="FJ432" s="15"/>
      <c r="FK432" s="15"/>
      <c r="FL432" s="15"/>
      <c r="FM432" s="15"/>
      <c r="FN432" s="15"/>
      <c r="FO432" s="15"/>
      <c r="FP432" s="15"/>
      <c r="FQ432" s="15"/>
      <c r="FR432" s="15"/>
      <c r="FS432" s="15"/>
      <c r="FT432" s="15"/>
      <c r="FU432" s="15"/>
      <c r="FV432" s="15"/>
      <c r="FW432" s="15"/>
      <c r="FX432" s="15"/>
      <c r="FY432" s="15"/>
      <c r="FZ432" s="15"/>
      <c r="GA432" s="15"/>
      <c r="GB432" s="15"/>
      <c r="GC432" s="15"/>
      <c r="GD432" s="15"/>
      <c r="GE432" s="15"/>
      <c r="GF432" s="15"/>
      <c r="GG432" s="15"/>
      <c r="GH432" s="15"/>
      <c r="GI432" s="15"/>
      <c r="GJ432" s="15"/>
      <c r="GK432" s="15"/>
      <c r="GL432" s="15"/>
      <c r="GM432" s="15"/>
      <c r="GN432" s="15"/>
      <c r="GO432" s="15"/>
      <c r="GP432" s="88"/>
      <c r="GS432" s="6"/>
      <c r="GW432" s="13"/>
      <c r="GX432" s="13"/>
    </row>
    <row r="433" spans="1:206" hidden="1">
      <c r="A433" s="105"/>
      <c r="B433" s="106"/>
      <c r="C433" s="102"/>
      <c r="D433" s="25"/>
      <c r="E433" s="107"/>
      <c r="F433" s="108"/>
      <c r="G433" s="13"/>
      <c r="H433" s="109"/>
      <c r="I433" s="110"/>
      <c r="J433" s="13"/>
      <c r="K433" s="111"/>
      <c r="L433" s="112"/>
      <c r="M433" s="13"/>
      <c r="N433" s="113"/>
      <c r="O433" s="114"/>
      <c r="P433" s="115"/>
      <c r="Q433" s="116"/>
      <c r="R433" s="117"/>
      <c r="S433" s="118"/>
      <c r="T433" s="115"/>
      <c r="U433" s="13"/>
      <c r="V433" s="93"/>
      <c r="W433" s="93"/>
      <c r="X433" s="93"/>
      <c r="Y433" s="93"/>
      <c r="Z433" s="93"/>
      <c r="AA433" s="93"/>
      <c r="AB433" s="93"/>
      <c r="AC433" s="93"/>
      <c r="AD433" s="93"/>
      <c r="AE433" s="93"/>
      <c r="AF433" s="93"/>
      <c r="AG433" s="93"/>
      <c r="AH433" s="93"/>
      <c r="AI433" s="93"/>
      <c r="AJ433" s="93"/>
      <c r="AK433" s="93"/>
      <c r="AL433" s="93"/>
      <c r="AM433" s="93"/>
      <c r="AN433" s="93"/>
      <c r="AO433" s="93"/>
      <c r="AP433" s="93"/>
      <c r="CM433" s="76" t="b">
        <f t="shared" si="49"/>
        <v>0</v>
      </c>
      <c r="CN433" s="71" t="b">
        <f t="shared" si="50"/>
        <v>0</v>
      </c>
      <c r="CO433" s="71" t="b">
        <f t="shared" si="51"/>
        <v>0</v>
      </c>
      <c r="CP433" s="71" t="b">
        <f t="shared" si="52"/>
        <v>0</v>
      </c>
      <c r="CQ433" s="71" t="b">
        <f t="shared" si="54"/>
        <v>0</v>
      </c>
      <c r="CR433" s="71" t="b">
        <f t="shared" si="53"/>
        <v>0</v>
      </c>
      <c r="CS433" s="71"/>
      <c r="CT433" s="83"/>
      <c r="DD433" s="15"/>
      <c r="DE433" s="15"/>
      <c r="DF433" s="15"/>
      <c r="DG433" s="15"/>
      <c r="DH433" s="15"/>
      <c r="DI433" s="15"/>
      <c r="DJ433" s="15"/>
      <c r="DK433" s="15"/>
      <c r="DL433" s="15"/>
      <c r="DM433" s="15"/>
      <c r="DN433" s="15"/>
      <c r="DO433" s="15"/>
      <c r="DP433" s="15"/>
      <c r="DQ433" s="15"/>
      <c r="DR433" s="15"/>
      <c r="DS433" s="15"/>
      <c r="DT433" s="15"/>
      <c r="DU433" s="15"/>
      <c r="DV433" s="15"/>
      <c r="DW433" s="15"/>
      <c r="DX433" s="15"/>
      <c r="DY433" s="15"/>
      <c r="DZ433" s="15"/>
      <c r="EA433" s="15"/>
      <c r="EB433" s="15"/>
      <c r="EC433" s="15"/>
      <c r="ED433" s="15"/>
      <c r="EE433" s="15"/>
      <c r="EF433" s="15"/>
      <c r="EG433" s="15"/>
      <c r="EH433" s="15"/>
      <c r="EI433" s="15"/>
      <c r="EJ433" s="15"/>
      <c r="EK433" s="15"/>
      <c r="EL433" s="15"/>
      <c r="EM433" s="15"/>
      <c r="EN433" s="15"/>
      <c r="EO433" s="15"/>
      <c r="EP433" s="15"/>
      <c r="EQ433" s="15"/>
      <c r="ER433" s="15"/>
      <c r="ES433" s="15"/>
      <c r="ET433" s="15"/>
      <c r="EU433" s="15"/>
      <c r="EV433" s="15"/>
      <c r="EW433" s="15"/>
      <c r="EX433" s="15"/>
      <c r="EY433" s="15"/>
      <c r="EZ433" s="15"/>
      <c r="FA433" s="15"/>
      <c r="FB433" s="15"/>
      <c r="FC433" s="15"/>
      <c r="FD433" s="15"/>
      <c r="FE433" s="15"/>
      <c r="FF433" s="15"/>
      <c r="FG433" s="15"/>
      <c r="FH433" s="15"/>
      <c r="FI433" s="15"/>
      <c r="FJ433" s="15"/>
      <c r="FK433" s="15"/>
      <c r="FL433" s="15"/>
      <c r="FM433" s="15"/>
      <c r="FN433" s="15"/>
      <c r="FO433" s="15"/>
      <c r="FP433" s="15"/>
      <c r="FQ433" s="15"/>
      <c r="FR433" s="15"/>
      <c r="FS433" s="15"/>
      <c r="FT433" s="15"/>
      <c r="FU433" s="15"/>
      <c r="FV433" s="15"/>
      <c r="FW433" s="15"/>
      <c r="FX433" s="15"/>
      <c r="FY433" s="15"/>
      <c r="FZ433" s="15"/>
      <c r="GA433" s="15"/>
      <c r="GB433" s="15"/>
      <c r="GC433" s="15"/>
      <c r="GD433" s="15"/>
      <c r="GE433" s="15"/>
      <c r="GF433" s="15"/>
      <c r="GG433" s="15"/>
      <c r="GH433" s="15"/>
      <c r="GI433" s="15"/>
      <c r="GJ433" s="15"/>
      <c r="GK433" s="15"/>
      <c r="GL433" s="15"/>
      <c r="GM433" s="15"/>
      <c r="GN433" s="15"/>
      <c r="GO433" s="15"/>
      <c r="GP433" s="88"/>
      <c r="GS433" s="6"/>
      <c r="GW433" s="13"/>
      <c r="GX433" s="13"/>
    </row>
    <row r="434" spans="1:206" hidden="1">
      <c r="A434" s="105"/>
      <c r="B434" s="106"/>
      <c r="C434" s="102"/>
      <c r="D434" s="25"/>
      <c r="E434" s="107"/>
      <c r="F434" s="108"/>
      <c r="G434" s="13"/>
      <c r="H434" s="109"/>
      <c r="I434" s="110"/>
      <c r="J434" s="13"/>
      <c r="K434" s="111"/>
      <c r="L434" s="112"/>
      <c r="M434" s="13"/>
      <c r="N434" s="113"/>
      <c r="O434" s="114"/>
      <c r="P434" s="115"/>
      <c r="Q434" s="116"/>
      <c r="R434" s="117"/>
      <c r="S434" s="118"/>
      <c r="T434" s="115"/>
      <c r="U434" s="13"/>
      <c r="V434" s="93"/>
      <c r="W434" s="93"/>
      <c r="X434" s="93"/>
      <c r="Y434" s="93"/>
      <c r="Z434" s="93"/>
      <c r="AA434" s="93"/>
      <c r="AB434" s="93"/>
      <c r="AC434" s="93"/>
      <c r="AD434" s="93"/>
      <c r="AE434" s="93"/>
      <c r="AF434" s="93"/>
      <c r="AG434" s="93"/>
      <c r="AH434" s="93"/>
      <c r="AI434" s="93"/>
      <c r="AJ434" s="93"/>
      <c r="AK434" s="93"/>
      <c r="AL434" s="93"/>
      <c r="AM434" s="93"/>
      <c r="AN434" s="93"/>
      <c r="AO434" s="93"/>
      <c r="AP434" s="93"/>
      <c r="CM434" s="76" t="b">
        <f t="shared" si="49"/>
        <v>0</v>
      </c>
      <c r="CN434" s="71" t="b">
        <f t="shared" si="50"/>
        <v>0</v>
      </c>
      <c r="CO434" s="71" t="b">
        <f t="shared" si="51"/>
        <v>0</v>
      </c>
      <c r="CP434" s="71" t="b">
        <f t="shared" si="52"/>
        <v>0</v>
      </c>
      <c r="CQ434" s="71" t="b">
        <f t="shared" si="54"/>
        <v>0</v>
      </c>
      <c r="CR434" s="71" t="b">
        <f t="shared" si="53"/>
        <v>0</v>
      </c>
      <c r="CS434" s="71"/>
      <c r="CT434" s="83"/>
      <c r="DD434" s="15"/>
      <c r="DE434" s="15"/>
      <c r="DF434" s="15"/>
      <c r="DG434" s="15"/>
      <c r="DH434" s="15"/>
      <c r="DI434" s="15"/>
      <c r="DJ434" s="15"/>
      <c r="DK434" s="15"/>
      <c r="DL434" s="15"/>
      <c r="DM434" s="15"/>
      <c r="DN434" s="15"/>
      <c r="DO434" s="15"/>
      <c r="DP434" s="15"/>
      <c r="DQ434" s="15"/>
      <c r="DR434" s="15"/>
      <c r="DS434" s="15"/>
      <c r="DT434" s="15"/>
      <c r="DU434" s="15"/>
      <c r="DV434" s="15"/>
      <c r="DW434" s="15"/>
      <c r="DX434" s="15"/>
      <c r="DY434" s="15"/>
      <c r="DZ434" s="15"/>
      <c r="EA434" s="15"/>
      <c r="EB434" s="15"/>
      <c r="EC434" s="15"/>
      <c r="ED434" s="15"/>
      <c r="EE434" s="15"/>
      <c r="EF434" s="15"/>
      <c r="EG434" s="15"/>
      <c r="EH434" s="15"/>
      <c r="EI434" s="15"/>
      <c r="EJ434" s="15"/>
      <c r="EK434" s="15"/>
      <c r="EL434" s="15"/>
      <c r="EM434" s="15"/>
      <c r="EN434" s="15"/>
      <c r="EO434" s="15"/>
      <c r="EP434" s="15"/>
      <c r="EQ434" s="15"/>
      <c r="ER434" s="15"/>
      <c r="ES434" s="15"/>
      <c r="ET434" s="15"/>
      <c r="EU434" s="15"/>
      <c r="EV434" s="15"/>
      <c r="EW434" s="15"/>
      <c r="EX434" s="15"/>
      <c r="EY434" s="15"/>
      <c r="EZ434" s="15"/>
      <c r="FA434" s="15"/>
      <c r="FB434" s="15"/>
      <c r="FC434" s="15"/>
      <c r="FD434" s="15"/>
      <c r="FE434" s="15"/>
      <c r="FF434" s="15"/>
      <c r="FG434" s="15"/>
      <c r="FH434" s="15"/>
      <c r="FI434" s="15"/>
      <c r="FJ434" s="15"/>
      <c r="FK434" s="15"/>
      <c r="FL434" s="15"/>
      <c r="FM434" s="15"/>
      <c r="FN434" s="15"/>
      <c r="FO434" s="15"/>
      <c r="FP434" s="15"/>
      <c r="FQ434" s="15"/>
      <c r="FR434" s="15"/>
      <c r="FS434" s="15"/>
      <c r="FT434" s="15"/>
      <c r="FU434" s="15"/>
      <c r="FV434" s="15"/>
      <c r="FW434" s="15"/>
      <c r="FX434" s="15"/>
      <c r="FY434" s="15"/>
      <c r="FZ434" s="15"/>
      <c r="GA434" s="15"/>
      <c r="GB434" s="15"/>
      <c r="GC434" s="15"/>
      <c r="GD434" s="15"/>
      <c r="GE434" s="15"/>
      <c r="GF434" s="15"/>
      <c r="GG434" s="15"/>
      <c r="GH434" s="15"/>
      <c r="GI434" s="15"/>
      <c r="GJ434" s="15"/>
      <c r="GK434" s="15"/>
      <c r="GL434" s="15"/>
      <c r="GM434" s="15"/>
      <c r="GN434" s="15"/>
      <c r="GO434" s="15"/>
      <c r="GP434" s="88"/>
      <c r="GS434" s="6"/>
      <c r="GW434" s="13"/>
      <c r="GX434" s="13"/>
    </row>
    <row r="435" spans="1:206" hidden="1">
      <c r="A435" s="105"/>
      <c r="B435" s="106"/>
      <c r="C435" s="102"/>
      <c r="D435" s="25"/>
      <c r="E435" s="107"/>
      <c r="F435" s="108"/>
      <c r="G435" s="13"/>
      <c r="H435" s="109"/>
      <c r="I435" s="110"/>
      <c r="J435" s="13"/>
      <c r="K435" s="111"/>
      <c r="L435" s="112"/>
      <c r="M435" s="13"/>
      <c r="N435" s="113"/>
      <c r="O435" s="114"/>
      <c r="P435" s="115"/>
      <c r="Q435" s="116"/>
      <c r="R435" s="117"/>
      <c r="S435" s="118"/>
      <c r="T435" s="115"/>
      <c r="U435" s="13"/>
      <c r="V435" s="93"/>
      <c r="W435" s="93"/>
      <c r="X435" s="93"/>
      <c r="Y435" s="93"/>
      <c r="Z435" s="93"/>
      <c r="AA435" s="93"/>
      <c r="AB435" s="93"/>
      <c r="AC435" s="93"/>
      <c r="AD435" s="93"/>
      <c r="AE435" s="93"/>
      <c r="AF435" s="93"/>
      <c r="AG435" s="93"/>
      <c r="AH435" s="93"/>
      <c r="AI435" s="93"/>
      <c r="AJ435" s="93"/>
      <c r="AK435" s="93"/>
      <c r="AL435" s="93"/>
      <c r="AM435" s="93"/>
      <c r="AN435" s="93"/>
      <c r="AO435" s="93"/>
      <c r="AP435" s="93"/>
      <c r="CM435" s="76" t="b">
        <f t="shared" si="49"/>
        <v>0</v>
      </c>
      <c r="CN435" s="71" t="b">
        <f t="shared" si="50"/>
        <v>0</v>
      </c>
      <c r="CO435" s="71" t="b">
        <f t="shared" si="51"/>
        <v>0</v>
      </c>
      <c r="CP435" s="71" t="b">
        <f t="shared" si="52"/>
        <v>0</v>
      </c>
      <c r="CQ435" s="71" t="b">
        <f t="shared" si="54"/>
        <v>0</v>
      </c>
      <c r="CR435" s="71" t="b">
        <f t="shared" si="53"/>
        <v>0</v>
      </c>
      <c r="CS435" s="71"/>
      <c r="CT435" s="83"/>
      <c r="DD435" s="15"/>
      <c r="DE435" s="15"/>
      <c r="DF435" s="15"/>
      <c r="DG435" s="15"/>
      <c r="DH435" s="15"/>
      <c r="DI435" s="15"/>
      <c r="DJ435" s="15"/>
      <c r="DK435" s="15"/>
      <c r="DL435" s="15"/>
      <c r="DM435" s="15"/>
      <c r="DN435" s="15"/>
      <c r="DO435" s="15"/>
      <c r="DP435" s="15"/>
      <c r="DQ435" s="15"/>
      <c r="DR435" s="15"/>
      <c r="DS435" s="15"/>
      <c r="DT435" s="15"/>
      <c r="DU435" s="15"/>
      <c r="DV435" s="15"/>
      <c r="DW435" s="15"/>
      <c r="DX435" s="15"/>
      <c r="DY435" s="15"/>
      <c r="DZ435" s="15"/>
      <c r="EA435" s="15"/>
      <c r="EB435" s="15"/>
      <c r="EC435" s="15"/>
      <c r="ED435" s="15"/>
      <c r="EE435" s="15"/>
      <c r="EF435" s="15"/>
      <c r="EG435" s="15"/>
      <c r="EH435" s="15"/>
      <c r="EI435" s="15"/>
      <c r="EJ435" s="15"/>
      <c r="EK435" s="15"/>
      <c r="EL435" s="15"/>
      <c r="EM435" s="15"/>
      <c r="EN435" s="15"/>
      <c r="EO435" s="15"/>
      <c r="EP435" s="15"/>
      <c r="EQ435" s="15"/>
      <c r="ER435" s="15"/>
      <c r="ES435" s="15"/>
      <c r="ET435" s="15"/>
      <c r="EU435" s="15"/>
      <c r="EV435" s="15"/>
      <c r="EW435" s="15"/>
      <c r="EX435" s="15"/>
      <c r="EY435" s="15"/>
      <c r="EZ435" s="15"/>
      <c r="FA435" s="15"/>
      <c r="FB435" s="15"/>
      <c r="FC435" s="15"/>
      <c r="FD435" s="15"/>
      <c r="FE435" s="15"/>
      <c r="FF435" s="15"/>
      <c r="FG435" s="15"/>
      <c r="FH435" s="15"/>
      <c r="FI435" s="15"/>
      <c r="FJ435" s="15"/>
      <c r="FK435" s="15"/>
      <c r="FL435" s="15"/>
      <c r="FM435" s="15"/>
      <c r="FN435" s="15"/>
      <c r="FO435" s="15"/>
      <c r="FP435" s="15"/>
      <c r="FQ435" s="15"/>
      <c r="FR435" s="15"/>
      <c r="FS435" s="15"/>
      <c r="FT435" s="15"/>
      <c r="FU435" s="15"/>
      <c r="FV435" s="15"/>
      <c r="FW435" s="15"/>
      <c r="FX435" s="15"/>
      <c r="FY435" s="15"/>
      <c r="FZ435" s="15"/>
      <c r="GA435" s="15"/>
      <c r="GB435" s="15"/>
      <c r="GC435" s="15"/>
      <c r="GD435" s="15"/>
      <c r="GE435" s="15"/>
      <c r="GF435" s="15"/>
      <c r="GG435" s="15"/>
      <c r="GH435" s="15"/>
      <c r="GI435" s="15"/>
      <c r="GJ435" s="15"/>
      <c r="GK435" s="15"/>
      <c r="GL435" s="15"/>
      <c r="GM435" s="15"/>
      <c r="GN435" s="15"/>
      <c r="GO435" s="15"/>
      <c r="GP435" s="88"/>
      <c r="GS435" s="6"/>
      <c r="GW435" s="13"/>
      <c r="GX435" s="13"/>
    </row>
    <row r="436" spans="1:206" hidden="1">
      <c r="A436" s="105"/>
      <c r="B436" s="106"/>
      <c r="C436" s="102"/>
      <c r="D436" s="25"/>
      <c r="E436" s="107"/>
      <c r="F436" s="108"/>
      <c r="G436" s="13"/>
      <c r="H436" s="109"/>
      <c r="I436" s="110"/>
      <c r="J436" s="13"/>
      <c r="K436" s="111"/>
      <c r="L436" s="112"/>
      <c r="M436" s="13"/>
      <c r="N436" s="113"/>
      <c r="O436" s="114"/>
      <c r="P436" s="115"/>
      <c r="Q436" s="116"/>
      <c r="R436" s="117"/>
      <c r="S436" s="118"/>
      <c r="T436" s="115"/>
      <c r="U436" s="13"/>
      <c r="V436" s="93"/>
      <c r="W436" s="93"/>
      <c r="X436" s="93"/>
      <c r="Y436" s="93"/>
      <c r="Z436" s="93"/>
      <c r="AA436" s="93"/>
      <c r="AB436" s="93"/>
      <c r="AC436" s="93"/>
      <c r="AD436" s="93"/>
      <c r="AE436" s="93"/>
      <c r="AF436" s="93"/>
      <c r="AG436" s="93"/>
      <c r="AH436" s="93"/>
      <c r="AI436" s="93"/>
      <c r="AJ436" s="93"/>
      <c r="AK436" s="93"/>
      <c r="AL436" s="93"/>
      <c r="AM436" s="93"/>
      <c r="AN436" s="93"/>
      <c r="AO436" s="93"/>
      <c r="AP436" s="93"/>
      <c r="CM436" s="76" t="b">
        <f t="shared" si="49"/>
        <v>0</v>
      </c>
      <c r="CN436" s="71" t="b">
        <f t="shared" si="50"/>
        <v>0</v>
      </c>
      <c r="CO436" s="71" t="b">
        <f t="shared" si="51"/>
        <v>0</v>
      </c>
      <c r="CP436" s="71" t="b">
        <f t="shared" si="52"/>
        <v>0</v>
      </c>
      <c r="CQ436" s="71" t="b">
        <f t="shared" si="54"/>
        <v>0</v>
      </c>
      <c r="CR436" s="71" t="b">
        <f t="shared" si="53"/>
        <v>0</v>
      </c>
      <c r="CS436" s="71"/>
      <c r="CT436" s="83"/>
      <c r="DD436" s="15"/>
      <c r="DE436" s="15"/>
      <c r="DF436" s="15"/>
      <c r="DG436" s="15"/>
      <c r="DH436" s="15"/>
      <c r="DI436" s="15"/>
      <c r="DJ436" s="15"/>
      <c r="DK436" s="15"/>
      <c r="DL436" s="15"/>
      <c r="DM436" s="15"/>
      <c r="DN436" s="15"/>
      <c r="DO436" s="15"/>
      <c r="DP436" s="15"/>
      <c r="DQ436" s="15"/>
      <c r="DR436" s="15"/>
      <c r="DS436" s="15"/>
      <c r="DT436" s="15"/>
      <c r="DU436" s="15"/>
      <c r="DV436" s="15"/>
      <c r="DW436" s="15"/>
      <c r="DX436" s="15"/>
      <c r="DY436" s="15"/>
      <c r="DZ436" s="15"/>
      <c r="EA436" s="15"/>
      <c r="EB436" s="15"/>
      <c r="EC436" s="15"/>
      <c r="ED436" s="15"/>
      <c r="EE436" s="15"/>
      <c r="EF436" s="15"/>
      <c r="EG436" s="15"/>
      <c r="EH436" s="15"/>
      <c r="EI436" s="15"/>
      <c r="EJ436" s="15"/>
      <c r="EK436" s="15"/>
      <c r="EL436" s="15"/>
      <c r="EM436" s="15"/>
      <c r="EN436" s="15"/>
      <c r="EO436" s="15"/>
      <c r="EP436" s="15"/>
      <c r="EQ436" s="15"/>
      <c r="ER436" s="15"/>
      <c r="ES436" s="15"/>
      <c r="ET436" s="15"/>
      <c r="EU436" s="15"/>
      <c r="EV436" s="15"/>
      <c r="EW436" s="15"/>
      <c r="EX436" s="15"/>
      <c r="EY436" s="15"/>
      <c r="EZ436" s="15"/>
      <c r="FA436" s="15"/>
      <c r="FB436" s="15"/>
      <c r="FC436" s="15"/>
      <c r="FD436" s="15"/>
      <c r="FE436" s="15"/>
      <c r="FF436" s="15"/>
      <c r="FG436" s="15"/>
      <c r="FH436" s="15"/>
      <c r="FI436" s="15"/>
      <c r="FJ436" s="15"/>
      <c r="FK436" s="15"/>
      <c r="FL436" s="15"/>
      <c r="FM436" s="15"/>
      <c r="FN436" s="15"/>
      <c r="FO436" s="15"/>
      <c r="FP436" s="15"/>
      <c r="FQ436" s="15"/>
      <c r="FR436" s="15"/>
      <c r="FS436" s="15"/>
      <c r="FT436" s="15"/>
      <c r="FU436" s="15"/>
      <c r="FV436" s="15"/>
      <c r="FW436" s="15"/>
      <c r="FX436" s="15"/>
      <c r="FY436" s="15"/>
      <c r="FZ436" s="15"/>
      <c r="GA436" s="15"/>
      <c r="GB436" s="15"/>
      <c r="GC436" s="15"/>
      <c r="GD436" s="15"/>
      <c r="GE436" s="15"/>
      <c r="GF436" s="15"/>
      <c r="GG436" s="15"/>
      <c r="GH436" s="15"/>
      <c r="GI436" s="15"/>
      <c r="GJ436" s="15"/>
      <c r="GK436" s="15"/>
      <c r="GL436" s="15"/>
      <c r="GM436" s="15"/>
      <c r="GN436" s="15"/>
      <c r="GO436" s="15"/>
      <c r="GP436" s="88"/>
      <c r="GS436" s="6"/>
      <c r="GW436" s="13"/>
      <c r="GX436" s="13"/>
    </row>
    <row r="437" spans="1:206" hidden="1">
      <c r="A437" s="105"/>
      <c r="B437" s="106"/>
      <c r="C437" s="102"/>
      <c r="D437" s="25"/>
      <c r="E437" s="107"/>
      <c r="F437" s="108"/>
      <c r="G437" s="13"/>
      <c r="H437" s="109"/>
      <c r="I437" s="110"/>
      <c r="J437" s="13"/>
      <c r="K437" s="111"/>
      <c r="L437" s="112"/>
      <c r="M437" s="13"/>
      <c r="N437" s="113"/>
      <c r="O437" s="114"/>
      <c r="P437" s="115"/>
      <c r="Q437" s="116"/>
      <c r="R437" s="117"/>
      <c r="S437" s="118"/>
      <c r="T437" s="115"/>
      <c r="U437" s="13"/>
      <c r="V437" s="93"/>
      <c r="W437" s="93"/>
      <c r="X437" s="93"/>
      <c r="Y437" s="93"/>
      <c r="Z437" s="93"/>
      <c r="AA437" s="93"/>
      <c r="AB437" s="93"/>
      <c r="AC437" s="93"/>
      <c r="AD437" s="93"/>
      <c r="AE437" s="93"/>
      <c r="AF437" s="93"/>
      <c r="AG437" s="93"/>
      <c r="AH437" s="93"/>
      <c r="AI437" s="93"/>
      <c r="AJ437" s="93"/>
      <c r="AK437" s="93"/>
      <c r="AL437" s="93"/>
      <c r="AM437" s="93"/>
      <c r="AN437" s="93"/>
      <c r="AO437" s="93"/>
      <c r="AP437" s="93"/>
      <c r="CM437" s="76" t="b">
        <f t="shared" si="49"/>
        <v>0</v>
      </c>
      <c r="CN437" s="71" t="b">
        <f t="shared" si="50"/>
        <v>0</v>
      </c>
      <c r="CO437" s="71" t="b">
        <f t="shared" si="51"/>
        <v>0</v>
      </c>
      <c r="CP437" s="71" t="b">
        <f t="shared" si="52"/>
        <v>0</v>
      </c>
      <c r="CQ437" s="71" t="b">
        <f t="shared" si="54"/>
        <v>0</v>
      </c>
      <c r="CR437" s="71" t="b">
        <f t="shared" si="53"/>
        <v>0</v>
      </c>
      <c r="CS437" s="71"/>
      <c r="CT437" s="83"/>
      <c r="DD437" s="15"/>
      <c r="DE437" s="15"/>
      <c r="DF437" s="15"/>
      <c r="DG437" s="15"/>
      <c r="DH437" s="15"/>
      <c r="DI437" s="15"/>
      <c r="DJ437" s="15"/>
      <c r="DK437" s="15"/>
      <c r="DL437" s="15"/>
      <c r="DM437" s="15"/>
      <c r="DN437" s="15"/>
      <c r="DO437" s="15"/>
      <c r="DP437" s="15"/>
      <c r="DQ437" s="15"/>
      <c r="DR437" s="15"/>
      <c r="DS437" s="15"/>
      <c r="DT437" s="15"/>
      <c r="DU437" s="15"/>
      <c r="DV437" s="15"/>
      <c r="DW437" s="15"/>
      <c r="DX437" s="15"/>
      <c r="DY437" s="15"/>
      <c r="DZ437" s="15"/>
      <c r="EA437" s="15"/>
      <c r="EB437" s="15"/>
      <c r="EC437" s="15"/>
      <c r="ED437" s="15"/>
      <c r="EE437" s="15"/>
      <c r="EF437" s="15"/>
      <c r="EG437" s="15"/>
      <c r="EH437" s="15"/>
      <c r="EI437" s="15"/>
      <c r="EJ437" s="15"/>
      <c r="EK437" s="15"/>
      <c r="EL437" s="15"/>
      <c r="EM437" s="15"/>
      <c r="EN437" s="15"/>
      <c r="EO437" s="15"/>
      <c r="EP437" s="15"/>
      <c r="EQ437" s="15"/>
      <c r="ER437" s="15"/>
      <c r="ES437" s="15"/>
      <c r="ET437" s="15"/>
      <c r="EU437" s="15"/>
      <c r="EV437" s="15"/>
      <c r="EW437" s="15"/>
      <c r="EX437" s="15"/>
      <c r="EY437" s="15"/>
      <c r="EZ437" s="15"/>
      <c r="FA437" s="15"/>
      <c r="FB437" s="15"/>
      <c r="FC437" s="15"/>
      <c r="FD437" s="15"/>
      <c r="FE437" s="15"/>
      <c r="FF437" s="15"/>
      <c r="FG437" s="15"/>
      <c r="FH437" s="15"/>
      <c r="FI437" s="15"/>
      <c r="FJ437" s="15"/>
      <c r="FK437" s="15"/>
      <c r="FL437" s="15"/>
      <c r="FM437" s="15"/>
      <c r="FN437" s="15"/>
      <c r="FO437" s="15"/>
      <c r="FP437" s="15"/>
      <c r="FQ437" s="15"/>
      <c r="FR437" s="15"/>
      <c r="FS437" s="15"/>
      <c r="FT437" s="15"/>
      <c r="FU437" s="15"/>
      <c r="FV437" s="15"/>
      <c r="FW437" s="15"/>
      <c r="FX437" s="15"/>
      <c r="FY437" s="15"/>
      <c r="FZ437" s="15"/>
      <c r="GA437" s="15"/>
      <c r="GB437" s="15"/>
      <c r="GC437" s="15"/>
      <c r="GD437" s="15"/>
      <c r="GE437" s="15"/>
      <c r="GF437" s="15"/>
      <c r="GG437" s="15"/>
      <c r="GH437" s="15"/>
      <c r="GI437" s="15"/>
      <c r="GJ437" s="15"/>
      <c r="GK437" s="15"/>
      <c r="GL437" s="15"/>
      <c r="GM437" s="15"/>
      <c r="GN437" s="15"/>
      <c r="GO437" s="15"/>
      <c r="GP437" s="88"/>
      <c r="GS437" s="6"/>
      <c r="GW437" s="13"/>
      <c r="GX437" s="13"/>
    </row>
    <row r="438" spans="1:206" hidden="1">
      <c r="A438" s="105"/>
      <c r="B438" s="106"/>
      <c r="C438" s="102"/>
      <c r="D438" s="25"/>
      <c r="E438" s="107"/>
      <c r="F438" s="108"/>
      <c r="G438" s="13"/>
      <c r="H438" s="109"/>
      <c r="I438" s="110"/>
      <c r="J438" s="13"/>
      <c r="K438" s="111"/>
      <c r="L438" s="112"/>
      <c r="M438" s="13"/>
      <c r="N438" s="113"/>
      <c r="O438" s="114"/>
      <c r="P438" s="115"/>
      <c r="Q438" s="116"/>
      <c r="R438" s="117"/>
      <c r="S438" s="118"/>
      <c r="T438" s="115"/>
      <c r="U438" s="13"/>
      <c r="V438" s="93"/>
      <c r="W438" s="93"/>
      <c r="X438" s="93"/>
      <c r="Y438" s="93"/>
      <c r="Z438" s="93"/>
      <c r="AA438" s="93"/>
      <c r="AB438" s="93"/>
      <c r="AC438" s="93"/>
      <c r="AD438" s="93"/>
      <c r="AE438" s="93"/>
      <c r="AF438" s="93"/>
      <c r="AG438" s="93"/>
      <c r="AH438" s="93"/>
      <c r="AI438" s="93"/>
      <c r="AJ438" s="93"/>
      <c r="AK438" s="93"/>
      <c r="AL438" s="93"/>
      <c r="AM438" s="93"/>
      <c r="AN438" s="93"/>
      <c r="AO438" s="93"/>
      <c r="AP438" s="93"/>
      <c r="CM438" s="76" t="b">
        <f t="shared" si="49"/>
        <v>0</v>
      </c>
      <c r="CN438" s="71" t="b">
        <f t="shared" si="50"/>
        <v>0</v>
      </c>
      <c r="CO438" s="71" t="b">
        <f t="shared" si="51"/>
        <v>0</v>
      </c>
      <c r="CP438" s="71" t="b">
        <f t="shared" si="52"/>
        <v>0</v>
      </c>
      <c r="CQ438" s="71" t="b">
        <f t="shared" si="54"/>
        <v>0</v>
      </c>
      <c r="CR438" s="71" t="b">
        <f t="shared" si="53"/>
        <v>0</v>
      </c>
      <c r="CS438" s="71"/>
      <c r="CT438" s="83"/>
      <c r="DD438" s="15"/>
      <c r="DE438" s="15"/>
      <c r="DF438" s="15"/>
      <c r="DG438" s="15"/>
      <c r="DH438" s="15"/>
      <c r="DI438" s="15"/>
      <c r="DJ438" s="15"/>
      <c r="DK438" s="15"/>
      <c r="DL438" s="15"/>
      <c r="DM438" s="15"/>
      <c r="DN438" s="15"/>
      <c r="DO438" s="15"/>
      <c r="DP438" s="15"/>
      <c r="DQ438" s="15"/>
      <c r="DR438" s="15"/>
      <c r="DS438" s="15"/>
      <c r="DT438" s="15"/>
      <c r="DU438" s="15"/>
      <c r="DV438" s="15"/>
      <c r="DW438" s="15"/>
      <c r="DX438" s="15"/>
      <c r="DY438" s="15"/>
      <c r="DZ438" s="15"/>
      <c r="EA438" s="15"/>
      <c r="EB438" s="15"/>
      <c r="EC438" s="15"/>
      <c r="ED438" s="15"/>
      <c r="EE438" s="15"/>
      <c r="EF438" s="15"/>
      <c r="EG438" s="15"/>
      <c r="EH438" s="15"/>
      <c r="EI438" s="15"/>
      <c r="EJ438" s="15"/>
      <c r="EK438" s="15"/>
      <c r="EL438" s="15"/>
      <c r="EM438" s="15"/>
      <c r="EN438" s="15"/>
      <c r="EO438" s="15"/>
      <c r="EP438" s="15"/>
      <c r="EQ438" s="15"/>
      <c r="ER438" s="15"/>
      <c r="ES438" s="15"/>
      <c r="ET438" s="15"/>
      <c r="EU438" s="15"/>
      <c r="EV438" s="15"/>
      <c r="EW438" s="15"/>
      <c r="EX438" s="15"/>
      <c r="EY438" s="15"/>
      <c r="EZ438" s="15"/>
      <c r="FA438" s="15"/>
      <c r="FB438" s="15"/>
      <c r="FC438" s="15"/>
      <c r="FD438" s="15"/>
      <c r="FE438" s="15"/>
      <c r="FF438" s="15"/>
      <c r="FG438" s="15"/>
      <c r="FH438" s="15"/>
      <c r="FI438" s="15"/>
      <c r="FJ438" s="15"/>
      <c r="FK438" s="15"/>
      <c r="FL438" s="15"/>
      <c r="FM438" s="15"/>
      <c r="FN438" s="15"/>
      <c r="FO438" s="15"/>
      <c r="FP438" s="15"/>
      <c r="FQ438" s="15"/>
      <c r="FR438" s="15"/>
      <c r="FS438" s="15"/>
      <c r="FT438" s="15"/>
      <c r="FU438" s="15"/>
      <c r="FV438" s="15"/>
      <c r="FW438" s="15"/>
      <c r="FX438" s="15"/>
      <c r="FY438" s="15"/>
      <c r="FZ438" s="15"/>
      <c r="GA438" s="15"/>
      <c r="GB438" s="15"/>
      <c r="GC438" s="15"/>
      <c r="GD438" s="15"/>
      <c r="GE438" s="15"/>
      <c r="GF438" s="15"/>
      <c r="GG438" s="15"/>
      <c r="GH438" s="15"/>
      <c r="GI438" s="15"/>
      <c r="GJ438" s="15"/>
      <c r="GK438" s="15"/>
      <c r="GL438" s="15"/>
      <c r="GM438" s="15"/>
      <c r="GN438" s="15"/>
      <c r="GO438" s="15"/>
      <c r="GP438" s="88"/>
      <c r="GS438" s="6"/>
      <c r="GW438" s="13"/>
      <c r="GX438" s="13"/>
    </row>
    <row r="439" spans="1:206" hidden="1">
      <c r="A439" s="105"/>
      <c r="B439" s="106"/>
      <c r="C439" s="102"/>
      <c r="D439" s="25"/>
      <c r="E439" s="107"/>
      <c r="F439" s="108"/>
      <c r="G439" s="13"/>
      <c r="H439" s="109"/>
      <c r="I439" s="110"/>
      <c r="J439" s="13"/>
      <c r="K439" s="111"/>
      <c r="L439" s="112"/>
      <c r="M439" s="13"/>
      <c r="N439" s="113"/>
      <c r="O439" s="114"/>
      <c r="P439" s="115"/>
      <c r="Q439" s="116"/>
      <c r="R439" s="117"/>
      <c r="S439" s="118"/>
      <c r="T439" s="115"/>
      <c r="U439" s="13"/>
      <c r="V439" s="93"/>
      <c r="W439" s="93"/>
      <c r="X439" s="93"/>
      <c r="Y439" s="93"/>
      <c r="Z439" s="93"/>
      <c r="AA439" s="93"/>
      <c r="AB439" s="93"/>
      <c r="AC439" s="93"/>
      <c r="AD439" s="93"/>
      <c r="AE439" s="93"/>
      <c r="AF439" s="93"/>
      <c r="AG439" s="93"/>
      <c r="AH439" s="93"/>
      <c r="AI439" s="93"/>
      <c r="AJ439" s="93"/>
      <c r="AK439" s="93"/>
      <c r="AL439" s="93"/>
      <c r="AM439" s="93"/>
      <c r="AN439" s="93"/>
      <c r="AO439" s="93"/>
      <c r="AP439" s="93"/>
      <c r="CM439" s="76" t="b">
        <f t="shared" si="49"/>
        <v>0</v>
      </c>
      <c r="CN439" s="71" t="b">
        <f t="shared" si="50"/>
        <v>0</v>
      </c>
      <c r="CO439" s="71" t="b">
        <f t="shared" si="51"/>
        <v>0</v>
      </c>
      <c r="CP439" s="71" t="b">
        <f t="shared" si="52"/>
        <v>0</v>
      </c>
      <c r="CQ439" s="71" t="b">
        <f t="shared" si="54"/>
        <v>0</v>
      </c>
      <c r="CR439" s="71" t="b">
        <f t="shared" si="53"/>
        <v>0</v>
      </c>
      <c r="CS439" s="71"/>
      <c r="CT439" s="83"/>
      <c r="DD439" s="15"/>
      <c r="DE439" s="15"/>
      <c r="DF439" s="15"/>
      <c r="DG439" s="15"/>
      <c r="DH439" s="15"/>
      <c r="DI439" s="15"/>
      <c r="DJ439" s="15"/>
      <c r="DK439" s="15"/>
      <c r="DL439" s="15"/>
      <c r="DM439" s="15"/>
      <c r="DN439" s="15"/>
      <c r="DO439" s="15"/>
      <c r="DP439" s="15"/>
      <c r="DQ439" s="15"/>
      <c r="DR439" s="15"/>
      <c r="DS439" s="15"/>
      <c r="DT439" s="15"/>
      <c r="DU439" s="15"/>
      <c r="DV439" s="15"/>
      <c r="DW439" s="15"/>
      <c r="DX439" s="15"/>
      <c r="DY439" s="15"/>
      <c r="DZ439" s="15"/>
      <c r="EA439" s="15"/>
      <c r="EB439" s="15"/>
      <c r="EC439" s="15"/>
      <c r="ED439" s="15"/>
      <c r="EE439" s="15"/>
      <c r="EF439" s="15"/>
      <c r="EG439" s="15"/>
      <c r="EH439" s="15"/>
      <c r="EI439" s="15"/>
      <c r="EJ439" s="15"/>
      <c r="EK439" s="15"/>
      <c r="EL439" s="15"/>
      <c r="EM439" s="15"/>
      <c r="EN439" s="15"/>
      <c r="EO439" s="15"/>
      <c r="EP439" s="15"/>
      <c r="EQ439" s="15"/>
      <c r="ER439" s="15"/>
      <c r="ES439" s="15"/>
      <c r="ET439" s="15"/>
      <c r="EU439" s="15"/>
      <c r="EV439" s="15"/>
      <c r="EW439" s="15"/>
      <c r="EX439" s="15"/>
      <c r="EY439" s="15"/>
      <c r="EZ439" s="15"/>
      <c r="FA439" s="15"/>
      <c r="FB439" s="15"/>
      <c r="FC439" s="15"/>
      <c r="FD439" s="15"/>
      <c r="FE439" s="15"/>
      <c r="FF439" s="15"/>
      <c r="FG439" s="15"/>
      <c r="FH439" s="15"/>
      <c r="FI439" s="15"/>
      <c r="FJ439" s="15"/>
      <c r="FK439" s="15"/>
      <c r="FL439" s="15"/>
      <c r="FM439" s="15"/>
      <c r="FN439" s="15"/>
      <c r="FO439" s="15"/>
      <c r="FP439" s="15"/>
      <c r="FQ439" s="15"/>
      <c r="FR439" s="15"/>
      <c r="FS439" s="15"/>
      <c r="FT439" s="15"/>
      <c r="FU439" s="15"/>
      <c r="FV439" s="15"/>
      <c r="FW439" s="15"/>
      <c r="FX439" s="15"/>
      <c r="FY439" s="15"/>
      <c r="FZ439" s="15"/>
      <c r="GA439" s="15"/>
      <c r="GB439" s="15"/>
      <c r="GC439" s="15"/>
      <c r="GD439" s="15"/>
      <c r="GE439" s="15"/>
      <c r="GF439" s="15"/>
      <c r="GG439" s="15"/>
      <c r="GH439" s="15"/>
      <c r="GI439" s="15"/>
      <c r="GJ439" s="15"/>
      <c r="GK439" s="15"/>
      <c r="GL439" s="15"/>
      <c r="GM439" s="15"/>
      <c r="GN439" s="15"/>
      <c r="GO439" s="15"/>
      <c r="GP439" s="88"/>
      <c r="GS439" s="6"/>
      <c r="GW439" s="13"/>
      <c r="GX439" s="13"/>
    </row>
    <row r="440" spans="1:206" hidden="1">
      <c r="A440" s="105"/>
      <c r="B440" s="106"/>
      <c r="C440" s="102"/>
      <c r="D440" s="25"/>
      <c r="E440" s="107"/>
      <c r="F440" s="108"/>
      <c r="G440" s="13"/>
      <c r="H440" s="109"/>
      <c r="I440" s="110"/>
      <c r="J440" s="13"/>
      <c r="K440" s="111"/>
      <c r="L440" s="112"/>
      <c r="M440" s="13"/>
      <c r="N440" s="113"/>
      <c r="O440" s="114"/>
      <c r="P440" s="115"/>
      <c r="Q440" s="116"/>
      <c r="R440" s="117"/>
      <c r="S440" s="118"/>
      <c r="T440" s="115"/>
      <c r="U440" s="13"/>
      <c r="V440" s="93"/>
      <c r="W440" s="93"/>
      <c r="X440" s="93"/>
      <c r="Y440" s="93"/>
      <c r="Z440" s="93"/>
      <c r="AA440" s="93"/>
      <c r="AB440" s="93"/>
      <c r="AC440" s="93"/>
      <c r="AD440" s="93"/>
      <c r="AE440" s="93"/>
      <c r="AF440" s="93"/>
      <c r="AG440" s="93"/>
      <c r="AH440" s="93"/>
      <c r="AI440" s="93"/>
      <c r="AJ440" s="93"/>
      <c r="AK440" s="93"/>
      <c r="AL440" s="93"/>
      <c r="AM440" s="93"/>
      <c r="AN440" s="93"/>
      <c r="AO440" s="93"/>
      <c r="AP440" s="93"/>
      <c r="CM440" s="76" t="b">
        <f t="shared" si="49"/>
        <v>0</v>
      </c>
      <c r="CN440" s="71" t="b">
        <f t="shared" si="50"/>
        <v>0</v>
      </c>
      <c r="CO440" s="71" t="b">
        <f t="shared" si="51"/>
        <v>0</v>
      </c>
      <c r="CP440" s="71" t="b">
        <f t="shared" si="52"/>
        <v>0</v>
      </c>
      <c r="CQ440" s="71" t="b">
        <f t="shared" si="54"/>
        <v>0</v>
      </c>
      <c r="CR440" s="71" t="b">
        <f t="shared" si="53"/>
        <v>0</v>
      </c>
      <c r="CS440" s="71"/>
      <c r="CT440" s="83"/>
      <c r="DD440" s="15"/>
      <c r="DE440" s="15"/>
      <c r="DF440" s="15"/>
      <c r="DG440" s="15"/>
      <c r="DH440" s="15"/>
      <c r="DI440" s="15"/>
      <c r="DJ440" s="15"/>
      <c r="DK440" s="15"/>
      <c r="DL440" s="15"/>
      <c r="DM440" s="15"/>
      <c r="DN440" s="15"/>
      <c r="DO440" s="15"/>
      <c r="DP440" s="15"/>
      <c r="DQ440" s="15"/>
      <c r="DR440" s="15"/>
      <c r="DS440" s="15"/>
      <c r="DT440" s="15"/>
      <c r="DU440" s="15"/>
      <c r="DV440" s="15"/>
      <c r="DW440" s="15"/>
      <c r="DX440" s="15"/>
      <c r="DY440" s="15"/>
      <c r="DZ440" s="15"/>
      <c r="EA440" s="15"/>
      <c r="EB440" s="15"/>
      <c r="EC440" s="15"/>
      <c r="ED440" s="15"/>
      <c r="EE440" s="15"/>
      <c r="EF440" s="15"/>
      <c r="EG440" s="15"/>
      <c r="EH440" s="15"/>
      <c r="EI440" s="15"/>
      <c r="EJ440" s="15"/>
      <c r="EK440" s="15"/>
      <c r="EL440" s="15"/>
      <c r="EM440" s="15"/>
      <c r="EN440" s="15"/>
      <c r="EO440" s="15"/>
      <c r="EP440" s="15"/>
      <c r="EQ440" s="15"/>
      <c r="ER440" s="15"/>
      <c r="ES440" s="15"/>
      <c r="ET440" s="15"/>
      <c r="EU440" s="15"/>
      <c r="EV440" s="15"/>
      <c r="EW440" s="15"/>
      <c r="EX440" s="15"/>
      <c r="EY440" s="15"/>
      <c r="EZ440" s="15"/>
      <c r="FA440" s="15"/>
      <c r="FB440" s="15"/>
      <c r="FC440" s="15"/>
      <c r="FD440" s="15"/>
      <c r="FE440" s="15"/>
      <c r="FF440" s="15"/>
      <c r="FG440" s="15"/>
      <c r="FH440" s="15"/>
      <c r="FI440" s="15"/>
      <c r="FJ440" s="15"/>
      <c r="FK440" s="15"/>
      <c r="FL440" s="15"/>
      <c r="FM440" s="15"/>
      <c r="FN440" s="15"/>
      <c r="FO440" s="15"/>
      <c r="FP440" s="15"/>
      <c r="FQ440" s="15"/>
      <c r="FR440" s="15"/>
      <c r="FS440" s="15"/>
      <c r="FT440" s="15"/>
      <c r="FU440" s="15"/>
      <c r="FV440" s="15"/>
      <c r="FW440" s="15"/>
      <c r="FX440" s="15"/>
      <c r="FY440" s="15"/>
      <c r="FZ440" s="15"/>
      <c r="GA440" s="15"/>
      <c r="GB440" s="15"/>
      <c r="GC440" s="15"/>
      <c r="GD440" s="15"/>
      <c r="GE440" s="15"/>
      <c r="GF440" s="15"/>
      <c r="GG440" s="15"/>
      <c r="GH440" s="15"/>
      <c r="GI440" s="15"/>
      <c r="GJ440" s="15"/>
      <c r="GK440" s="15"/>
      <c r="GL440" s="15"/>
      <c r="GM440" s="15"/>
      <c r="GN440" s="15"/>
      <c r="GO440" s="15"/>
      <c r="GP440" s="88"/>
      <c r="GS440" s="6"/>
      <c r="GW440" s="13"/>
      <c r="GX440" s="13"/>
    </row>
    <row r="441" spans="1:206" hidden="1">
      <c r="A441" s="105"/>
      <c r="B441" s="106"/>
      <c r="C441" s="102"/>
      <c r="D441" s="25"/>
      <c r="E441" s="107"/>
      <c r="F441" s="108"/>
      <c r="G441" s="13"/>
      <c r="H441" s="109"/>
      <c r="I441" s="110"/>
      <c r="J441" s="13"/>
      <c r="K441" s="111"/>
      <c r="L441" s="112"/>
      <c r="M441" s="13"/>
      <c r="N441" s="113"/>
      <c r="O441" s="114"/>
      <c r="P441" s="115"/>
      <c r="Q441" s="116"/>
      <c r="R441" s="117"/>
      <c r="S441" s="118"/>
      <c r="T441" s="115"/>
      <c r="U441" s="13"/>
      <c r="V441" s="93"/>
      <c r="W441" s="93"/>
      <c r="X441" s="93"/>
      <c r="Y441" s="93"/>
      <c r="Z441" s="93"/>
      <c r="AA441" s="93"/>
      <c r="AB441" s="93"/>
      <c r="AC441" s="93"/>
      <c r="AD441" s="93"/>
      <c r="AE441" s="93"/>
      <c r="AF441" s="93"/>
      <c r="AG441" s="93"/>
      <c r="AH441" s="93"/>
      <c r="AI441" s="93"/>
      <c r="AJ441" s="93"/>
      <c r="AK441" s="93"/>
      <c r="AL441" s="93"/>
      <c r="AM441" s="93"/>
      <c r="AN441" s="93"/>
      <c r="AO441" s="93"/>
      <c r="AP441" s="93"/>
      <c r="CM441" s="76" t="b">
        <f t="shared" si="49"/>
        <v>0</v>
      </c>
      <c r="CN441" s="71" t="b">
        <f t="shared" si="50"/>
        <v>0</v>
      </c>
      <c r="CO441" s="71" t="b">
        <f t="shared" si="51"/>
        <v>0</v>
      </c>
      <c r="CP441" s="71" t="b">
        <f t="shared" si="52"/>
        <v>0</v>
      </c>
      <c r="CQ441" s="71" t="b">
        <f t="shared" si="54"/>
        <v>0</v>
      </c>
      <c r="CR441" s="71" t="b">
        <f t="shared" si="53"/>
        <v>0</v>
      </c>
      <c r="CS441" s="71"/>
      <c r="CT441" s="83"/>
      <c r="DD441" s="15"/>
      <c r="DE441" s="15"/>
      <c r="DF441" s="15"/>
      <c r="DG441" s="15"/>
      <c r="DH441" s="15"/>
      <c r="DI441" s="15"/>
      <c r="DJ441" s="15"/>
      <c r="DK441" s="15"/>
      <c r="DL441" s="15"/>
      <c r="DM441" s="15"/>
      <c r="DN441" s="15"/>
      <c r="DO441" s="15"/>
      <c r="DP441" s="15"/>
      <c r="DQ441" s="15"/>
      <c r="DR441" s="15"/>
      <c r="DS441" s="15"/>
      <c r="DT441" s="15"/>
      <c r="DU441" s="15"/>
      <c r="DV441" s="15"/>
      <c r="DW441" s="15"/>
      <c r="DX441" s="15"/>
      <c r="DY441" s="15"/>
      <c r="DZ441" s="15"/>
      <c r="EA441" s="15"/>
      <c r="EB441" s="15"/>
      <c r="EC441" s="15"/>
      <c r="ED441" s="15"/>
      <c r="EE441" s="15"/>
      <c r="EF441" s="15"/>
      <c r="EG441" s="15"/>
      <c r="EH441" s="15"/>
      <c r="EI441" s="15"/>
      <c r="EJ441" s="15"/>
      <c r="EK441" s="15"/>
      <c r="EL441" s="15"/>
      <c r="EM441" s="15"/>
      <c r="EN441" s="15"/>
      <c r="EO441" s="15"/>
      <c r="EP441" s="15"/>
      <c r="EQ441" s="15"/>
      <c r="ER441" s="15"/>
      <c r="ES441" s="15"/>
      <c r="ET441" s="15"/>
      <c r="EU441" s="15"/>
      <c r="EV441" s="15"/>
      <c r="EW441" s="15"/>
      <c r="EX441" s="15"/>
      <c r="EY441" s="15"/>
      <c r="EZ441" s="15"/>
      <c r="FA441" s="15"/>
      <c r="FB441" s="15"/>
      <c r="FC441" s="15"/>
      <c r="FD441" s="15"/>
      <c r="FE441" s="15"/>
      <c r="FF441" s="15"/>
      <c r="FG441" s="15"/>
      <c r="FH441" s="15"/>
      <c r="FI441" s="15"/>
      <c r="FJ441" s="15"/>
      <c r="FK441" s="15"/>
      <c r="FL441" s="15"/>
      <c r="FM441" s="15"/>
      <c r="FN441" s="15"/>
      <c r="FO441" s="15"/>
      <c r="FP441" s="15"/>
      <c r="FQ441" s="15"/>
      <c r="FR441" s="15"/>
      <c r="FS441" s="15"/>
      <c r="FT441" s="15"/>
      <c r="FU441" s="15"/>
      <c r="FV441" s="15"/>
      <c r="FW441" s="15"/>
      <c r="FX441" s="15"/>
      <c r="FY441" s="15"/>
      <c r="FZ441" s="15"/>
      <c r="GA441" s="15"/>
      <c r="GB441" s="15"/>
      <c r="GC441" s="15"/>
      <c r="GD441" s="15"/>
      <c r="GE441" s="15"/>
      <c r="GF441" s="15"/>
      <c r="GG441" s="15"/>
      <c r="GH441" s="15"/>
      <c r="GI441" s="15"/>
      <c r="GJ441" s="15"/>
      <c r="GK441" s="15"/>
      <c r="GL441" s="15"/>
      <c r="GM441" s="15"/>
      <c r="GN441" s="15"/>
      <c r="GO441" s="15"/>
      <c r="GP441" s="88"/>
      <c r="GS441" s="6"/>
      <c r="GW441" s="13"/>
      <c r="GX441" s="13"/>
    </row>
    <row r="442" spans="1:206" hidden="1">
      <c r="A442" s="105"/>
      <c r="B442" s="106"/>
      <c r="C442" s="102"/>
      <c r="D442" s="25"/>
      <c r="E442" s="107"/>
      <c r="F442" s="108"/>
      <c r="G442" s="13"/>
      <c r="H442" s="109"/>
      <c r="I442" s="110"/>
      <c r="J442" s="13"/>
      <c r="K442" s="111"/>
      <c r="L442" s="112"/>
      <c r="M442" s="13"/>
      <c r="N442" s="113"/>
      <c r="O442" s="114"/>
      <c r="P442" s="115"/>
      <c r="Q442" s="116"/>
      <c r="R442" s="117"/>
      <c r="S442" s="118"/>
      <c r="T442" s="115"/>
      <c r="U442" s="13"/>
      <c r="V442" s="93"/>
      <c r="W442" s="93"/>
      <c r="X442" s="93"/>
      <c r="Y442" s="93"/>
      <c r="Z442" s="93"/>
      <c r="AA442" s="93"/>
      <c r="AB442" s="93"/>
      <c r="AC442" s="93"/>
      <c r="AD442" s="93"/>
      <c r="AE442" s="93"/>
      <c r="AF442" s="93"/>
      <c r="AG442" s="93"/>
      <c r="AH442" s="93"/>
      <c r="AI442" s="93"/>
      <c r="AJ442" s="93"/>
      <c r="AK442" s="93"/>
      <c r="AL442" s="93"/>
      <c r="AM442" s="93"/>
      <c r="AN442" s="93"/>
      <c r="AO442" s="93"/>
      <c r="AP442" s="93"/>
      <c r="CM442" s="76" t="b">
        <f t="shared" si="49"/>
        <v>0</v>
      </c>
      <c r="CN442" s="71" t="b">
        <f t="shared" si="50"/>
        <v>0</v>
      </c>
      <c r="CO442" s="71" t="b">
        <f t="shared" si="51"/>
        <v>0</v>
      </c>
      <c r="CP442" s="71" t="b">
        <f t="shared" si="52"/>
        <v>0</v>
      </c>
      <c r="CQ442" s="71" t="b">
        <f t="shared" si="54"/>
        <v>0</v>
      </c>
      <c r="CR442" s="71" t="b">
        <f t="shared" si="53"/>
        <v>0</v>
      </c>
      <c r="CS442" s="71"/>
      <c r="CT442" s="83"/>
      <c r="DD442" s="15"/>
      <c r="DE442" s="15"/>
      <c r="DF442" s="15"/>
      <c r="DG442" s="15"/>
      <c r="DH442" s="15"/>
      <c r="DI442" s="15"/>
      <c r="DJ442" s="15"/>
      <c r="DK442" s="15"/>
      <c r="DL442" s="15"/>
      <c r="DM442" s="15"/>
      <c r="DN442" s="15"/>
      <c r="DO442" s="15"/>
      <c r="DP442" s="15"/>
      <c r="DQ442" s="15"/>
      <c r="DR442" s="15"/>
      <c r="DS442" s="15"/>
      <c r="DT442" s="15"/>
      <c r="DU442" s="15"/>
      <c r="DV442" s="15"/>
      <c r="DW442" s="15"/>
      <c r="DX442" s="15"/>
      <c r="DY442" s="15"/>
      <c r="DZ442" s="15"/>
      <c r="EA442" s="15"/>
      <c r="EB442" s="15"/>
      <c r="EC442" s="15"/>
      <c r="ED442" s="15"/>
      <c r="EE442" s="15"/>
      <c r="EF442" s="15"/>
      <c r="EG442" s="15"/>
      <c r="EH442" s="15"/>
      <c r="EI442" s="15"/>
      <c r="EJ442" s="15"/>
      <c r="EK442" s="15"/>
      <c r="EL442" s="15"/>
      <c r="EM442" s="15"/>
      <c r="EN442" s="15"/>
      <c r="EO442" s="15"/>
      <c r="EP442" s="15"/>
      <c r="EQ442" s="15"/>
      <c r="ER442" s="15"/>
      <c r="ES442" s="15"/>
      <c r="ET442" s="15"/>
      <c r="EU442" s="15"/>
      <c r="EV442" s="15"/>
      <c r="EW442" s="15"/>
      <c r="EX442" s="15"/>
      <c r="EY442" s="15"/>
      <c r="EZ442" s="15"/>
      <c r="FA442" s="15"/>
      <c r="FB442" s="15"/>
      <c r="FC442" s="15"/>
      <c r="FD442" s="15"/>
      <c r="FE442" s="15"/>
      <c r="FF442" s="15"/>
      <c r="FG442" s="15"/>
      <c r="FH442" s="15"/>
      <c r="FI442" s="15"/>
      <c r="FJ442" s="15"/>
      <c r="FK442" s="15"/>
      <c r="FL442" s="15"/>
      <c r="FM442" s="15"/>
      <c r="FN442" s="15"/>
      <c r="FO442" s="15"/>
      <c r="FP442" s="15"/>
      <c r="FQ442" s="15"/>
      <c r="FR442" s="15"/>
      <c r="FS442" s="15"/>
      <c r="FT442" s="15"/>
      <c r="FU442" s="15"/>
      <c r="FV442" s="15"/>
      <c r="FW442" s="15"/>
      <c r="FX442" s="15"/>
      <c r="FY442" s="15"/>
      <c r="FZ442" s="15"/>
      <c r="GA442" s="15"/>
      <c r="GB442" s="15"/>
      <c r="GC442" s="15"/>
      <c r="GD442" s="15"/>
      <c r="GE442" s="15"/>
      <c r="GF442" s="15"/>
      <c r="GG442" s="15"/>
      <c r="GH442" s="15"/>
      <c r="GI442" s="15"/>
      <c r="GJ442" s="15"/>
      <c r="GK442" s="15"/>
      <c r="GL442" s="15"/>
      <c r="GM442" s="15"/>
      <c r="GN442" s="15"/>
      <c r="GO442" s="15"/>
      <c r="GP442" s="88"/>
      <c r="GS442" s="6"/>
      <c r="GW442" s="13"/>
      <c r="GX442" s="13"/>
    </row>
    <row r="443" spans="1:206" hidden="1">
      <c r="A443" s="105"/>
      <c r="B443" s="106"/>
      <c r="C443" s="102"/>
      <c r="D443" s="25"/>
      <c r="E443" s="107"/>
      <c r="F443" s="108"/>
      <c r="G443" s="13"/>
      <c r="H443" s="109"/>
      <c r="I443" s="110"/>
      <c r="J443" s="13"/>
      <c r="K443" s="111"/>
      <c r="L443" s="112"/>
      <c r="M443" s="13"/>
      <c r="N443" s="113"/>
      <c r="O443" s="114"/>
      <c r="P443" s="115"/>
      <c r="Q443" s="116"/>
      <c r="R443" s="117"/>
      <c r="S443" s="118"/>
      <c r="T443" s="115"/>
      <c r="U443" s="13"/>
      <c r="V443" s="93"/>
      <c r="W443" s="93"/>
      <c r="X443" s="93"/>
      <c r="Y443" s="93"/>
      <c r="Z443" s="93"/>
      <c r="AA443" s="93"/>
      <c r="AB443" s="93"/>
      <c r="AC443" s="93"/>
      <c r="AD443" s="93"/>
      <c r="AE443" s="93"/>
      <c r="AF443" s="93"/>
      <c r="AG443" s="93"/>
      <c r="AH443" s="93"/>
      <c r="AI443" s="93"/>
      <c r="AJ443" s="93"/>
      <c r="AK443" s="93"/>
      <c r="AL443" s="93"/>
      <c r="AM443" s="93"/>
      <c r="AN443" s="93"/>
      <c r="AO443" s="93"/>
      <c r="AP443" s="93"/>
      <c r="CM443" s="76" t="b">
        <f t="shared" si="49"/>
        <v>0</v>
      </c>
      <c r="CN443" s="71" t="b">
        <f t="shared" si="50"/>
        <v>0</v>
      </c>
      <c r="CO443" s="71" t="b">
        <f t="shared" si="51"/>
        <v>0</v>
      </c>
      <c r="CP443" s="71" t="b">
        <f t="shared" si="52"/>
        <v>0</v>
      </c>
      <c r="CQ443" s="71" t="b">
        <f t="shared" si="54"/>
        <v>0</v>
      </c>
      <c r="CR443" s="71" t="b">
        <f t="shared" si="53"/>
        <v>0</v>
      </c>
      <c r="CS443" s="71"/>
      <c r="CT443" s="83"/>
      <c r="DD443" s="15"/>
      <c r="DE443" s="15"/>
      <c r="DF443" s="15"/>
      <c r="DG443" s="15"/>
      <c r="DH443" s="15"/>
      <c r="DI443" s="15"/>
      <c r="DJ443" s="15"/>
      <c r="DK443" s="15"/>
      <c r="DL443" s="15"/>
      <c r="DM443" s="15"/>
      <c r="DN443" s="15"/>
      <c r="DO443" s="15"/>
      <c r="DP443" s="15"/>
      <c r="DQ443" s="15"/>
      <c r="DR443" s="15"/>
      <c r="DS443" s="15"/>
      <c r="DT443" s="15"/>
      <c r="DU443" s="15"/>
      <c r="DV443" s="15"/>
      <c r="DW443" s="15"/>
      <c r="DX443" s="15"/>
      <c r="DY443" s="15"/>
      <c r="DZ443" s="15"/>
      <c r="EA443" s="15"/>
      <c r="EB443" s="15"/>
      <c r="EC443" s="15"/>
      <c r="ED443" s="15"/>
      <c r="EE443" s="15"/>
      <c r="EF443" s="15"/>
      <c r="EG443" s="15"/>
      <c r="EH443" s="15"/>
      <c r="EI443" s="15"/>
      <c r="EJ443" s="15"/>
      <c r="EK443" s="15"/>
      <c r="EL443" s="15"/>
      <c r="EM443" s="15"/>
      <c r="EN443" s="15"/>
      <c r="EO443" s="15"/>
      <c r="EP443" s="15"/>
      <c r="EQ443" s="15"/>
      <c r="ER443" s="15"/>
      <c r="ES443" s="15"/>
      <c r="ET443" s="15"/>
      <c r="EU443" s="15"/>
      <c r="EV443" s="15"/>
      <c r="EW443" s="15"/>
      <c r="EX443" s="15"/>
      <c r="EY443" s="15"/>
      <c r="EZ443" s="15"/>
      <c r="FA443" s="15"/>
      <c r="FB443" s="15"/>
      <c r="FC443" s="15"/>
      <c r="FD443" s="15"/>
      <c r="FE443" s="15"/>
      <c r="FF443" s="15"/>
      <c r="FG443" s="15"/>
      <c r="FH443" s="15"/>
      <c r="FI443" s="15"/>
      <c r="FJ443" s="15"/>
      <c r="FK443" s="15"/>
      <c r="FL443" s="15"/>
      <c r="FM443" s="15"/>
      <c r="FN443" s="15"/>
      <c r="FO443" s="15"/>
      <c r="FP443" s="15"/>
      <c r="FQ443" s="15"/>
      <c r="FR443" s="15"/>
      <c r="FS443" s="15"/>
      <c r="FT443" s="15"/>
      <c r="FU443" s="15"/>
      <c r="FV443" s="15"/>
      <c r="FW443" s="15"/>
      <c r="FX443" s="15"/>
      <c r="FY443" s="15"/>
      <c r="FZ443" s="15"/>
      <c r="GA443" s="15"/>
      <c r="GB443" s="15"/>
      <c r="GC443" s="15"/>
      <c r="GD443" s="15"/>
      <c r="GE443" s="15"/>
      <c r="GF443" s="15"/>
      <c r="GG443" s="15"/>
      <c r="GH443" s="15"/>
      <c r="GI443" s="15"/>
      <c r="GJ443" s="15"/>
      <c r="GK443" s="15"/>
      <c r="GL443" s="15"/>
      <c r="GM443" s="15"/>
      <c r="GN443" s="15"/>
      <c r="GO443" s="15"/>
      <c r="GP443" s="88"/>
      <c r="GS443" s="6"/>
      <c r="GW443" s="13"/>
      <c r="GX443" s="13"/>
    </row>
    <row r="444" spans="1:206" hidden="1">
      <c r="A444" s="105"/>
      <c r="B444" s="106"/>
      <c r="C444" s="102"/>
      <c r="D444" s="25"/>
      <c r="E444" s="107"/>
      <c r="F444" s="108"/>
      <c r="G444" s="13"/>
      <c r="H444" s="109"/>
      <c r="I444" s="110"/>
      <c r="J444" s="13"/>
      <c r="K444" s="111"/>
      <c r="L444" s="112"/>
      <c r="M444" s="13"/>
      <c r="N444" s="113"/>
      <c r="O444" s="114"/>
      <c r="P444" s="115"/>
      <c r="Q444" s="116"/>
      <c r="R444" s="117"/>
      <c r="S444" s="118"/>
      <c r="T444" s="115"/>
      <c r="U444" s="13"/>
      <c r="V444" s="93"/>
      <c r="W444" s="93"/>
      <c r="X444" s="93"/>
      <c r="Y444" s="93"/>
      <c r="Z444" s="93"/>
      <c r="AA444" s="93"/>
      <c r="AB444" s="93"/>
      <c r="AC444" s="93"/>
      <c r="AD444" s="93"/>
      <c r="AE444" s="93"/>
      <c r="AF444" s="93"/>
      <c r="AG444" s="93"/>
      <c r="AH444" s="93"/>
      <c r="AI444" s="93"/>
      <c r="AJ444" s="93"/>
      <c r="AK444" s="93"/>
      <c r="AL444" s="93"/>
      <c r="AM444" s="93"/>
      <c r="AN444" s="93"/>
      <c r="AO444" s="93"/>
      <c r="AP444" s="93"/>
      <c r="CM444" s="76" t="b">
        <f t="shared" si="49"/>
        <v>0</v>
      </c>
      <c r="CN444" s="71" t="b">
        <f t="shared" si="50"/>
        <v>0</v>
      </c>
      <c r="CO444" s="71" t="b">
        <f t="shared" si="51"/>
        <v>0</v>
      </c>
      <c r="CP444" s="71" t="b">
        <f t="shared" si="52"/>
        <v>0</v>
      </c>
      <c r="CQ444" s="71" t="b">
        <f t="shared" si="54"/>
        <v>0</v>
      </c>
      <c r="CR444" s="71" t="b">
        <f t="shared" si="53"/>
        <v>0</v>
      </c>
      <c r="CS444" s="71"/>
      <c r="CT444" s="83"/>
      <c r="DD444" s="15"/>
      <c r="DE444" s="15"/>
      <c r="DF444" s="15"/>
      <c r="DG444" s="15"/>
      <c r="DH444" s="15"/>
      <c r="DI444" s="15"/>
      <c r="DJ444" s="15"/>
      <c r="DK444" s="15"/>
      <c r="DL444" s="15"/>
      <c r="DM444" s="15"/>
      <c r="DN444" s="15"/>
      <c r="DO444" s="15"/>
      <c r="DP444" s="15"/>
      <c r="DQ444" s="15"/>
      <c r="DR444" s="15"/>
      <c r="DS444" s="15"/>
      <c r="DT444" s="15"/>
      <c r="DU444" s="15"/>
      <c r="DV444" s="15"/>
      <c r="DW444" s="15"/>
      <c r="DX444" s="15"/>
      <c r="DY444" s="15"/>
      <c r="DZ444" s="15"/>
      <c r="EA444" s="15"/>
      <c r="EB444" s="15"/>
      <c r="EC444" s="15"/>
      <c r="ED444" s="15"/>
      <c r="EE444" s="15"/>
      <c r="EF444" s="15"/>
      <c r="EG444" s="15"/>
      <c r="EH444" s="15"/>
      <c r="EI444" s="15"/>
      <c r="EJ444" s="15"/>
      <c r="EK444" s="15"/>
      <c r="EL444" s="15"/>
      <c r="EM444" s="15"/>
      <c r="EN444" s="15"/>
      <c r="EO444" s="15"/>
      <c r="EP444" s="15"/>
      <c r="EQ444" s="15"/>
      <c r="ER444" s="15"/>
      <c r="ES444" s="15"/>
      <c r="ET444" s="15"/>
      <c r="EU444" s="15"/>
      <c r="EV444" s="15"/>
      <c r="EW444" s="15"/>
      <c r="EX444" s="15"/>
      <c r="EY444" s="15"/>
      <c r="EZ444" s="15"/>
      <c r="FA444" s="15"/>
      <c r="FB444" s="15"/>
      <c r="FC444" s="15"/>
      <c r="FD444" s="15"/>
      <c r="FE444" s="15"/>
      <c r="FF444" s="15"/>
      <c r="FG444" s="15"/>
      <c r="FH444" s="15"/>
      <c r="FI444" s="15"/>
      <c r="FJ444" s="15"/>
      <c r="FK444" s="15"/>
      <c r="FL444" s="15"/>
      <c r="FM444" s="15"/>
      <c r="FN444" s="15"/>
      <c r="FO444" s="15"/>
      <c r="FP444" s="15"/>
      <c r="FQ444" s="15"/>
      <c r="FR444" s="15"/>
      <c r="FS444" s="15"/>
      <c r="FT444" s="15"/>
      <c r="FU444" s="15"/>
      <c r="FV444" s="15"/>
      <c r="FW444" s="15"/>
      <c r="FX444" s="15"/>
      <c r="FY444" s="15"/>
      <c r="FZ444" s="15"/>
      <c r="GA444" s="15"/>
      <c r="GB444" s="15"/>
      <c r="GC444" s="15"/>
      <c r="GD444" s="15"/>
      <c r="GE444" s="15"/>
      <c r="GF444" s="15"/>
      <c r="GG444" s="15"/>
      <c r="GH444" s="15"/>
      <c r="GI444" s="15"/>
      <c r="GJ444" s="15"/>
      <c r="GK444" s="15"/>
      <c r="GL444" s="15"/>
      <c r="GM444" s="15"/>
      <c r="GN444" s="15"/>
      <c r="GO444" s="15"/>
      <c r="GP444" s="88"/>
      <c r="GS444" s="6"/>
      <c r="GW444" s="13"/>
      <c r="GX444" s="13"/>
    </row>
    <row r="445" spans="1:206" hidden="1">
      <c r="A445" s="105"/>
      <c r="B445" s="106"/>
      <c r="C445" s="102"/>
      <c r="D445" s="25"/>
      <c r="E445" s="107"/>
      <c r="F445" s="108"/>
      <c r="G445" s="13"/>
      <c r="H445" s="109"/>
      <c r="I445" s="110"/>
      <c r="J445" s="13"/>
      <c r="K445" s="111"/>
      <c r="L445" s="112"/>
      <c r="M445" s="13"/>
      <c r="N445" s="113"/>
      <c r="O445" s="114"/>
      <c r="P445" s="115"/>
      <c r="Q445" s="116"/>
      <c r="R445" s="117"/>
      <c r="S445" s="118"/>
      <c r="T445" s="115"/>
      <c r="U445" s="13"/>
      <c r="V445" s="93"/>
      <c r="W445" s="93"/>
      <c r="X445" s="93"/>
      <c r="Y445" s="93"/>
      <c r="Z445" s="93"/>
      <c r="AA445" s="93"/>
      <c r="AB445" s="93"/>
      <c r="AC445" s="93"/>
      <c r="AD445" s="93"/>
      <c r="AE445" s="93"/>
      <c r="AF445" s="93"/>
      <c r="AG445" s="93"/>
      <c r="AH445" s="93"/>
      <c r="AI445" s="93"/>
      <c r="AJ445" s="93"/>
      <c r="AK445" s="93"/>
      <c r="AL445" s="93"/>
      <c r="AM445" s="93"/>
      <c r="AN445" s="93"/>
      <c r="AO445" s="93"/>
      <c r="AP445" s="93"/>
      <c r="CM445" s="76" t="b">
        <f t="shared" si="49"/>
        <v>0</v>
      </c>
      <c r="CN445" s="71" t="b">
        <f t="shared" si="50"/>
        <v>0</v>
      </c>
      <c r="CO445" s="71" t="b">
        <f t="shared" si="51"/>
        <v>0</v>
      </c>
      <c r="CP445" s="71" t="b">
        <f t="shared" si="52"/>
        <v>0</v>
      </c>
      <c r="CQ445" s="71" t="b">
        <f t="shared" si="54"/>
        <v>0</v>
      </c>
      <c r="CR445" s="71" t="b">
        <f t="shared" si="53"/>
        <v>0</v>
      </c>
      <c r="CS445" s="71"/>
      <c r="CT445" s="83"/>
      <c r="DD445" s="15"/>
      <c r="DE445" s="15"/>
      <c r="DF445" s="15"/>
      <c r="DG445" s="15"/>
      <c r="DH445" s="15"/>
      <c r="DI445" s="15"/>
      <c r="DJ445" s="15"/>
      <c r="DK445" s="15"/>
      <c r="DL445" s="15"/>
      <c r="DM445" s="15"/>
      <c r="DN445" s="15"/>
      <c r="DO445" s="15"/>
      <c r="DP445" s="15"/>
      <c r="DQ445" s="15"/>
      <c r="DR445" s="15"/>
      <c r="DS445" s="15"/>
      <c r="DT445" s="15"/>
      <c r="DU445" s="15"/>
      <c r="DV445" s="15"/>
      <c r="DW445" s="15"/>
      <c r="DX445" s="15"/>
      <c r="DY445" s="15"/>
      <c r="DZ445" s="15"/>
      <c r="EA445" s="15"/>
      <c r="EB445" s="15"/>
      <c r="EC445" s="15"/>
      <c r="ED445" s="15"/>
      <c r="EE445" s="15"/>
      <c r="EF445" s="15"/>
      <c r="EG445" s="15"/>
      <c r="EH445" s="15"/>
      <c r="EI445" s="15"/>
      <c r="EJ445" s="15"/>
      <c r="EK445" s="15"/>
      <c r="EL445" s="15"/>
      <c r="EM445" s="15"/>
      <c r="EN445" s="15"/>
      <c r="EO445" s="15"/>
      <c r="EP445" s="15"/>
      <c r="EQ445" s="15"/>
      <c r="ER445" s="15"/>
      <c r="ES445" s="15"/>
      <c r="ET445" s="15"/>
      <c r="EU445" s="15"/>
      <c r="EV445" s="15"/>
      <c r="EW445" s="15"/>
      <c r="EX445" s="15"/>
      <c r="EY445" s="15"/>
      <c r="EZ445" s="15"/>
      <c r="FA445" s="15"/>
      <c r="FB445" s="15"/>
      <c r="FC445" s="15"/>
      <c r="FD445" s="15"/>
      <c r="FE445" s="15"/>
      <c r="FF445" s="15"/>
      <c r="FG445" s="15"/>
      <c r="FH445" s="15"/>
      <c r="FI445" s="15"/>
      <c r="FJ445" s="15"/>
      <c r="FK445" s="15"/>
      <c r="FL445" s="15"/>
      <c r="FM445" s="15"/>
      <c r="FN445" s="15"/>
      <c r="FO445" s="15"/>
      <c r="FP445" s="15"/>
      <c r="FQ445" s="15"/>
      <c r="FR445" s="15"/>
      <c r="FS445" s="15"/>
      <c r="FT445" s="15"/>
      <c r="FU445" s="15"/>
      <c r="FV445" s="15"/>
      <c r="FW445" s="15"/>
      <c r="FX445" s="15"/>
      <c r="FY445" s="15"/>
      <c r="FZ445" s="15"/>
      <c r="GA445" s="15"/>
      <c r="GB445" s="15"/>
      <c r="GC445" s="15"/>
      <c r="GD445" s="15"/>
      <c r="GE445" s="15"/>
      <c r="GF445" s="15"/>
      <c r="GG445" s="15"/>
      <c r="GH445" s="15"/>
      <c r="GI445" s="15"/>
      <c r="GJ445" s="15"/>
      <c r="GK445" s="15"/>
      <c r="GL445" s="15"/>
      <c r="GM445" s="15"/>
      <c r="GN445" s="15"/>
      <c r="GO445" s="15"/>
      <c r="GP445" s="88"/>
      <c r="GS445" s="6"/>
      <c r="GW445" s="13"/>
      <c r="GX445" s="13"/>
    </row>
    <row r="446" spans="1:206" hidden="1">
      <c r="A446" s="105"/>
      <c r="B446" s="106"/>
      <c r="C446" s="102"/>
      <c r="D446" s="25"/>
      <c r="E446" s="107"/>
      <c r="F446" s="108"/>
      <c r="G446" s="13"/>
      <c r="H446" s="109"/>
      <c r="I446" s="110"/>
      <c r="J446" s="13"/>
      <c r="K446" s="111"/>
      <c r="L446" s="112"/>
      <c r="M446" s="13"/>
      <c r="N446" s="113"/>
      <c r="O446" s="114"/>
      <c r="P446" s="115"/>
      <c r="Q446" s="116"/>
      <c r="R446" s="117"/>
      <c r="S446" s="118"/>
      <c r="T446" s="115"/>
      <c r="U446" s="13"/>
      <c r="V446" s="93"/>
      <c r="W446" s="93"/>
      <c r="X446" s="93"/>
      <c r="Y446" s="93"/>
      <c r="Z446" s="93"/>
      <c r="AA446" s="93"/>
      <c r="AB446" s="93"/>
      <c r="AC446" s="93"/>
      <c r="AD446" s="93"/>
      <c r="AE446" s="93"/>
      <c r="AF446" s="93"/>
      <c r="AG446" s="93"/>
      <c r="AH446" s="93"/>
      <c r="AI446" s="93"/>
      <c r="AJ446" s="93"/>
      <c r="AK446" s="93"/>
      <c r="AL446" s="93"/>
      <c r="AM446" s="93"/>
      <c r="AN446" s="93"/>
      <c r="AO446" s="93"/>
      <c r="AP446" s="93"/>
      <c r="CM446" s="76" t="b">
        <f t="shared" si="49"/>
        <v>0</v>
      </c>
      <c r="CN446" s="71" t="b">
        <f t="shared" si="50"/>
        <v>0</v>
      </c>
      <c r="CO446" s="71" t="b">
        <f t="shared" si="51"/>
        <v>0</v>
      </c>
      <c r="CP446" s="71" t="b">
        <f t="shared" si="52"/>
        <v>0</v>
      </c>
      <c r="CQ446" s="71" t="b">
        <f t="shared" si="54"/>
        <v>0</v>
      </c>
      <c r="CR446" s="71" t="b">
        <f t="shared" si="53"/>
        <v>0</v>
      </c>
      <c r="CS446" s="71"/>
      <c r="CT446" s="83"/>
      <c r="DD446" s="15"/>
      <c r="DE446" s="15"/>
      <c r="DF446" s="15"/>
      <c r="DG446" s="15"/>
      <c r="DH446" s="15"/>
      <c r="DI446" s="15"/>
      <c r="DJ446" s="15"/>
      <c r="DK446" s="15"/>
      <c r="DL446" s="15"/>
      <c r="DM446" s="15"/>
      <c r="DN446" s="15"/>
      <c r="DO446" s="15"/>
      <c r="DP446" s="15"/>
      <c r="DQ446" s="15"/>
      <c r="DR446" s="15"/>
      <c r="DS446" s="15"/>
      <c r="DT446" s="15"/>
      <c r="DU446" s="15"/>
      <c r="DV446" s="15"/>
      <c r="DW446" s="15"/>
      <c r="DX446" s="15"/>
      <c r="DY446" s="15"/>
      <c r="DZ446" s="15"/>
      <c r="EA446" s="15"/>
      <c r="EB446" s="15"/>
      <c r="EC446" s="15"/>
      <c r="ED446" s="15"/>
      <c r="EE446" s="15"/>
      <c r="EF446" s="15"/>
      <c r="EG446" s="15"/>
      <c r="EH446" s="15"/>
      <c r="EI446" s="15"/>
      <c r="EJ446" s="15"/>
      <c r="EK446" s="15"/>
      <c r="EL446" s="15"/>
      <c r="EM446" s="15"/>
      <c r="EN446" s="15"/>
      <c r="EO446" s="15"/>
      <c r="EP446" s="15"/>
      <c r="EQ446" s="15"/>
      <c r="ER446" s="15"/>
      <c r="ES446" s="15"/>
      <c r="ET446" s="15"/>
      <c r="EU446" s="15"/>
      <c r="EV446" s="15"/>
      <c r="EW446" s="15"/>
      <c r="EX446" s="15"/>
      <c r="EY446" s="15"/>
      <c r="EZ446" s="15"/>
      <c r="FA446" s="15"/>
      <c r="FB446" s="15"/>
      <c r="FC446" s="15"/>
      <c r="FD446" s="15"/>
      <c r="FE446" s="15"/>
      <c r="FF446" s="15"/>
      <c r="FG446" s="15"/>
      <c r="FH446" s="15"/>
      <c r="FI446" s="15"/>
      <c r="FJ446" s="15"/>
      <c r="FK446" s="15"/>
      <c r="FL446" s="15"/>
      <c r="FM446" s="15"/>
      <c r="FN446" s="15"/>
      <c r="FO446" s="15"/>
      <c r="FP446" s="15"/>
      <c r="FQ446" s="15"/>
      <c r="FR446" s="15"/>
      <c r="FS446" s="15"/>
      <c r="FT446" s="15"/>
      <c r="FU446" s="15"/>
      <c r="FV446" s="15"/>
      <c r="FW446" s="15"/>
      <c r="FX446" s="15"/>
      <c r="FY446" s="15"/>
      <c r="FZ446" s="15"/>
      <c r="GA446" s="15"/>
      <c r="GB446" s="15"/>
      <c r="GC446" s="15"/>
      <c r="GD446" s="15"/>
      <c r="GE446" s="15"/>
      <c r="GF446" s="15"/>
      <c r="GG446" s="15"/>
      <c r="GH446" s="15"/>
      <c r="GI446" s="15"/>
      <c r="GJ446" s="15"/>
      <c r="GK446" s="15"/>
      <c r="GL446" s="15"/>
      <c r="GM446" s="15"/>
      <c r="GN446" s="15"/>
      <c r="GO446" s="15"/>
      <c r="GP446" s="88"/>
      <c r="GS446" s="6"/>
      <c r="GW446" s="13"/>
      <c r="GX446" s="13"/>
    </row>
    <row r="447" spans="1:206" hidden="1">
      <c r="A447" s="105"/>
      <c r="B447" s="106"/>
      <c r="C447" s="102"/>
      <c r="D447" s="25"/>
      <c r="E447" s="107"/>
      <c r="F447" s="108"/>
      <c r="G447" s="13"/>
      <c r="H447" s="109"/>
      <c r="I447" s="110"/>
      <c r="J447" s="13"/>
      <c r="K447" s="111"/>
      <c r="L447" s="112"/>
      <c r="M447" s="13"/>
      <c r="N447" s="113"/>
      <c r="O447" s="114"/>
      <c r="P447" s="115"/>
      <c r="Q447" s="116"/>
      <c r="R447" s="117"/>
      <c r="S447" s="118"/>
      <c r="T447" s="115"/>
      <c r="U447" s="13"/>
      <c r="V447" s="93"/>
      <c r="W447" s="93"/>
      <c r="X447" s="93"/>
      <c r="Y447" s="93"/>
      <c r="Z447" s="93"/>
      <c r="AA447" s="93"/>
      <c r="AB447" s="93"/>
      <c r="AC447" s="93"/>
      <c r="AD447" s="93"/>
      <c r="AE447" s="93"/>
      <c r="AF447" s="93"/>
      <c r="AG447" s="93"/>
      <c r="AH447" s="93"/>
      <c r="AI447" s="93"/>
      <c r="AJ447" s="93"/>
      <c r="AK447" s="93"/>
      <c r="AL447" s="93"/>
      <c r="AM447" s="93"/>
      <c r="AN447" s="93"/>
      <c r="AO447" s="93"/>
      <c r="AP447" s="93"/>
      <c r="CM447" s="76" t="b">
        <f t="shared" si="49"/>
        <v>0</v>
      </c>
      <c r="CN447" s="71" t="b">
        <f t="shared" si="50"/>
        <v>0</v>
      </c>
      <c r="CO447" s="71" t="b">
        <f t="shared" si="51"/>
        <v>0</v>
      </c>
      <c r="CP447" s="71" t="b">
        <f t="shared" si="52"/>
        <v>0</v>
      </c>
      <c r="CQ447" s="71" t="b">
        <f t="shared" si="54"/>
        <v>0</v>
      </c>
      <c r="CR447" s="71" t="b">
        <f t="shared" si="53"/>
        <v>0</v>
      </c>
      <c r="CS447" s="71"/>
      <c r="CT447" s="83"/>
      <c r="DD447" s="15"/>
      <c r="DE447" s="15"/>
      <c r="DF447" s="15"/>
      <c r="DG447" s="15"/>
      <c r="DH447" s="15"/>
      <c r="DI447" s="15"/>
      <c r="DJ447" s="15"/>
      <c r="DK447" s="15"/>
      <c r="DL447" s="15"/>
      <c r="DM447" s="15"/>
      <c r="DN447" s="15"/>
      <c r="DO447" s="15"/>
      <c r="DP447" s="15"/>
      <c r="DQ447" s="15"/>
      <c r="DR447" s="15"/>
      <c r="DS447" s="15"/>
      <c r="DT447" s="15"/>
      <c r="DU447" s="15"/>
      <c r="DV447" s="15"/>
      <c r="DW447" s="15"/>
      <c r="DX447" s="15"/>
      <c r="DY447" s="15"/>
      <c r="DZ447" s="15"/>
      <c r="EA447" s="15"/>
      <c r="EB447" s="15"/>
      <c r="EC447" s="15"/>
      <c r="ED447" s="15"/>
      <c r="EE447" s="15"/>
      <c r="EF447" s="15"/>
      <c r="EG447" s="15"/>
      <c r="EH447" s="15"/>
      <c r="EI447" s="15"/>
      <c r="EJ447" s="15"/>
      <c r="EK447" s="15"/>
      <c r="EL447" s="15"/>
      <c r="EM447" s="15"/>
      <c r="EN447" s="15"/>
      <c r="EO447" s="15"/>
      <c r="EP447" s="15"/>
      <c r="EQ447" s="15"/>
      <c r="ER447" s="15"/>
      <c r="ES447" s="15"/>
      <c r="ET447" s="15"/>
      <c r="EU447" s="15"/>
      <c r="EV447" s="15"/>
      <c r="EW447" s="15"/>
      <c r="EX447" s="15"/>
      <c r="EY447" s="15"/>
      <c r="EZ447" s="15"/>
      <c r="FA447" s="15"/>
      <c r="FB447" s="15"/>
      <c r="FC447" s="15"/>
      <c r="FD447" s="15"/>
      <c r="FE447" s="15"/>
      <c r="FF447" s="15"/>
      <c r="FG447" s="15"/>
      <c r="FH447" s="15"/>
      <c r="FI447" s="15"/>
      <c r="FJ447" s="15"/>
      <c r="FK447" s="15"/>
      <c r="FL447" s="15"/>
      <c r="FM447" s="15"/>
      <c r="FN447" s="15"/>
      <c r="FO447" s="15"/>
      <c r="FP447" s="15"/>
      <c r="FQ447" s="15"/>
      <c r="FR447" s="15"/>
      <c r="FS447" s="15"/>
      <c r="FT447" s="15"/>
      <c r="FU447" s="15"/>
      <c r="FV447" s="15"/>
      <c r="FW447" s="15"/>
      <c r="FX447" s="15"/>
      <c r="FY447" s="15"/>
      <c r="FZ447" s="15"/>
      <c r="GA447" s="15"/>
      <c r="GB447" s="15"/>
      <c r="GC447" s="15"/>
      <c r="GD447" s="15"/>
      <c r="GE447" s="15"/>
      <c r="GF447" s="15"/>
      <c r="GG447" s="15"/>
      <c r="GH447" s="15"/>
      <c r="GI447" s="15"/>
      <c r="GJ447" s="15"/>
      <c r="GK447" s="15"/>
      <c r="GL447" s="15"/>
      <c r="GM447" s="15"/>
      <c r="GN447" s="15"/>
      <c r="GO447" s="15"/>
      <c r="GP447" s="88"/>
      <c r="GS447" s="6"/>
      <c r="GW447" s="13"/>
      <c r="GX447" s="13"/>
    </row>
    <row r="448" spans="1:206" hidden="1">
      <c r="A448" s="105"/>
      <c r="B448" s="106"/>
      <c r="C448" s="102"/>
      <c r="D448" s="25"/>
      <c r="E448" s="107"/>
      <c r="F448" s="108"/>
      <c r="G448" s="13"/>
      <c r="H448" s="109"/>
      <c r="I448" s="110"/>
      <c r="J448" s="13"/>
      <c r="K448" s="111"/>
      <c r="L448" s="112"/>
      <c r="M448" s="13"/>
      <c r="N448" s="113"/>
      <c r="O448" s="114"/>
      <c r="P448" s="115"/>
      <c r="Q448" s="116"/>
      <c r="R448" s="117"/>
      <c r="S448" s="118"/>
      <c r="T448" s="115"/>
      <c r="U448" s="13"/>
      <c r="V448" s="93"/>
      <c r="W448" s="93"/>
      <c r="X448" s="93"/>
      <c r="Y448" s="93"/>
      <c r="Z448" s="93"/>
      <c r="AA448" s="93"/>
      <c r="AB448" s="93"/>
      <c r="AC448" s="93"/>
      <c r="AD448" s="93"/>
      <c r="AE448" s="93"/>
      <c r="AF448" s="93"/>
      <c r="AG448" s="93"/>
      <c r="AH448" s="93"/>
      <c r="AI448" s="93"/>
      <c r="AJ448" s="93"/>
      <c r="AK448" s="93"/>
      <c r="AL448" s="93"/>
      <c r="AM448" s="93"/>
      <c r="AN448" s="93"/>
      <c r="AO448" s="93"/>
      <c r="AP448" s="93"/>
      <c r="CM448" s="76" t="b">
        <f t="shared" si="49"/>
        <v>0</v>
      </c>
      <c r="CN448" s="71" t="b">
        <f t="shared" si="50"/>
        <v>0</v>
      </c>
      <c r="CO448" s="71" t="b">
        <f t="shared" si="51"/>
        <v>0</v>
      </c>
      <c r="CP448" s="71" t="b">
        <f t="shared" si="52"/>
        <v>0</v>
      </c>
      <c r="CQ448" s="71" t="b">
        <f t="shared" si="54"/>
        <v>0</v>
      </c>
      <c r="CR448" s="71" t="b">
        <f t="shared" si="53"/>
        <v>0</v>
      </c>
      <c r="CS448" s="71"/>
      <c r="CT448" s="83"/>
      <c r="DD448" s="15"/>
      <c r="DE448" s="15"/>
      <c r="DF448" s="15"/>
      <c r="DG448" s="15"/>
      <c r="DH448" s="15"/>
      <c r="DI448" s="15"/>
      <c r="DJ448" s="15"/>
      <c r="DK448" s="15"/>
      <c r="DL448" s="15"/>
      <c r="DM448" s="15"/>
      <c r="DN448" s="15"/>
      <c r="DO448" s="15"/>
      <c r="DP448" s="15"/>
      <c r="DQ448" s="15"/>
      <c r="DR448" s="15"/>
      <c r="DS448" s="15"/>
      <c r="DT448" s="15"/>
      <c r="DU448" s="15"/>
      <c r="DV448" s="15"/>
      <c r="DW448" s="15"/>
      <c r="DX448" s="15"/>
      <c r="DY448" s="15"/>
      <c r="DZ448" s="15"/>
      <c r="EA448" s="15"/>
      <c r="EB448" s="15"/>
      <c r="EC448" s="15"/>
      <c r="ED448" s="15"/>
      <c r="EE448" s="15"/>
      <c r="EF448" s="15"/>
      <c r="EG448" s="15"/>
      <c r="EH448" s="15"/>
      <c r="EI448" s="15"/>
      <c r="EJ448" s="15"/>
      <c r="EK448" s="15"/>
      <c r="EL448" s="15"/>
      <c r="EM448" s="15"/>
      <c r="EN448" s="15"/>
      <c r="EO448" s="15"/>
      <c r="EP448" s="15"/>
      <c r="EQ448" s="15"/>
      <c r="ER448" s="15"/>
      <c r="ES448" s="15"/>
      <c r="ET448" s="15"/>
      <c r="EU448" s="15"/>
      <c r="EV448" s="15"/>
      <c r="EW448" s="15"/>
      <c r="EX448" s="15"/>
      <c r="EY448" s="15"/>
      <c r="EZ448" s="15"/>
      <c r="FA448" s="15"/>
      <c r="FB448" s="15"/>
      <c r="FC448" s="15"/>
      <c r="FD448" s="15"/>
      <c r="FE448" s="15"/>
      <c r="FF448" s="15"/>
      <c r="FG448" s="15"/>
      <c r="FH448" s="15"/>
      <c r="FI448" s="15"/>
      <c r="FJ448" s="15"/>
      <c r="FK448" s="15"/>
      <c r="FL448" s="15"/>
      <c r="FM448" s="15"/>
      <c r="FN448" s="15"/>
      <c r="FO448" s="15"/>
      <c r="FP448" s="15"/>
      <c r="FQ448" s="15"/>
      <c r="FR448" s="15"/>
      <c r="FS448" s="15"/>
      <c r="FT448" s="15"/>
      <c r="FU448" s="15"/>
      <c r="FV448" s="15"/>
      <c r="FW448" s="15"/>
      <c r="FX448" s="15"/>
      <c r="FY448" s="15"/>
      <c r="FZ448" s="15"/>
      <c r="GA448" s="15"/>
      <c r="GB448" s="15"/>
      <c r="GC448" s="15"/>
      <c r="GD448" s="15"/>
      <c r="GE448" s="15"/>
      <c r="GF448" s="15"/>
      <c r="GG448" s="15"/>
      <c r="GH448" s="15"/>
      <c r="GI448" s="15"/>
      <c r="GJ448" s="15"/>
      <c r="GK448" s="15"/>
      <c r="GL448" s="15"/>
      <c r="GM448" s="15"/>
      <c r="GN448" s="15"/>
      <c r="GO448" s="15"/>
      <c r="GP448" s="88"/>
      <c r="GS448" s="6"/>
      <c r="GW448" s="13"/>
      <c r="GX448" s="13"/>
    </row>
    <row r="449" spans="1:206" hidden="1">
      <c r="A449" s="105"/>
      <c r="B449" s="106"/>
      <c r="C449" s="102"/>
      <c r="D449" s="25"/>
      <c r="E449" s="107"/>
      <c r="F449" s="108"/>
      <c r="G449" s="13"/>
      <c r="H449" s="109"/>
      <c r="I449" s="110"/>
      <c r="J449" s="13"/>
      <c r="K449" s="111"/>
      <c r="L449" s="112"/>
      <c r="M449" s="13"/>
      <c r="N449" s="113"/>
      <c r="O449" s="114"/>
      <c r="P449" s="115"/>
      <c r="Q449" s="116"/>
      <c r="R449" s="117"/>
      <c r="S449" s="118"/>
      <c r="T449" s="115"/>
      <c r="U449" s="13"/>
      <c r="V449" s="93"/>
      <c r="W449" s="93"/>
      <c r="X449" s="93"/>
      <c r="Y449" s="93"/>
      <c r="Z449" s="93"/>
      <c r="AA449" s="93"/>
      <c r="AB449" s="93"/>
      <c r="AC449" s="93"/>
      <c r="AD449" s="93"/>
      <c r="AE449" s="93"/>
      <c r="AF449" s="93"/>
      <c r="AG449" s="93"/>
      <c r="AH449" s="93"/>
      <c r="AI449" s="93"/>
      <c r="AJ449" s="93"/>
      <c r="AK449" s="93"/>
      <c r="AL449" s="93"/>
      <c r="AM449" s="93"/>
      <c r="AN449" s="93"/>
      <c r="AO449" s="93"/>
      <c r="AP449" s="93"/>
      <c r="CM449" s="76" t="b">
        <f t="shared" si="49"/>
        <v>0</v>
      </c>
      <c r="CN449" s="71" t="b">
        <f t="shared" si="50"/>
        <v>0</v>
      </c>
      <c r="CO449" s="71" t="b">
        <f t="shared" si="51"/>
        <v>0</v>
      </c>
      <c r="CP449" s="71" t="b">
        <f t="shared" si="52"/>
        <v>0</v>
      </c>
      <c r="CQ449" s="71" t="b">
        <f t="shared" si="54"/>
        <v>0</v>
      </c>
      <c r="CR449" s="71" t="b">
        <f t="shared" si="53"/>
        <v>0</v>
      </c>
      <c r="CS449" s="71"/>
      <c r="CT449" s="83"/>
      <c r="DD449" s="15"/>
      <c r="DE449" s="15"/>
      <c r="DF449" s="15"/>
      <c r="DG449" s="15"/>
      <c r="DH449" s="15"/>
      <c r="DI449" s="15"/>
      <c r="DJ449" s="15"/>
      <c r="DK449" s="15"/>
      <c r="DL449" s="15"/>
      <c r="DM449" s="15"/>
      <c r="DN449" s="15"/>
      <c r="DO449" s="15"/>
      <c r="DP449" s="15"/>
      <c r="DQ449" s="15"/>
      <c r="DR449" s="15"/>
      <c r="DS449" s="15"/>
      <c r="DT449" s="15"/>
      <c r="DU449" s="15"/>
      <c r="DV449" s="15"/>
      <c r="DW449" s="15"/>
      <c r="DX449" s="15"/>
      <c r="DY449" s="15"/>
      <c r="DZ449" s="15"/>
      <c r="EA449" s="15"/>
      <c r="EB449" s="15"/>
      <c r="EC449" s="15"/>
      <c r="ED449" s="15"/>
      <c r="EE449" s="15"/>
      <c r="EF449" s="15"/>
      <c r="EG449" s="15"/>
      <c r="EH449" s="15"/>
      <c r="EI449" s="15"/>
      <c r="EJ449" s="15"/>
      <c r="EK449" s="15"/>
      <c r="EL449" s="15"/>
      <c r="EM449" s="15"/>
      <c r="EN449" s="15"/>
      <c r="EO449" s="15"/>
      <c r="EP449" s="15"/>
      <c r="EQ449" s="15"/>
      <c r="ER449" s="15"/>
      <c r="ES449" s="15"/>
      <c r="ET449" s="15"/>
      <c r="EU449" s="15"/>
      <c r="EV449" s="15"/>
      <c r="EW449" s="15"/>
      <c r="EX449" s="15"/>
      <c r="EY449" s="15"/>
      <c r="EZ449" s="15"/>
      <c r="FA449" s="15"/>
      <c r="FB449" s="15"/>
      <c r="FC449" s="15"/>
      <c r="FD449" s="15"/>
      <c r="FE449" s="15"/>
      <c r="FF449" s="15"/>
      <c r="FG449" s="15"/>
      <c r="FH449" s="15"/>
      <c r="FI449" s="15"/>
      <c r="FJ449" s="15"/>
      <c r="FK449" s="15"/>
      <c r="FL449" s="15"/>
      <c r="FM449" s="15"/>
      <c r="FN449" s="15"/>
      <c r="FO449" s="15"/>
      <c r="FP449" s="15"/>
      <c r="FQ449" s="15"/>
      <c r="FR449" s="15"/>
      <c r="FS449" s="15"/>
      <c r="FT449" s="15"/>
      <c r="FU449" s="15"/>
      <c r="FV449" s="15"/>
      <c r="FW449" s="15"/>
      <c r="FX449" s="15"/>
      <c r="FY449" s="15"/>
      <c r="FZ449" s="15"/>
      <c r="GA449" s="15"/>
      <c r="GB449" s="15"/>
      <c r="GC449" s="15"/>
      <c r="GD449" s="15"/>
      <c r="GE449" s="15"/>
      <c r="GF449" s="15"/>
      <c r="GG449" s="15"/>
      <c r="GH449" s="15"/>
      <c r="GI449" s="15"/>
      <c r="GJ449" s="15"/>
      <c r="GK449" s="15"/>
      <c r="GL449" s="15"/>
      <c r="GM449" s="15"/>
      <c r="GN449" s="15"/>
      <c r="GO449" s="15"/>
      <c r="GP449" s="88"/>
      <c r="GS449" s="6"/>
      <c r="GW449" s="13"/>
      <c r="GX449" s="13"/>
    </row>
    <row r="450" spans="1:206" hidden="1">
      <c r="A450" s="105"/>
      <c r="B450" s="106"/>
      <c r="C450" s="102"/>
      <c r="D450" s="25"/>
      <c r="E450" s="107"/>
      <c r="F450" s="108"/>
      <c r="G450" s="13"/>
      <c r="H450" s="109"/>
      <c r="I450" s="110"/>
      <c r="J450" s="13"/>
      <c r="K450" s="111"/>
      <c r="L450" s="112"/>
      <c r="M450" s="13"/>
      <c r="N450" s="113"/>
      <c r="O450" s="114"/>
      <c r="P450" s="115"/>
      <c r="Q450" s="116"/>
      <c r="R450" s="117"/>
      <c r="S450" s="118"/>
      <c r="T450" s="115"/>
      <c r="U450" s="13"/>
      <c r="V450" s="93"/>
      <c r="W450" s="93"/>
      <c r="X450" s="93"/>
      <c r="Y450" s="93"/>
      <c r="Z450" s="93"/>
      <c r="AA450" s="93"/>
      <c r="AB450" s="93"/>
      <c r="AC450" s="93"/>
      <c r="AD450" s="93"/>
      <c r="AE450" s="93"/>
      <c r="AF450" s="93"/>
      <c r="AG450" s="93"/>
      <c r="AH450" s="93"/>
      <c r="AI450" s="93"/>
      <c r="AJ450" s="93"/>
      <c r="AK450" s="93"/>
      <c r="AL450" s="93"/>
      <c r="AM450" s="93"/>
      <c r="AN450" s="93"/>
      <c r="AO450" s="93"/>
      <c r="AP450" s="93"/>
      <c r="CM450" s="76" t="b">
        <f t="shared" si="49"/>
        <v>0</v>
      </c>
      <c r="CN450" s="71" t="b">
        <f t="shared" si="50"/>
        <v>0</v>
      </c>
      <c r="CO450" s="71" t="b">
        <f t="shared" si="51"/>
        <v>0</v>
      </c>
      <c r="CP450" s="71" t="b">
        <f t="shared" si="52"/>
        <v>0</v>
      </c>
      <c r="CQ450" s="71" t="b">
        <f t="shared" si="54"/>
        <v>0</v>
      </c>
      <c r="CR450" s="71" t="b">
        <f t="shared" si="53"/>
        <v>0</v>
      </c>
      <c r="CS450" s="71"/>
      <c r="CT450" s="83"/>
      <c r="DD450" s="15"/>
      <c r="DE450" s="15"/>
      <c r="DF450" s="15"/>
      <c r="DG450" s="15"/>
      <c r="DH450" s="15"/>
      <c r="DI450" s="15"/>
      <c r="DJ450" s="15"/>
      <c r="DK450" s="15"/>
      <c r="DL450" s="15"/>
      <c r="DM450" s="15"/>
      <c r="DN450" s="15"/>
      <c r="DO450" s="15"/>
      <c r="DP450" s="15"/>
      <c r="DQ450" s="15"/>
      <c r="DR450" s="15"/>
      <c r="DS450" s="15"/>
      <c r="DT450" s="15"/>
      <c r="DU450" s="15"/>
      <c r="DV450" s="15"/>
      <c r="DW450" s="15"/>
      <c r="DX450" s="15"/>
      <c r="DY450" s="15"/>
      <c r="DZ450" s="15"/>
      <c r="EA450" s="15"/>
      <c r="EB450" s="15"/>
      <c r="EC450" s="15"/>
      <c r="ED450" s="15"/>
      <c r="EE450" s="15"/>
      <c r="EF450" s="15"/>
      <c r="EG450" s="15"/>
      <c r="EH450" s="15"/>
      <c r="EI450" s="15"/>
      <c r="EJ450" s="15"/>
      <c r="EK450" s="15"/>
      <c r="EL450" s="15"/>
      <c r="EM450" s="15"/>
      <c r="EN450" s="15"/>
      <c r="EO450" s="15"/>
      <c r="EP450" s="15"/>
      <c r="EQ450" s="15"/>
      <c r="ER450" s="15"/>
      <c r="ES450" s="15"/>
      <c r="ET450" s="15"/>
      <c r="EU450" s="15"/>
      <c r="EV450" s="15"/>
      <c r="EW450" s="15"/>
      <c r="EX450" s="15"/>
      <c r="EY450" s="15"/>
      <c r="EZ450" s="15"/>
      <c r="FA450" s="15"/>
      <c r="FB450" s="15"/>
      <c r="FC450" s="15"/>
      <c r="FD450" s="15"/>
      <c r="FE450" s="15"/>
      <c r="FF450" s="15"/>
      <c r="FG450" s="15"/>
      <c r="FH450" s="15"/>
      <c r="FI450" s="15"/>
      <c r="FJ450" s="15"/>
      <c r="FK450" s="15"/>
      <c r="FL450" s="15"/>
      <c r="FM450" s="15"/>
      <c r="FN450" s="15"/>
      <c r="FO450" s="15"/>
      <c r="FP450" s="15"/>
      <c r="FQ450" s="15"/>
      <c r="FR450" s="15"/>
      <c r="FS450" s="15"/>
      <c r="FT450" s="15"/>
      <c r="FU450" s="15"/>
      <c r="FV450" s="15"/>
      <c r="FW450" s="15"/>
      <c r="FX450" s="15"/>
      <c r="FY450" s="15"/>
      <c r="FZ450" s="15"/>
      <c r="GA450" s="15"/>
      <c r="GB450" s="15"/>
      <c r="GC450" s="15"/>
      <c r="GD450" s="15"/>
      <c r="GE450" s="15"/>
      <c r="GF450" s="15"/>
      <c r="GG450" s="15"/>
      <c r="GH450" s="15"/>
      <c r="GI450" s="15"/>
      <c r="GJ450" s="15"/>
      <c r="GK450" s="15"/>
      <c r="GL450" s="15"/>
      <c r="GM450" s="15"/>
      <c r="GN450" s="15"/>
      <c r="GO450" s="15"/>
      <c r="GP450" s="88"/>
      <c r="GS450" s="6"/>
      <c r="GW450" s="13"/>
      <c r="GX450" s="13"/>
    </row>
    <row r="451" spans="1:206" hidden="1">
      <c r="A451" s="105"/>
      <c r="B451" s="106"/>
      <c r="C451" s="102"/>
      <c r="D451" s="25"/>
      <c r="E451" s="107"/>
      <c r="F451" s="108"/>
      <c r="G451" s="13"/>
      <c r="H451" s="109"/>
      <c r="I451" s="110"/>
      <c r="J451" s="13"/>
      <c r="K451" s="111"/>
      <c r="L451" s="112"/>
      <c r="M451" s="13"/>
      <c r="N451" s="113"/>
      <c r="O451" s="114"/>
      <c r="P451" s="115"/>
      <c r="Q451" s="116"/>
      <c r="R451" s="117"/>
      <c r="S451" s="118"/>
      <c r="T451" s="115"/>
      <c r="U451" s="13"/>
      <c r="V451" s="93"/>
      <c r="W451" s="93"/>
      <c r="X451" s="93"/>
      <c r="Y451" s="93"/>
      <c r="Z451" s="93"/>
      <c r="AA451" s="93"/>
      <c r="AB451" s="93"/>
      <c r="AC451" s="93"/>
      <c r="AD451" s="93"/>
      <c r="AE451" s="93"/>
      <c r="AF451" s="93"/>
      <c r="AG451" s="93"/>
      <c r="AH451" s="93"/>
      <c r="AI451" s="93"/>
      <c r="AJ451" s="93"/>
      <c r="AK451" s="93"/>
      <c r="AL451" s="93"/>
      <c r="AM451" s="93"/>
      <c r="AN451" s="93"/>
      <c r="AO451" s="93"/>
      <c r="AP451" s="93"/>
      <c r="CM451" s="76" t="b">
        <f t="shared" si="49"/>
        <v>0</v>
      </c>
      <c r="CN451" s="71" t="b">
        <f t="shared" si="50"/>
        <v>0</v>
      </c>
      <c r="CO451" s="71" t="b">
        <f t="shared" si="51"/>
        <v>0</v>
      </c>
      <c r="CP451" s="71" t="b">
        <f t="shared" si="52"/>
        <v>0</v>
      </c>
      <c r="CQ451" s="71" t="b">
        <f t="shared" si="54"/>
        <v>0</v>
      </c>
      <c r="CR451" s="71" t="b">
        <f t="shared" si="53"/>
        <v>0</v>
      </c>
      <c r="CS451" s="71"/>
      <c r="CT451" s="83"/>
      <c r="DD451" s="15"/>
      <c r="DE451" s="15"/>
      <c r="DF451" s="15"/>
      <c r="DG451" s="15"/>
      <c r="DH451" s="15"/>
      <c r="DI451" s="15"/>
      <c r="DJ451" s="15"/>
      <c r="DK451" s="15"/>
      <c r="DL451" s="15"/>
      <c r="DM451" s="15"/>
      <c r="DN451" s="15"/>
      <c r="DO451" s="15"/>
      <c r="DP451" s="15"/>
      <c r="DQ451" s="15"/>
      <c r="DR451" s="15"/>
      <c r="DS451" s="15"/>
      <c r="DT451" s="15"/>
      <c r="DU451" s="15"/>
      <c r="DV451" s="15"/>
      <c r="DW451" s="15"/>
      <c r="DX451" s="15"/>
      <c r="DY451" s="15"/>
      <c r="DZ451" s="15"/>
      <c r="EA451" s="15"/>
      <c r="EB451" s="15"/>
      <c r="EC451" s="15"/>
      <c r="ED451" s="15"/>
      <c r="EE451" s="15"/>
      <c r="EF451" s="15"/>
      <c r="EG451" s="15"/>
      <c r="EH451" s="15"/>
      <c r="EI451" s="15"/>
      <c r="EJ451" s="15"/>
      <c r="EK451" s="15"/>
      <c r="EL451" s="15"/>
      <c r="EM451" s="15"/>
      <c r="EN451" s="15"/>
      <c r="EO451" s="15"/>
      <c r="EP451" s="15"/>
      <c r="EQ451" s="15"/>
      <c r="ER451" s="15"/>
      <c r="ES451" s="15"/>
      <c r="ET451" s="15"/>
      <c r="EU451" s="15"/>
      <c r="EV451" s="15"/>
      <c r="EW451" s="15"/>
      <c r="EX451" s="15"/>
      <c r="EY451" s="15"/>
      <c r="EZ451" s="15"/>
      <c r="FA451" s="15"/>
      <c r="FB451" s="15"/>
      <c r="FC451" s="15"/>
      <c r="FD451" s="15"/>
      <c r="FE451" s="15"/>
      <c r="FF451" s="15"/>
      <c r="FG451" s="15"/>
      <c r="FH451" s="15"/>
      <c r="FI451" s="15"/>
      <c r="FJ451" s="15"/>
      <c r="FK451" s="15"/>
      <c r="FL451" s="15"/>
      <c r="FM451" s="15"/>
      <c r="FN451" s="15"/>
      <c r="FO451" s="15"/>
      <c r="FP451" s="15"/>
      <c r="FQ451" s="15"/>
      <c r="FR451" s="15"/>
      <c r="FS451" s="15"/>
      <c r="FT451" s="15"/>
      <c r="FU451" s="15"/>
      <c r="FV451" s="15"/>
      <c r="FW451" s="15"/>
      <c r="FX451" s="15"/>
      <c r="FY451" s="15"/>
      <c r="FZ451" s="15"/>
      <c r="GA451" s="15"/>
      <c r="GB451" s="15"/>
      <c r="GC451" s="15"/>
      <c r="GD451" s="15"/>
      <c r="GE451" s="15"/>
      <c r="GF451" s="15"/>
      <c r="GG451" s="15"/>
      <c r="GH451" s="15"/>
      <c r="GI451" s="15"/>
      <c r="GJ451" s="15"/>
      <c r="GK451" s="15"/>
      <c r="GL451" s="15"/>
      <c r="GM451" s="15"/>
      <c r="GN451" s="15"/>
      <c r="GO451" s="15"/>
      <c r="GP451" s="88"/>
      <c r="GS451" s="6"/>
      <c r="GW451" s="13"/>
      <c r="GX451" s="13"/>
    </row>
    <row r="452" spans="1:206" hidden="1">
      <c r="A452" s="105"/>
      <c r="B452" s="106"/>
      <c r="C452" s="102"/>
      <c r="D452" s="25"/>
      <c r="E452" s="107"/>
      <c r="F452" s="108"/>
      <c r="G452" s="13"/>
      <c r="H452" s="109"/>
      <c r="I452" s="110"/>
      <c r="J452" s="13"/>
      <c r="K452" s="111"/>
      <c r="L452" s="112"/>
      <c r="M452" s="13"/>
      <c r="N452" s="113"/>
      <c r="O452" s="114"/>
      <c r="P452" s="115"/>
      <c r="Q452" s="116"/>
      <c r="R452" s="117"/>
      <c r="S452" s="118"/>
      <c r="T452" s="115"/>
      <c r="U452" s="13"/>
      <c r="V452" s="93"/>
      <c r="W452" s="93"/>
      <c r="X452" s="93"/>
      <c r="Y452" s="93"/>
      <c r="Z452" s="93"/>
      <c r="AA452" s="93"/>
      <c r="AB452" s="93"/>
      <c r="AC452" s="93"/>
      <c r="AD452" s="93"/>
      <c r="AE452" s="93"/>
      <c r="AF452" s="93"/>
      <c r="AG452" s="93"/>
      <c r="AH452" s="93"/>
      <c r="AI452" s="93"/>
      <c r="AJ452" s="93"/>
      <c r="AK452" s="93"/>
      <c r="AL452" s="93"/>
      <c r="AM452" s="93"/>
      <c r="AN452" s="93"/>
      <c r="AO452" s="93"/>
      <c r="AP452" s="93"/>
      <c r="CM452" s="76" t="b">
        <f t="shared" si="49"/>
        <v>0</v>
      </c>
      <c r="CN452" s="71" t="b">
        <f t="shared" si="50"/>
        <v>0</v>
      </c>
      <c r="CO452" s="71" t="b">
        <f t="shared" si="51"/>
        <v>0</v>
      </c>
      <c r="CP452" s="71" t="b">
        <f t="shared" si="52"/>
        <v>0</v>
      </c>
      <c r="CQ452" s="71" t="b">
        <f t="shared" si="54"/>
        <v>0</v>
      </c>
      <c r="CR452" s="71" t="b">
        <f t="shared" si="53"/>
        <v>0</v>
      </c>
      <c r="CS452" s="71"/>
      <c r="CT452" s="83"/>
      <c r="DD452" s="15"/>
      <c r="DE452" s="15"/>
      <c r="DF452" s="15"/>
      <c r="DG452" s="15"/>
      <c r="DH452" s="15"/>
      <c r="DI452" s="15"/>
      <c r="DJ452" s="15"/>
      <c r="DK452" s="15"/>
      <c r="DL452" s="15"/>
      <c r="DM452" s="15"/>
      <c r="DN452" s="15"/>
      <c r="DO452" s="15"/>
      <c r="DP452" s="15"/>
      <c r="DQ452" s="15"/>
      <c r="DR452" s="15"/>
      <c r="DS452" s="15"/>
      <c r="DT452" s="15"/>
      <c r="DU452" s="15"/>
      <c r="DV452" s="15"/>
      <c r="DW452" s="15"/>
      <c r="DX452" s="15"/>
      <c r="DY452" s="15"/>
      <c r="DZ452" s="15"/>
      <c r="EA452" s="15"/>
      <c r="EB452" s="15"/>
      <c r="EC452" s="15"/>
      <c r="ED452" s="15"/>
      <c r="EE452" s="15"/>
      <c r="EF452" s="15"/>
      <c r="EG452" s="15"/>
      <c r="EH452" s="15"/>
      <c r="EI452" s="15"/>
      <c r="EJ452" s="15"/>
      <c r="EK452" s="15"/>
      <c r="EL452" s="15"/>
      <c r="EM452" s="15"/>
      <c r="EN452" s="15"/>
      <c r="EO452" s="15"/>
      <c r="EP452" s="15"/>
      <c r="EQ452" s="15"/>
      <c r="ER452" s="15"/>
      <c r="ES452" s="15"/>
      <c r="ET452" s="15"/>
      <c r="EU452" s="15"/>
      <c r="EV452" s="15"/>
      <c r="EW452" s="15"/>
      <c r="EX452" s="15"/>
      <c r="EY452" s="15"/>
      <c r="EZ452" s="15"/>
      <c r="FA452" s="15"/>
      <c r="FB452" s="15"/>
      <c r="FC452" s="15"/>
      <c r="FD452" s="15"/>
      <c r="FE452" s="15"/>
      <c r="FF452" s="15"/>
      <c r="FG452" s="15"/>
      <c r="FH452" s="15"/>
      <c r="FI452" s="15"/>
      <c r="FJ452" s="15"/>
      <c r="FK452" s="15"/>
      <c r="FL452" s="15"/>
      <c r="FM452" s="15"/>
      <c r="FN452" s="15"/>
      <c r="FO452" s="15"/>
      <c r="FP452" s="15"/>
      <c r="FQ452" s="15"/>
      <c r="FR452" s="15"/>
      <c r="FS452" s="15"/>
      <c r="FT452" s="15"/>
      <c r="FU452" s="15"/>
      <c r="FV452" s="15"/>
      <c r="FW452" s="15"/>
      <c r="FX452" s="15"/>
      <c r="FY452" s="15"/>
      <c r="FZ452" s="15"/>
      <c r="GA452" s="15"/>
      <c r="GB452" s="15"/>
      <c r="GC452" s="15"/>
      <c r="GD452" s="15"/>
      <c r="GE452" s="15"/>
      <c r="GF452" s="15"/>
      <c r="GG452" s="15"/>
      <c r="GH452" s="15"/>
      <c r="GI452" s="15"/>
      <c r="GJ452" s="15"/>
      <c r="GK452" s="15"/>
      <c r="GL452" s="15"/>
      <c r="GM452" s="15"/>
      <c r="GN452" s="15"/>
      <c r="GO452" s="15"/>
      <c r="GP452" s="88"/>
      <c r="GS452" s="6"/>
      <c r="GW452" s="13"/>
      <c r="GX452" s="13"/>
    </row>
    <row r="453" spans="1:206" hidden="1">
      <c r="A453" s="105"/>
      <c r="B453" s="106"/>
      <c r="C453" s="102"/>
      <c r="D453" s="25"/>
      <c r="E453" s="107"/>
      <c r="F453" s="108"/>
      <c r="G453" s="13"/>
      <c r="H453" s="109"/>
      <c r="I453" s="110"/>
      <c r="J453" s="13"/>
      <c r="K453" s="111"/>
      <c r="L453" s="112"/>
      <c r="M453" s="13"/>
      <c r="N453" s="113"/>
      <c r="O453" s="114"/>
      <c r="P453" s="115"/>
      <c r="Q453" s="116"/>
      <c r="R453" s="117"/>
      <c r="S453" s="118"/>
      <c r="T453" s="115"/>
      <c r="U453" s="13"/>
      <c r="V453" s="93"/>
      <c r="W453" s="93"/>
      <c r="X453" s="93"/>
      <c r="Y453" s="93"/>
      <c r="Z453" s="93"/>
      <c r="AA453" s="93"/>
      <c r="AB453" s="93"/>
      <c r="AC453" s="93"/>
      <c r="AD453" s="93"/>
      <c r="AE453" s="93"/>
      <c r="AF453" s="93"/>
      <c r="AG453" s="93"/>
      <c r="AH453" s="93"/>
      <c r="AI453" s="93"/>
      <c r="AJ453" s="93"/>
      <c r="AK453" s="93"/>
      <c r="AL453" s="93"/>
      <c r="AM453" s="93"/>
      <c r="AN453" s="93"/>
      <c r="AO453" s="93"/>
      <c r="AP453" s="93"/>
      <c r="CM453" s="76" t="b">
        <f t="shared" si="49"/>
        <v>0</v>
      </c>
      <c r="CN453" s="71" t="b">
        <f t="shared" si="50"/>
        <v>0</v>
      </c>
      <c r="CO453" s="71" t="b">
        <f t="shared" si="51"/>
        <v>0</v>
      </c>
      <c r="CP453" s="71" t="b">
        <f t="shared" si="52"/>
        <v>0</v>
      </c>
      <c r="CQ453" s="71" t="b">
        <f t="shared" si="54"/>
        <v>0</v>
      </c>
      <c r="CR453" s="71" t="b">
        <f t="shared" si="53"/>
        <v>0</v>
      </c>
      <c r="CS453" s="71"/>
      <c r="CT453" s="83"/>
      <c r="DD453" s="15"/>
      <c r="DE453" s="15"/>
      <c r="DF453" s="15"/>
      <c r="DG453" s="15"/>
      <c r="DH453" s="15"/>
      <c r="DI453" s="15"/>
      <c r="DJ453" s="15"/>
      <c r="DK453" s="15"/>
      <c r="DL453" s="15"/>
      <c r="DM453" s="15"/>
      <c r="DN453" s="15"/>
      <c r="DO453" s="15"/>
      <c r="DP453" s="15"/>
      <c r="DQ453" s="15"/>
      <c r="DR453" s="15"/>
      <c r="DS453" s="15"/>
      <c r="DT453" s="15"/>
      <c r="DU453" s="15"/>
      <c r="DV453" s="15"/>
      <c r="DW453" s="15"/>
      <c r="DX453" s="15"/>
      <c r="DY453" s="15"/>
      <c r="DZ453" s="15"/>
      <c r="EA453" s="15"/>
      <c r="EB453" s="15"/>
      <c r="EC453" s="15"/>
      <c r="ED453" s="15"/>
      <c r="EE453" s="15"/>
      <c r="EF453" s="15"/>
      <c r="EG453" s="15"/>
      <c r="EH453" s="15"/>
      <c r="EI453" s="15"/>
      <c r="EJ453" s="15"/>
      <c r="EK453" s="15"/>
      <c r="EL453" s="15"/>
      <c r="EM453" s="15"/>
      <c r="EN453" s="15"/>
      <c r="EO453" s="15"/>
      <c r="EP453" s="15"/>
      <c r="EQ453" s="15"/>
      <c r="ER453" s="15"/>
      <c r="ES453" s="15"/>
      <c r="ET453" s="15"/>
      <c r="EU453" s="15"/>
      <c r="EV453" s="15"/>
      <c r="EW453" s="15"/>
      <c r="EX453" s="15"/>
      <c r="EY453" s="15"/>
      <c r="EZ453" s="15"/>
      <c r="FA453" s="15"/>
      <c r="FB453" s="15"/>
      <c r="FC453" s="15"/>
      <c r="FD453" s="15"/>
      <c r="FE453" s="15"/>
      <c r="FF453" s="15"/>
      <c r="FG453" s="15"/>
      <c r="FH453" s="15"/>
      <c r="FI453" s="15"/>
      <c r="FJ453" s="15"/>
      <c r="FK453" s="15"/>
      <c r="FL453" s="15"/>
      <c r="FM453" s="15"/>
      <c r="FN453" s="15"/>
      <c r="FO453" s="15"/>
      <c r="FP453" s="15"/>
      <c r="FQ453" s="15"/>
      <c r="FR453" s="15"/>
      <c r="FS453" s="15"/>
      <c r="FT453" s="15"/>
      <c r="FU453" s="15"/>
      <c r="FV453" s="15"/>
      <c r="FW453" s="15"/>
      <c r="FX453" s="15"/>
      <c r="FY453" s="15"/>
      <c r="FZ453" s="15"/>
      <c r="GA453" s="15"/>
      <c r="GB453" s="15"/>
      <c r="GC453" s="15"/>
      <c r="GD453" s="15"/>
      <c r="GE453" s="15"/>
      <c r="GF453" s="15"/>
      <c r="GG453" s="15"/>
      <c r="GH453" s="15"/>
      <c r="GI453" s="15"/>
      <c r="GJ453" s="15"/>
      <c r="GK453" s="15"/>
      <c r="GL453" s="15"/>
      <c r="GM453" s="15"/>
      <c r="GN453" s="15"/>
      <c r="GO453" s="15"/>
      <c r="GP453" s="88"/>
      <c r="GS453" s="6"/>
      <c r="GW453" s="13"/>
      <c r="GX453" s="13"/>
    </row>
    <row r="454" spans="1:206" hidden="1">
      <c r="A454" s="105"/>
      <c r="B454" s="106"/>
      <c r="C454" s="102"/>
      <c r="D454" s="25"/>
      <c r="E454" s="107"/>
      <c r="F454" s="108"/>
      <c r="G454" s="13"/>
      <c r="H454" s="109"/>
      <c r="I454" s="110"/>
      <c r="J454" s="13"/>
      <c r="K454" s="111"/>
      <c r="L454" s="112"/>
      <c r="M454" s="13"/>
      <c r="N454" s="113"/>
      <c r="O454" s="114"/>
      <c r="P454" s="115"/>
      <c r="Q454" s="116"/>
      <c r="R454" s="117"/>
      <c r="S454" s="118"/>
      <c r="T454" s="115"/>
      <c r="U454" s="13"/>
      <c r="V454" s="93"/>
      <c r="W454" s="93"/>
      <c r="X454" s="93"/>
      <c r="Y454" s="93"/>
      <c r="Z454" s="93"/>
      <c r="AA454" s="93"/>
      <c r="AB454" s="93"/>
      <c r="AC454" s="93"/>
      <c r="AD454" s="93"/>
      <c r="AE454" s="93"/>
      <c r="AF454" s="93"/>
      <c r="AG454" s="93"/>
      <c r="AH454" s="93"/>
      <c r="AI454" s="93"/>
      <c r="AJ454" s="93"/>
      <c r="AK454" s="93"/>
      <c r="AL454" s="93"/>
      <c r="AM454" s="93"/>
      <c r="AN454" s="93"/>
      <c r="AO454" s="93"/>
      <c r="AP454" s="93"/>
      <c r="CM454" s="76" t="b">
        <f t="shared" si="49"/>
        <v>0</v>
      </c>
      <c r="CN454" s="71" t="b">
        <f t="shared" si="50"/>
        <v>0</v>
      </c>
      <c r="CO454" s="71" t="b">
        <f t="shared" si="51"/>
        <v>0</v>
      </c>
      <c r="CP454" s="71" t="b">
        <f t="shared" si="52"/>
        <v>0</v>
      </c>
      <c r="CQ454" s="71" t="b">
        <f t="shared" si="54"/>
        <v>0</v>
      </c>
      <c r="CR454" s="71" t="b">
        <f t="shared" si="53"/>
        <v>0</v>
      </c>
      <c r="CS454" s="71"/>
      <c r="CT454" s="83"/>
      <c r="DD454" s="15"/>
      <c r="DE454" s="15"/>
      <c r="DF454" s="15"/>
      <c r="DG454" s="15"/>
      <c r="DH454" s="15"/>
      <c r="DI454" s="15"/>
      <c r="DJ454" s="15"/>
      <c r="DK454" s="15"/>
      <c r="DL454" s="15"/>
      <c r="DM454" s="15"/>
      <c r="DN454" s="15"/>
      <c r="DO454" s="15"/>
      <c r="DP454" s="15"/>
      <c r="DQ454" s="15"/>
      <c r="DR454" s="15"/>
      <c r="DS454" s="15"/>
      <c r="DT454" s="15"/>
      <c r="DU454" s="15"/>
      <c r="DV454" s="15"/>
      <c r="DW454" s="15"/>
      <c r="DX454" s="15"/>
      <c r="DY454" s="15"/>
      <c r="DZ454" s="15"/>
      <c r="EA454" s="15"/>
      <c r="EB454" s="15"/>
      <c r="EC454" s="15"/>
      <c r="ED454" s="15"/>
      <c r="EE454" s="15"/>
      <c r="EF454" s="15"/>
      <c r="EG454" s="15"/>
      <c r="EH454" s="15"/>
      <c r="EI454" s="15"/>
      <c r="EJ454" s="15"/>
      <c r="EK454" s="15"/>
      <c r="EL454" s="15"/>
      <c r="EM454" s="15"/>
      <c r="EN454" s="15"/>
      <c r="EO454" s="15"/>
      <c r="EP454" s="15"/>
      <c r="EQ454" s="15"/>
      <c r="ER454" s="15"/>
      <c r="ES454" s="15"/>
      <c r="ET454" s="15"/>
      <c r="EU454" s="15"/>
      <c r="EV454" s="15"/>
      <c r="EW454" s="15"/>
      <c r="EX454" s="15"/>
      <c r="EY454" s="15"/>
      <c r="EZ454" s="15"/>
      <c r="FA454" s="15"/>
      <c r="FB454" s="15"/>
      <c r="FC454" s="15"/>
      <c r="FD454" s="15"/>
      <c r="FE454" s="15"/>
      <c r="FF454" s="15"/>
      <c r="FG454" s="15"/>
      <c r="FH454" s="15"/>
      <c r="FI454" s="15"/>
      <c r="FJ454" s="15"/>
      <c r="FK454" s="15"/>
      <c r="FL454" s="15"/>
      <c r="FM454" s="15"/>
      <c r="FN454" s="15"/>
      <c r="FO454" s="15"/>
      <c r="FP454" s="15"/>
      <c r="FQ454" s="15"/>
      <c r="FR454" s="15"/>
      <c r="FS454" s="15"/>
      <c r="FT454" s="15"/>
      <c r="FU454" s="15"/>
      <c r="FV454" s="15"/>
      <c r="FW454" s="15"/>
      <c r="FX454" s="15"/>
      <c r="FY454" s="15"/>
      <c r="FZ454" s="15"/>
      <c r="GA454" s="15"/>
      <c r="GB454" s="15"/>
      <c r="GC454" s="15"/>
      <c r="GD454" s="15"/>
      <c r="GE454" s="15"/>
      <c r="GF454" s="15"/>
      <c r="GG454" s="15"/>
      <c r="GH454" s="15"/>
      <c r="GI454" s="15"/>
      <c r="GJ454" s="15"/>
      <c r="GK454" s="15"/>
      <c r="GL454" s="15"/>
      <c r="GM454" s="15"/>
      <c r="GN454" s="15"/>
      <c r="GO454" s="15"/>
      <c r="GP454" s="88"/>
      <c r="GS454" s="6"/>
      <c r="GW454" s="13"/>
      <c r="GX454" s="13"/>
    </row>
    <row r="455" spans="1:206" hidden="1">
      <c r="A455" s="105"/>
      <c r="B455" s="106"/>
      <c r="C455" s="102"/>
      <c r="D455" s="25"/>
      <c r="E455" s="107"/>
      <c r="F455" s="108"/>
      <c r="G455" s="13"/>
      <c r="H455" s="109"/>
      <c r="I455" s="110"/>
      <c r="J455" s="13"/>
      <c r="K455" s="111"/>
      <c r="L455" s="112"/>
      <c r="M455" s="13"/>
      <c r="N455" s="113"/>
      <c r="O455" s="114"/>
      <c r="P455" s="115"/>
      <c r="Q455" s="116"/>
      <c r="R455" s="117"/>
      <c r="S455" s="118"/>
      <c r="T455" s="115"/>
      <c r="U455" s="13"/>
      <c r="V455" s="93"/>
      <c r="W455" s="93"/>
      <c r="X455" s="93"/>
      <c r="Y455" s="93"/>
      <c r="Z455" s="93"/>
      <c r="AA455" s="93"/>
      <c r="AB455" s="93"/>
      <c r="AC455" s="93"/>
      <c r="AD455" s="93"/>
      <c r="AE455" s="93"/>
      <c r="AF455" s="93"/>
      <c r="AG455" s="93"/>
      <c r="AH455" s="93"/>
      <c r="AI455" s="93"/>
      <c r="AJ455" s="93"/>
      <c r="AK455" s="93"/>
      <c r="AL455" s="93"/>
      <c r="AM455" s="93"/>
      <c r="AN455" s="93"/>
      <c r="AO455" s="93"/>
      <c r="AP455" s="93"/>
      <c r="CM455" s="76" t="b">
        <f t="shared" si="49"/>
        <v>0</v>
      </c>
      <c r="CN455" s="71" t="b">
        <f t="shared" si="50"/>
        <v>0</v>
      </c>
      <c r="CO455" s="71" t="b">
        <f t="shared" si="51"/>
        <v>0</v>
      </c>
      <c r="CP455" s="71" t="b">
        <f t="shared" si="52"/>
        <v>0</v>
      </c>
      <c r="CQ455" s="71" t="b">
        <f t="shared" si="54"/>
        <v>0</v>
      </c>
      <c r="CR455" s="71" t="b">
        <f t="shared" si="53"/>
        <v>0</v>
      </c>
      <c r="CS455" s="71"/>
      <c r="CT455" s="83"/>
      <c r="DD455" s="15"/>
      <c r="DE455" s="15"/>
      <c r="DF455" s="15"/>
      <c r="DG455" s="15"/>
      <c r="DH455" s="15"/>
      <c r="DI455" s="15"/>
      <c r="DJ455" s="15"/>
      <c r="DK455" s="15"/>
      <c r="DL455" s="15"/>
      <c r="DM455" s="15"/>
      <c r="DN455" s="15"/>
      <c r="DO455" s="15"/>
      <c r="DP455" s="15"/>
      <c r="DQ455" s="15"/>
      <c r="DR455" s="15"/>
      <c r="DS455" s="15"/>
      <c r="DT455" s="15"/>
      <c r="DU455" s="15"/>
      <c r="DV455" s="15"/>
      <c r="DW455" s="15"/>
      <c r="DX455" s="15"/>
      <c r="DY455" s="15"/>
      <c r="DZ455" s="15"/>
      <c r="EA455" s="15"/>
      <c r="EB455" s="15"/>
      <c r="EC455" s="15"/>
      <c r="ED455" s="15"/>
      <c r="EE455" s="15"/>
      <c r="EF455" s="15"/>
      <c r="EG455" s="15"/>
      <c r="EH455" s="15"/>
      <c r="EI455" s="15"/>
      <c r="EJ455" s="15"/>
      <c r="EK455" s="15"/>
      <c r="EL455" s="15"/>
      <c r="EM455" s="15"/>
      <c r="EN455" s="15"/>
      <c r="EO455" s="15"/>
      <c r="EP455" s="15"/>
      <c r="EQ455" s="15"/>
      <c r="ER455" s="15"/>
      <c r="ES455" s="15"/>
      <c r="ET455" s="15"/>
      <c r="EU455" s="15"/>
      <c r="EV455" s="15"/>
      <c r="EW455" s="15"/>
      <c r="EX455" s="15"/>
      <c r="EY455" s="15"/>
      <c r="EZ455" s="15"/>
      <c r="FA455" s="15"/>
      <c r="FB455" s="15"/>
      <c r="FC455" s="15"/>
      <c r="FD455" s="15"/>
      <c r="FE455" s="15"/>
      <c r="FF455" s="15"/>
      <c r="FG455" s="15"/>
      <c r="FH455" s="15"/>
      <c r="FI455" s="15"/>
      <c r="FJ455" s="15"/>
      <c r="FK455" s="15"/>
      <c r="FL455" s="15"/>
      <c r="FM455" s="15"/>
      <c r="FN455" s="15"/>
      <c r="FO455" s="15"/>
      <c r="FP455" s="15"/>
      <c r="FQ455" s="15"/>
      <c r="FR455" s="15"/>
      <c r="FS455" s="15"/>
      <c r="FT455" s="15"/>
      <c r="FU455" s="15"/>
      <c r="FV455" s="15"/>
      <c r="FW455" s="15"/>
      <c r="FX455" s="15"/>
      <c r="FY455" s="15"/>
      <c r="FZ455" s="15"/>
      <c r="GA455" s="15"/>
      <c r="GB455" s="15"/>
      <c r="GC455" s="15"/>
      <c r="GD455" s="15"/>
      <c r="GE455" s="15"/>
      <c r="GF455" s="15"/>
      <c r="GG455" s="15"/>
      <c r="GH455" s="15"/>
      <c r="GI455" s="15"/>
      <c r="GJ455" s="15"/>
      <c r="GK455" s="15"/>
      <c r="GL455" s="15"/>
      <c r="GM455" s="15"/>
      <c r="GN455" s="15"/>
      <c r="GO455" s="15"/>
      <c r="GP455" s="88"/>
      <c r="GS455" s="6"/>
      <c r="GW455" s="13"/>
      <c r="GX455" s="13"/>
    </row>
    <row r="456" spans="1:206" hidden="1">
      <c r="A456" s="105"/>
      <c r="B456" s="106"/>
      <c r="C456" s="102"/>
      <c r="D456" s="25"/>
      <c r="E456" s="107"/>
      <c r="F456" s="108"/>
      <c r="G456" s="13"/>
      <c r="H456" s="109"/>
      <c r="I456" s="110"/>
      <c r="J456" s="13"/>
      <c r="K456" s="111"/>
      <c r="L456" s="112"/>
      <c r="M456" s="13"/>
      <c r="N456" s="113"/>
      <c r="O456" s="114"/>
      <c r="P456" s="115"/>
      <c r="Q456" s="116"/>
      <c r="R456" s="117"/>
      <c r="S456" s="118"/>
      <c r="T456" s="115"/>
      <c r="U456" s="13"/>
      <c r="V456" s="93"/>
      <c r="W456" s="93"/>
      <c r="X456" s="93"/>
      <c r="Y456" s="93"/>
      <c r="Z456" s="93"/>
      <c r="AA456" s="93"/>
      <c r="AB456" s="93"/>
      <c r="AC456" s="93"/>
      <c r="AD456" s="93"/>
      <c r="AE456" s="93"/>
      <c r="AF456" s="93"/>
      <c r="AG456" s="93"/>
      <c r="AH456" s="93"/>
      <c r="AI456" s="93"/>
      <c r="AJ456" s="93"/>
      <c r="AK456" s="93"/>
      <c r="AL456" s="93"/>
      <c r="AM456" s="93"/>
      <c r="AN456" s="93"/>
      <c r="AO456" s="93"/>
      <c r="AP456" s="93"/>
      <c r="CM456" s="76" t="b">
        <f t="shared" si="49"/>
        <v>0</v>
      </c>
      <c r="CN456" s="71" t="b">
        <f t="shared" si="50"/>
        <v>0</v>
      </c>
      <c r="CO456" s="71" t="b">
        <f t="shared" si="51"/>
        <v>0</v>
      </c>
      <c r="CP456" s="71" t="b">
        <f t="shared" si="52"/>
        <v>0</v>
      </c>
      <c r="CQ456" s="71" t="b">
        <f t="shared" si="54"/>
        <v>0</v>
      </c>
      <c r="CR456" s="71" t="b">
        <f t="shared" si="53"/>
        <v>0</v>
      </c>
      <c r="CS456" s="71"/>
      <c r="CT456" s="83"/>
      <c r="DD456" s="15"/>
      <c r="DE456" s="15"/>
      <c r="DF456" s="15"/>
      <c r="DG456" s="15"/>
      <c r="DH456" s="15"/>
      <c r="DI456" s="15"/>
      <c r="DJ456" s="15"/>
      <c r="DK456" s="15"/>
      <c r="DL456" s="15"/>
      <c r="DM456" s="15"/>
      <c r="DN456" s="15"/>
      <c r="DO456" s="15"/>
      <c r="DP456" s="15"/>
      <c r="DQ456" s="15"/>
      <c r="DR456" s="15"/>
      <c r="DS456" s="15"/>
      <c r="DT456" s="15"/>
      <c r="DU456" s="15"/>
      <c r="DV456" s="15"/>
      <c r="DW456" s="15"/>
      <c r="DX456" s="15"/>
      <c r="DY456" s="15"/>
      <c r="DZ456" s="15"/>
      <c r="EA456" s="15"/>
      <c r="EB456" s="15"/>
      <c r="EC456" s="15"/>
      <c r="ED456" s="15"/>
      <c r="EE456" s="15"/>
      <c r="EF456" s="15"/>
      <c r="EG456" s="15"/>
      <c r="EH456" s="15"/>
      <c r="EI456" s="15"/>
      <c r="EJ456" s="15"/>
      <c r="EK456" s="15"/>
      <c r="EL456" s="15"/>
      <c r="EM456" s="15"/>
      <c r="EN456" s="15"/>
      <c r="EO456" s="15"/>
      <c r="EP456" s="15"/>
      <c r="EQ456" s="15"/>
      <c r="ER456" s="15"/>
      <c r="ES456" s="15"/>
      <c r="ET456" s="15"/>
      <c r="EU456" s="15"/>
      <c r="EV456" s="15"/>
      <c r="EW456" s="15"/>
      <c r="EX456" s="15"/>
      <c r="EY456" s="15"/>
      <c r="EZ456" s="15"/>
      <c r="FA456" s="15"/>
      <c r="FB456" s="15"/>
      <c r="FC456" s="15"/>
      <c r="FD456" s="15"/>
      <c r="FE456" s="15"/>
      <c r="FF456" s="15"/>
      <c r="FG456" s="15"/>
      <c r="FH456" s="15"/>
      <c r="FI456" s="15"/>
      <c r="FJ456" s="15"/>
      <c r="FK456" s="15"/>
      <c r="FL456" s="15"/>
      <c r="FM456" s="15"/>
      <c r="FN456" s="15"/>
      <c r="FO456" s="15"/>
      <c r="FP456" s="15"/>
      <c r="FQ456" s="15"/>
      <c r="FR456" s="15"/>
      <c r="FS456" s="15"/>
      <c r="FT456" s="15"/>
      <c r="FU456" s="15"/>
      <c r="FV456" s="15"/>
      <c r="FW456" s="15"/>
      <c r="FX456" s="15"/>
      <c r="FY456" s="15"/>
      <c r="FZ456" s="15"/>
      <c r="GA456" s="15"/>
      <c r="GB456" s="15"/>
      <c r="GC456" s="15"/>
      <c r="GD456" s="15"/>
      <c r="GE456" s="15"/>
      <c r="GF456" s="15"/>
      <c r="GG456" s="15"/>
      <c r="GH456" s="15"/>
      <c r="GI456" s="15"/>
      <c r="GJ456" s="15"/>
      <c r="GK456" s="15"/>
      <c r="GL456" s="15"/>
      <c r="GM456" s="15"/>
      <c r="GN456" s="15"/>
      <c r="GO456" s="15"/>
      <c r="GP456" s="88"/>
      <c r="GS456" s="6"/>
      <c r="GW456" s="13"/>
      <c r="GX456" s="13"/>
    </row>
    <row r="457" spans="1:206" hidden="1">
      <c r="A457" s="105"/>
      <c r="B457" s="106"/>
      <c r="C457" s="102"/>
      <c r="D457" s="25"/>
      <c r="E457" s="107"/>
      <c r="F457" s="108"/>
      <c r="G457" s="13"/>
      <c r="H457" s="109"/>
      <c r="I457" s="110"/>
      <c r="J457" s="13"/>
      <c r="K457" s="111"/>
      <c r="L457" s="112"/>
      <c r="M457" s="13"/>
      <c r="N457" s="113"/>
      <c r="O457" s="114"/>
      <c r="P457" s="115"/>
      <c r="Q457" s="116"/>
      <c r="R457" s="117"/>
      <c r="S457" s="118"/>
      <c r="T457" s="115"/>
      <c r="U457" s="13"/>
      <c r="V457" s="93"/>
      <c r="W457" s="93"/>
      <c r="X457" s="93"/>
      <c r="Y457" s="93"/>
      <c r="Z457" s="93"/>
      <c r="AA457" s="93"/>
      <c r="AB457" s="93"/>
      <c r="AC457" s="93"/>
      <c r="AD457" s="93"/>
      <c r="AE457" s="93"/>
      <c r="AF457" s="93"/>
      <c r="AG457" s="93"/>
      <c r="AH457" s="93"/>
      <c r="AI457" s="93"/>
      <c r="AJ457" s="93"/>
      <c r="AK457" s="93"/>
      <c r="AL457" s="93"/>
      <c r="AM457" s="93"/>
      <c r="AN457" s="93"/>
      <c r="AO457" s="93"/>
      <c r="AP457" s="93"/>
      <c r="CM457" s="76" t="b">
        <f t="shared" ref="CM457:CM507" si="55">IF(B457="-","",OR(B457=1,B457=3,B457=5,B457=7,B457=9,B457=12,B457=14,B457=16,B457=18,B457=19,B457=21,B457=23,B457=25,B457=27,B457=30,B457=32,B457=34,B457=36))</f>
        <v>0</v>
      </c>
      <c r="CN457" s="71" t="b">
        <f t="shared" ref="CN457:CN507" si="56">IF(B457="-","",OR(B457=2,B457=4,B457=6,B457=8,B457=10,B457=11,B457=13,B457=15,B457=17,B457=20,B457=22,B457=24,B457=26,B457=28,B457=29,B457=31,B457=33,B457=35))</f>
        <v>0</v>
      </c>
      <c r="CO457" s="71" t="b">
        <f t="shared" ref="CO457:CO507" si="57">IF(B457="-","",OR(B457=2,B457=4,B457=6,B457=8,B457=10,B457=12,B457=14,B457=16,B457=18,B457=20,B457=22,B457=24,B457=26,B457=28,B457=30,B457=32,B457=34,B457=36))</f>
        <v>0</v>
      </c>
      <c r="CP457" s="71" t="b">
        <f t="shared" ref="CP457:CP507" si="58">IF(B457="-","",OR(B457=1,B457=3,B457=5,B457=7,B457=9,B457=11,B457=13,B457=15,B457=17,B457=19,B457=21,B457=23,B457=25,B457=27,B457=29,B457=31,B457=33,B457=35))</f>
        <v>0</v>
      </c>
      <c r="CQ457" s="71" t="b">
        <f t="shared" si="54"/>
        <v>0</v>
      </c>
      <c r="CR457" s="71" t="b">
        <f t="shared" ref="CR457:CR507" si="59">IF(B457="-","",OR(B457=19,B457=20,B457=21,B457=22,B457=23,B457=24,B457=25,B457=26,B457=27,B457=28,B457=29,B457=30,B457=31,B457=32,B457=33,B457=34,B457=35,B457=36))</f>
        <v>0</v>
      </c>
      <c r="CS457" s="71"/>
      <c r="CT457" s="83"/>
      <c r="DD457" s="15"/>
      <c r="DE457" s="15"/>
      <c r="DF457" s="15"/>
      <c r="DG457" s="15"/>
      <c r="DH457" s="15"/>
      <c r="DI457" s="15"/>
      <c r="DJ457" s="15"/>
      <c r="DK457" s="15"/>
      <c r="DL457" s="15"/>
      <c r="DM457" s="15"/>
      <c r="DN457" s="15"/>
      <c r="DO457" s="15"/>
      <c r="DP457" s="15"/>
      <c r="DQ457" s="15"/>
      <c r="DR457" s="15"/>
      <c r="DS457" s="15"/>
      <c r="DT457" s="15"/>
      <c r="DU457" s="15"/>
      <c r="DV457" s="15"/>
      <c r="DW457" s="15"/>
      <c r="DX457" s="15"/>
      <c r="DY457" s="15"/>
      <c r="DZ457" s="15"/>
      <c r="EA457" s="15"/>
      <c r="EB457" s="15"/>
      <c r="EC457" s="15"/>
      <c r="ED457" s="15"/>
      <c r="EE457" s="15"/>
      <c r="EF457" s="15"/>
      <c r="EG457" s="15"/>
      <c r="EH457" s="15"/>
      <c r="EI457" s="15"/>
      <c r="EJ457" s="15"/>
      <c r="EK457" s="15"/>
      <c r="EL457" s="15"/>
      <c r="EM457" s="15"/>
      <c r="EN457" s="15"/>
      <c r="EO457" s="15"/>
      <c r="EP457" s="15"/>
      <c r="EQ457" s="15"/>
      <c r="ER457" s="15"/>
      <c r="ES457" s="15"/>
      <c r="ET457" s="15"/>
      <c r="EU457" s="15"/>
      <c r="EV457" s="15"/>
      <c r="EW457" s="15"/>
      <c r="EX457" s="15"/>
      <c r="EY457" s="15"/>
      <c r="EZ457" s="15"/>
      <c r="FA457" s="15"/>
      <c r="FB457" s="15"/>
      <c r="FC457" s="15"/>
      <c r="FD457" s="15"/>
      <c r="FE457" s="15"/>
      <c r="FF457" s="15"/>
      <c r="FG457" s="15"/>
      <c r="FH457" s="15"/>
      <c r="FI457" s="15"/>
      <c r="FJ457" s="15"/>
      <c r="FK457" s="15"/>
      <c r="FL457" s="15"/>
      <c r="FM457" s="15"/>
      <c r="FN457" s="15"/>
      <c r="FO457" s="15"/>
      <c r="FP457" s="15"/>
      <c r="FQ457" s="15"/>
      <c r="FR457" s="15"/>
      <c r="FS457" s="15"/>
      <c r="FT457" s="15"/>
      <c r="FU457" s="15"/>
      <c r="FV457" s="15"/>
      <c r="FW457" s="15"/>
      <c r="FX457" s="15"/>
      <c r="FY457" s="15"/>
      <c r="FZ457" s="15"/>
      <c r="GA457" s="15"/>
      <c r="GB457" s="15"/>
      <c r="GC457" s="15"/>
      <c r="GD457" s="15"/>
      <c r="GE457" s="15"/>
      <c r="GF457" s="15"/>
      <c r="GG457" s="15"/>
      <c r="GH457" s="15"/>
      <c r="GI457" s="15"/>
      <c r="GJ457" s="15"/>
      <c r="GK457" s="15"/>
      <c r="GL457" s="15"/>
      <c r="GM457" s="15"/>
      <c r="GN457" s="15"/>
      <c r="GO457" s="15"/>
      <c r="GP457" s="88"/>
      <c r="GS457" s="6"/>
      <c r="GW457" s="13"/>
      <c r="GX457" s="13"/>
    </row>
    <row r="458" spans="1:206" hidden="1">
      <c r="A458" s="105"/>
      <c r="B458" s="106"/>
      <c r="C458" s="102"/>
      <c r="D458" s="25"/>
      <c r="E458" s="107"/>
      <c r="F458" s="108"/>
      <c r="G458" s="13"/>
      <c r="H458" s="109"/>
      <c r="I458" s="110"/>
      <c r="J458" s="13"/>
      <c r="K458" s="111"/>
      <c r="L458" s="112"/>
      <c r="M458" s="13"/>
      <c r="N458" s="113"/>
      <c r="O458" s="114"/>
      <c r="P458" s="115"/>
      <c r="Q458" s="116"/>
      <c r="R458" s="117"/>
      <c r="S458" s="118"/>
      <c r="T458" s="115"/>
      <c r="U458" s="13"/>
      <c r="V458" s="93"/>
      <c r="W458" s="93"/>
      <c r="X458" s="93"/>
      <c r="Y458" s="93"/>
      <c r="Z458" s="93"/>
      <c r="AA458" s="93"/>
      <c r="AB458" s="93"/>
      <c r="AC458" s="93"/>
      <c r="AD458" s="93"/>
      <c r="AE458" s="93"/>
      <c r="AF458" s="93"/>
      <c r="AG458" s="93"/>
      <c r="AH458" s="93"/>
      <c r="AI458" s="93"/>
      <c r="AJ458" s="93"/>
      <c r="AK458" s="93"/>
      <c r="AL458" s="93"/>
      <c r="AM458" s="93"/>
      <c r="AN458" s="93"/>
      <c r="AO458" s="93"/>
      <c r="AP458" s="93"/>
      <c r="CM458" s="76" t="b">
        <f t="shared" si="55"/>
        <v>0</v>
      </c>
      <c r="CN458" s="71" t="b">
        <f t="shared" si="56"/>
        <v>0</v>
      </c>
      <c r="CO458" s="71" t="b">
        <f t="shared" si="57"/>
        <v>0</v>
      </c>
      <c r="CP458" s="71" t="b">
        <f t="shared" si="58"/>
        <v>0</v>
      </c>
      <c r="CQ458" s="71" t="b">
        <f t="shared" si="54"/>
        <v>0</v>
      </c>
      <c r="CR458" s="71" t="b">
        <f t="shared" si="59"/>
        <v>0</v>
      </c>
      <c r="CS458" s="71"/>
      <c r="CT458" s="83"/>
      <c r="DD458" s="15"/>
      <c r="DE458" s="15"/>
      <c r="DF458" s="15"/>
      <c r="DG458" s="15"/>
      <c r="DH458" s="15"/>
      <c r="DI458" s="15"/>
      <c r="DJ458" s="15"/>
      <c r="DK458" s="15"/>
      <c r="DL458" s="15"/>
      <c r="DM458" s="15"/>
      <c r="DN458" s="15"/>
      <c r="DO458" s="15"/>
      <c r="DP458" s="15"/>
      <c r="DQ458" s="15"/>
      <c r="DR458" s="15"/>
      <c r="DS458" s="15"/>
      <c r="DT458" s="15"/>
      <c r="DU458" s="15"/>
      <c r="DV458" s="15"/>
      <c r="DW458" s="15"/>
      <c r="DX458" s="15"/>
      <c r="DY458" s="15"/>
      <c r="DZ458" s="15"/>
      <c r="EA458" s="15"/>
      <c r="EB458" s="15"/>
      <c r="EC458" s="15"/>
      <c r="ED458" s="15"/>
      <c r="EE458" s="15"/>
      <c r="EF458" s="15"/>
      <c r="EG458" s="15"/>
      <c r="EH458" s="15"/>
      <c r="EI458" s="15"/>
      <c r="EJ458" s="15"/>
      <c r="EK458" s="15"/>
      <c r="EL458" s="15"/>
      <c r="EM458" s="15"/>
      <c r="EN458" s="15"/>
      <c r="EO458" s="15"/>
      <c r="EP458" s="15"/>
      <c r="EQ458" s="15"/>
      <c r="ER458" s="15"/>
      <c r="ES458" s="15"/>
      <c r="ET458" s="15"/>
      <c r="EU458" s="15"/>
      <c r="EV458" s="15"/>
      <c r="EW458" s="15"/>
      <c r="EX458" s="15"/>
      <c r="EY458" s="15"/>
      <c r="EZ458" s="15"/>
      <c r="FA458" s="15"/>
      <c r="FB458" s="15"/>
      <c r="FC458" s="15"/>
      <c r="FD458" s="15"/>
      <c r="FE458" s="15"/>
      <c r="FF458" s="15"/>
      <c r="FG458" s="15"/>
      <c r="FH458" s="15"/>
      <c r="FI458" s="15"/>
      <c r="FJ458" s="15"/>
      <c r="FK458" s="15"/>
      <c r="FL458" s="15"/>
      <c r="FM458" s="15"/>
      <c r="FN458" s="15"/>
      <c r="FO458" s="15"/>
      <c r="FP458" s="15"/>
      <c r="FQ458" s="15"/>
      <c r="FR458" s="15"/>
      <c r="FS458" s="15"/>
      <c r="FT458" s="15"/>
      <c r="FU458" s="15"/>
      <c r="FV458" s="15"/>
      <c r="FW458" s="15"/>
      <c r="FX458" s="15"/>
      <c r="FY458" s="15"/>
      <c r="FZ458" s="15"/>
      <c r="GA458" s="15"/>
      <c r="GB458" s="15"/>
      <c r="GC458" s="15"/>
      <c r="GD458" s="15"/>
      <c r="GE458" s="15"/>
      <c r="GF458" s="15"/>
      <c r="GG458" s="15"/>
      <c r="GH458" s="15"/>
      <c r="GI458" s="15"/>
      <c r="GJ458" s="15"/>
      <c r="GK458" s="15"/>
      <c r="GL458" s="15"/>
      <c r="GM458" s="15"/>
      <c r="GN458" s="15"/>
      <c r="GO458" s="15"/>
      <c r="GP458" s="88"/>
      <c r="GS458" s="6"/>
      <c r="GW458" s="13"/>
      <c r="GX458" s="13"/>
    </row>
    <row r="459" spans="1:206" hidden="1">
      <c r="A459" s="105"/>
      <c r="B459" s="106"/>
      <c r="C459" s="102"/>
      <c r="D459" s="25"/>
      <c r="E459" s="107"/>
      <c r="F459" s="108"/>
      <c r="G459" s="13"/>
      <c r="H459" s="109"/>
      <c r="I459" s="110"/>
      <c r="J459" s="13"/>
      <c r="K459" s="111"/>
      <c r="L459" s="112"/>
      <c r="M459" s="13"/>
      <c r="N459" s="113"/>
      <c r="O459" s="114"/>
      <c r="P459" s="115"/>
      <c r="Q459" s="116"/>
      <c r="R459" s="117"/>
      <c r="S459" s="118"/>
      <c r="T459" s="115"/>
      <c r="U459" s="13"/>
      <c r="V459" s="93"/>
      <c r="W459" s="93"/>
      <c r="X459" s="93"/>
      <c r="Y459" s="93"/>
      <c r="Z459" s="93"/>
      <c r="AA459" s="93"/>
      <c r="AB459" s="93"/>
      <c r="AC459" s="93"/>
      <c r="AD459" s="93"/>
      <c r="AE459" s="93"/>
      <c r="AF459" s="93"/>
      <c r="AG459" s="93"/>
      <c r="AH459" s="93"/>
      <c r="AI459" s="93"/>
      <c r="AJ459" s="93"/>
      <c r="AK459" s="93"/>
      <c r="AL459" s="93"/>
      <c r="AM459" s="93"/>
      <c r="AN459" s="93"/>
      <c r="AO459" s="93"/>
      <c r="AP459" s="93"/>
      <c r="CM459" s="76" t="b">
        <f t="shared" si="55"/>
        <v>0</v>
      </c>
      <c r="CN459" s="71" t="b">
        <f t="shared" si="56"/>
        <v>0</v>
      </c>
      <c r="CO459" s="71" t="b">
        <f t="shared" si="57"/>
        <v>0</v>
      </c>
      <c r="CP459" s="71" t="b">
        <f t="shared" si="58"/>
        <v>0</v>
      </c>
      <c r="CQ459" s="71" t="b">
        <f t="shared" si="54"/>
        <v>0</v>
      </c>
      <c r="CR459" s="71" t="b">
        <f t="shared" si="59"/>
        <v>0</v>
      </c>
      <c r="CS459" s="71"/>
      <c r="CT459" s="83"/>
      <c r="DD459" s="15"/>
      <c r="DE459" s="15"/>
      <c r="DF459" s="15"/>
      <c r="DG459" s="15"/>
      <c r="DH459" s="15"/>
      <c r="DI459" s="15"/>
      <c r="DJ459" s="15"/>
      <c r="DK459" s="15"/>
      <c r="DL459" s="15"/>
      <c r="DM459" s="15"/>
      <c r="DN459" s="15"/>
      <c r="DO459" s="15"/>
      <c r="DP459" s="15"/>
      <c r="DQ459" s="15"/>
      <c r="DR459" s="15"/>
      <c r="DS459" s="15"/>
      <c r="DT459" s="15"/>
      <c r="DU459" s="15"/>
      <c r="DV459" s="15"/>
      <c r="DW459" s="15"/>
      <c r="DX459" s="15"/>
      <c r="DY459" s="15"/>
      <c r="DZ459" s="15"/>
      <c r="EA459" s="15"/>
      <c r="EB459" s="15"/>
      <c r="EC459" s="15"/>
      <c r="ED459" s="15"/>
      <c r="EE459" s="15"/>
      <c r="EF459" s="15"/>
      <c r="EG459" s="15"/>
      <c r="EH459" s="15"/>
      <c r="EI459" s="15"/>
      <c r="EJ459" s="15"/>
      <c r="EK459" s="15"/>
      <c r="EL459" s="15"/>
      <c r="EM459" s="15"/>
      <c r="EN459" s="15"/>
      <c r="EO459" s="15"/>
      <c r="EP459" s="15"/>
      <c r="EQ459" s="15"/>
      <c r="ER459" s="15"/>
      <c r="ES459" s="15"/>
      <c r="ET459" s="15"/>
      <c r="EU459" s="15"/>
      <c r="EV459" s="15"/>
      <c r="EW459" s="15"/>
      <c r="EX459" s="15"/>
      <c r="EY459" s="15"/>
      <c r="EZ459" s="15"/>
      <c r="FA459" s="15"/>
      <c r="FB459" s="15"/>
      <c r="FC459" s="15"/>
      <c r="FD459" s="15"/>
      <c r="FE459" s="15"/>
      <c r="FF459" s="15"/>
      <c r="FG459" s="15"/>
      <c r="FH459" s="15"/>
      <c r="FI459" s="15"/>
      <c r="FJ459" s="15"/>
      <c r="FK459" s="15"/>
      <c r="FL459" s="15"/>
      <c r="FM459" s="15"/>
      <c r="FN459" s="15"/>
      <c r="FO459" s="15"/>
      <c r="FP459" s="15"/>
      <c r="FQ459" s="15"/>
      <c r="FR459" s="15"/>
      <c r="FS459" s="15"/>
      <c r="FT459" s="15"/>
      <c r="FU459" s="15"/>
      <c r="FV459" s="15"/>
      <c r="FW459" s="15"/>
      <c r="FX459" s="15"/>
      <c r="FY459" s="15"/>
      <c r="FZ459" s="15"/>
      <c r="GA459" s="15"/>
      <c r="GB459" s="15"/>
      <c r="GC459" s="15"/>
      <c r="GD459" s="15"/>
      <c r="GE459" s="15"/>
      <c r="GF459" s="15"/>
      <c r="GG459" s="15"/>
      <c r="GH459" s="15"/>
      <c r="GI459" s="15"/>
      <c r="GJ459" s="15"/>
      <c r="GK459" s="15"/>
      <c r="GL459" s="15"/>
      <c r="GM459" s="15"/>
      <c r="GN459" s="15"/>
      <c r="GO459" s="15"/>
      <c r="GP459" s="88"/>
      <c r="GS459" s="6"/>
      <c r="GW459" s="13"/>
      <c r="GX459" s="13"/>
    </row>
    <row r="460" spans="1:206" hidden="1">
      <c r="A460" s="105"/>
      <c r="B460" s="106"/>
      <c r="C460" s="102"/>
      <c r="D460" s="25"/>
      <c r="E460" s="107"/>
      <c r="F460" s="108"/>
      <c r="G460" s="13"/>
      <c r="H460" s="109"/>
      <c r="I460" s="110"/>
      <c r="J460" s="13"/>
      <c r="K460" s="111"/>
      <c r="L460" s="112"/>
      <c r="M460" s="13"/>
      <c r="N460" s="113"/>
      <c r="O460" s="114"/>
      <c r="P460" s="115"/>
      <c r="Q460" s="116"/>
      <c r="R460" s="117"/>
      <c r="S460" s="118"/>
      <c r="T460" s="115"/>
      <c r="U460" s="13"/>
      <c r="V460" s="93"/>
      <c r="W460" s="93"/>
      <c r="X460" s="93"/>
      <c r="Y460" s="93"/>
      <c r="Z460" s="93"/>
      <c r="AA460" s="93"/>
      <c r="AB460" s="93"/>
      <c r="AC460" s="93"/>
      <c r="AD460" s="93"/>
      <c r="AE460" s="93"/>
      <c r="AF460" s="93"/>
      <c r="AG460" s="93"/>
      <c r="AH460" s="93"/>
      <c r="AI460" s="93"/>
      <c r="AJ460" s="93"/>
      <c r="AK460" s="93"/>
      <c r="AL460" s="93"/>
      <c r="AM460" s="93"/>
      <c r="AN460" s="93"/>
      <c r="AO460" s="93"/>
      <c r="AP460" s="93"/>
      <c r="CM460" s="76" t="b">
        <f t="shared" si="55"/>
        <v>0</v>
      </c>
      <c r="CN460" s="71" t="b">
        <f t="shared" si="56"/>
        <v>0</v>
      </c>
      <c r="CO460" s="71" t="b">
        <f t="shared" si="57"/>
        <v>0</v>
      </c>
      <c r="CP460" s="71" t="b">
        <f t="shared" si="58"/>
        <v>0</v>
      </c>
      <c r="CQ460" s="71" t="b">
        <f t="shared" ref="CQ460:CQ507" si="60">IF(B460="-","",OR(B460=1,B460=2,B460=3,B460=4,B460=5,B460=6,B460=7,B460=8,B460=9,B460=10,B460=11,B460=12,B460=13,B460=14,B460=15,B460=16,B460=17,B460=18))</f>
        <v>0</v>
      </c>
      <c r="CR460" s="71" t="b">
        <f t="shared" si="59"/>
        <v>0</v>
      </c>
      <c r="CS460" s="71"/>
      <c r="CT460" s="83"/>
      <c r="DD460" s="15"/>
      <c r="DE460" s="15"/>
      <c r="DF460" s="15"/>
      <c r="DG460" s="15"/>
      <c r="DH460" s="15"/>
      <c r="DI460" s="15"/>
      <c r="DJ460" s="15"/>
      <c r="DK460" s="15"/>
      <c r="DL460" s="15"/>
      <c r="DM460" s="15"/>
      <c r="DN460" s="15"/>
      <c r="DO460" s="15"/>
      <c r="DP460" s="15"/>
      <c r="DQ460" s="15"/>
      <c r="DR460" s="15"/>
      <c r="DS460" s="15"/>
      <c r="DT460" s="15"/>
      <c r="DU460" s="15"/>
      <c r="DV460" s="15"/>
      <c r="DW460" s="15"/>
      <c r="DX460" s="15"/>
      <c r="DY460" s="15"/>
      <c r="DZ460" s="15"/>
      <c r="EA460" s="15"/>
      <c r="EB460" s="15"/>
      <c r="EC460" s="15"/>
      <c r="ED460" s="15"/>
      <c r="EE460" s="15"/>
      <c r="EF460" s="15"/>
      <c r="EG460" s="15"/>
      <c r="EH460" s="15"/>
      <c r="EI460" s="15"/>
      <c r="EJ460" s="15"/>
      <c r="EK460" s="15"/>
      <c r="EL460" s="15"/>
      <c r="EM460" s="15"/>
      <c r="EN460" s="15"/>
      <c r="EO460" s="15"/>
      <c r="EP460" s="15"/>
      <c r="EQ460" s="15"/>
      <c r="ER460" s="15"/>
      <c r="ES460" s="15"/>
      <c r="ET460" s="15"/>
      <c r="EU460" s="15"/>
      <c r="EV460" s="15"/>
      <c r="EW460" s="15"/>
      <c r="EX460" s="15"/>
      <c r="EY460" s="15"/>
      <c r="EZ460" s="15"/>
      <c r="FA460" s="15"/>
      <c r="FB460" s="15"/>
      <c r="FC460" s="15"/>
      <c r="FD460" s="15"/>
      <c r="FE460" s="15"/>
      <c r="FF460" s="15"/>
      <c r="FG460" s="15"/>
      <c r="FH460" s="15"/>
      <c r="FI460" s="15"/>
      <c r="FJ460" s="15"/>
      <c r="FK460" s="15"/>
      <c r="FL460" s="15"/>
      <c r="FM460" s="15"/>
      <c r="FN460" s="15"/>
      <c r="FO460" s="15"/>
      <c r="FP460" s="15"/>
      <c r="FQ460" s="15"/>
      <c r="FR460" s="15"/>
      <c r="FS460" s="15"/>
      <c r="FT460" s="15"/>
      <c r="FU460" s="15"/>
      <c r="FV460" s="15"/>
      <c r="FW460" s="15"/>
      <c r="FX460" s="15"/>
      <c r="FY460" s="15"/>
      <c r="FZ460" s="15"/>
      <c r="GA460" s="15"/>
      <c r="GB460" s="15"/>
      <c r="GC460" s="15"/>
      <c r="GD460" s="15"/>
      <c r="GE460" s="15"/>
      <c r="GF460" s="15"/>
      <c r="GG460" s="15"/>
      <c r="GH460" s="15"/>
      <c r="GI460" s="15"/>
      <c r="GJ460" s="15"/>
      <c r="GK460" s="15"/>
      <c r="GL460" s="15"/>
      <c r="GM460" s="15"/>
      <c r="GN460" s="15"/>
      <c r="GO460" s="15"/>
      <c r="GP460" s="88"/>
      <c r="GS460" s="6"/>
      <c r="GW460" s="13"/>
      <c r="GX460" s="13"/>
    </row>
    <row r="461" spans="1:206" hidden="1">
      <c r="A461" s="105"/>
      <c r="B461" s="106"/>
      <c r="C461" s="102"/>
      <c r="D461" s="25"/>
      <c r="E461" s="107"/>
      <c r="F461" s="108"/>
      <c r="G461" s="13"/>
      <c r="H461" s="109"/>
      <c r="I461" s="110"/>
      <c r="J461" s="13"/>
      <c r="K461" s="111"/>
      <c r="L461" s="112"/>
      <c r="M461" s="13"/>
      <c r="N461" s="113"/>
      <c r="O461" s="114"/>
      <c r="P461" s="115"/>
      <c r="Q461" s="116"/>
      <c r="R461" s="117"/>
      <c r="S461" s="118"/>
      <c r="T461" s="115"/>
      <c r="U461" s="13"/>
      <c r="V461" s="93"/>
      <c r="W461" s="93"/>
      <c r="X461" s="93"/>
      <c r="Y461" s="93"/>
      <c r="Z461" s="93"/>
      <c r="AA461" s="93"/>
      <c r="AB461" s="93"/>
      <c r="AC461" s="93"/>
      <c r="AD461" s="93"/>
      <c r="AE461" s="93"/>
      <c r="AF461" s="93"/>
      <c r="AG461" s="93"/>
      <c r="AH461" s="93"/>
      <c r="AI461" s="93"/>
      <c r="AJ461" s="93"/>
      <c r="AK461" s="93"/>
      <c r="AL461" s="93"/>
      <c r="AM461" s="93"/>
      <c r="AN461" s="93"/>
      <c r="AO461" s="93"/>
      <c r="AP461" s="93"/>
      <c r="CM461" s="76" t="b">
        <f t="shared" si="55"/>
        <v>0</v>
      </c>
      <c r="CN461" s="71" t="b">
        <f t="shared" si="56"/>
        <v>0</v>
      </c>
      <c r="CO461" s="71" t="b">
        <f t="shared" si="57"/>
        <v>0</v>
      </c>
      <c r="CP461" s="71" t="b">
        <f t="shared" si="58"/>
        <v>0</v>
      </c>
      <c r="CQ461" s="71" t="b">
        <f t="shared" si="60"/>
        <v>0</v>
      </c>
      <c r="CR461" s="71" t="b">
        <f t="shared" si="59"/>
        <v>0</v>
      </c>
      <c r="CS461" s="71"/>
      <c r="CT461" s="83"/>
      <c r="DD461" s="15"/>
      <c r="DE461" s="15"/>
      <c r="DF461" s="15"/>
      <c r="DG461" s="15"/>
      <c r="DH461" s="15"/>
      <c r="DI461" s="15"/>
      <c r="DJ461" s="15"/>
      <c r="DK461" s="15"/>
      <c r="DL461" s="15"/>
      <c r="DM461" s="15"/>
      <c r="DN461" s="15"/>
      <c r="DO461" s="15"/>
      <c r="DP461" s="15"/>
      <c r="DQ461" s="15"/>
      <c r="DR461" s="15"/>
      <c r="DS461" s="15"/>
      <c r="DT461" s="15"/>
      <c r="DU461" s="15"/>
      <c r="DV461" s="15"/>
      <c r="DW461" s="15"/>
      <c r="DX461" s="15"/>
      <c r="DY461" s="15"/>
      <c r="DZ461" s="15"/>
      <c r="EA461" s="15"/>
      <c r="EB461" s="15"/>
      <c r="EC461" s="15"/>
      <c r="ED461" s="15"/>
      <c r="EE461" s="15"/>
      <c r="EF461" s="15"/>
      <c r="EG461" s="15"/>
      <c r="EH461" s="15"/>
      <c r="EI461" s="15"/>
      <c r="EJ461" s="15"/>
      <c r="EK461" s="15"/>
      <c r="EL461" s="15"/>
      <c r="EM461" s="15"/>
      <c r="EN461" s="15"/>
      <c r="EO461" s="15"/>
      <c r="EP461" s="15"/>
      <c r="EQ461" s="15"/>
      <c r="ER461" s="15"/>
      <c r="ES461" s="15"/>
      <c r="ET461" s="15"/>
      <c r="EU461" s="15"/>
      <c r="EV461" s="15"/>
      <c r="EW461" s="15"/>
      <c r="EX461" s="15"/>
      <c r="EY461" s="15"/>
      <c r="EZ461" s="15"/>
      <c r="FA461" s="15"/>
      <c r="FB461" s="15"/>
      <c r="FC461" s="15"/>
      <c r="FD461" s="15"/>
      <c r="FE461" s="15"/>
      <c r="FF461" s="15"/>
      <c r="FG461" s="15"/>
      <c r="FH461" s="15"/>
      <c r="FI461" s="15"/>
      <c r="FJ461" s="15"/>
      <c r="FK461" s="15"/>
      <c r="FL461" s="15"/>
      <c r="FM461" s="15"/>
      <c r="FN461" s="15"/>
      <c r="FO461" s="15"/>
      <c r="FP461" s="15"/>
      <c r="FQ461" s="15"/>
      <c r="FR461" s="15"/>
      <c r="FS461" s="15"/>
      <c r="FT461" s="15"/>
      <c r="FU461" s="15"/>
      <c r="FV461" s="15"/>
      <c r="FW461" s="15"/>
      <c r="FX461" s="15"/>
      <c r="FY461" s="15"/>
      <c r="FZ461" s="15"/>
      <c r="GA461" s="15"/>
      <c r="GB461" s="15"/>
      <c r="GC461" s="15"/>
      <c r="GD461" s="15"/>
      <c r="GE461" s="15"/>
      <c r="GF461" s="15"/>
      <c r="GG461" s="15"/>
      <c r="GH461" s="15"/>
      <c r="GI461" s="15"/>
      <c r="GJ461" s="15"/>
      <c r="GK461" s="15"/>
      <c r="GL461" s="15"/>
      <c r="GM461" s="15"/>
      <c r="GN461" s="15"/>
      <c r="GO461" s="15"/>
      <c r="GP461" s="88"/>
      <c r="GS461" s="6"/>
      <c r="GW461" s="13"/>
      <c r="GX461" s="13"/>
    </row>
    <row r="462" spans="1:206" hidden="1">
      <c r="A462" s="105"/>
      <c r="B462" s="106"/>
      <c r="C462" s="102"/>
      <c r="D462" s="25"/>
      <c r="E462" s="107"/>
      <c r="F462" s="108"/>
      <c r="G462" s="13"/>
      <c r="H462" s="109"/>
      <c r="I462" s="110"/>
      <c r="J462" s="13"/>
      <c r="K462" s="111"/>
      <c r="L462" s="112"/>
      <c r="M462" s="13"/>
      <c r="N462" s="113"/>
      <c r="O462" s="114"/>
      <c r="P462" s="115"/>
      <c r="Q462" s="116"/>
      <c r="R462" s="117"/>
      <c r="S462" s="118"/>
      <c r="T462" s="115"/>
      <c r="U462" s="13"/>
      <c r="V462" s="93"/>
      <c r="W462" s="93"/>
      <c r="X462" s="93"/>
      <c r="Y462" s="93"/>
      <c r="Z462" s="93"/>
      <c r="AA462" s="93"/>
      <c r="AB462" s="93"/>
      <c r="AC462" s="93"/>
      <c r="AD462" s="93"/>
      <c r="AE462" s="93"/>
      <c r="AF462" s="93"/>
      <c r="AG462" s="93"/>
      <c r="AH462" s="93"/>
      <c r="AI462" s="93"/>
      <c r="AJ462" s="93"/>
      <c r="AK462" s="93"/>
      <c r="AL462" s="93"/>
      <c r="AM462" s="93"/>
      <c r="AN462" s="93"/>
      <c r="AO462" s="93"/>
      <c r="AP462" s="93"/>
      <c r="CM462" s="76" t="b">
        <f t="shared" si="55"/>
        <v>0</v>
      </c>
      <c r="CN462" s="71" t="b">
        <f t="shared" si="56"/>
        <v>0</v>
      </c>
      <c r="CO462" s="71" t="b">
        <f t="shared" si="57"/>
        <v>0</v>
      </c>
      <c r="CP462" s="71" t="b">
        <f t="shared" si="58"/>
        <v>0</v>
      </c>
      <c r="CQ462" s="71" t="b">
        <f t="shared" si="60"/>
        <v>0</v>
      </c>
      <c r="CR462" s="71" t="b">
        <f t="shared" si="59"/>
        <v>0</v>
      </c>
      <c r="CS462" s="71"/>
      <c r="CT462" s="83"/>
      <c r="DD462" s="15"/>
      <c r="DE462" s="15"/>
      <c r="DF462" s="15"/>
      <c r="DG462" s="15"/>
      <c r="DH462" s="15"/>
      <c r="DI462" s="15"/>
      <c r="DJ462" s="15"/>
      <c r="DK462" s="15"/>
      <c r="DL462" s="15"/>
      <c r="DM462" s="15"/>
      <c r="DN462" s="15"/>
      <c r="DO462" s="15"/>
      <c r="DP462" s="15"/>
      <c r="DQ462" s="15"/>
      <c r="DR462" s="15"/>
      <c r="DS462" s="15"/>
      <c r="DT462" s="15"/>
      <c r="DU462" s="15"/>
      <c r="DV462" s="15"/>
      <c r="DW462" s="15"/>
      <c r="DX462" s="15"/>
      <c r="DY462" s="15"/>
      <c r="DZ462" s="15"/>
      <c r="EA462" s="15"/>
      <c r="EB462" s="15"/>
      <c r="EC462" s="15"/>
      <c r="ED462" s="15"/>
      <c r="EE462" s="15"/>
      <c r="EF462" s="15"/>
      <c r="EG462" s="15"/>
      <c r="EH462" s="15"/>
      <c r="EI462" s="15"/>
      <c r="EJ462" s="15"/>
      <c r="EK462" s="15"/>
      <c r="EL462" s="15"/>
      <c r="EM462" s="15"/>
      <c r="EN462" s="15"/>
      <c r="EO462" s="15"/>
      <c r="EP462" s="15"/>
      <c r="EQ462" s="15"/>
      <c r="ER462" s="15"/>
      <c r="ES462" s="15"/>
      <c r="ET462" s="15"/>
      <c r="EU462" s="15"/>
      <c r="EV462" s="15"/>
      <c r="EW462" s="15"/>
      <c r="EX462" s="15"/>
      <c r="EY462" s="15"/>
      <c r="EZ462" s="15"/>
      <c r="FA462" s="15"/>
      <c r="FB462" s="15"/>
      <c r="FC462" s="15"/>
      <c r="FD462" s="15"/>
      <c r="FE462" s="15"/>
      <c r="FF462" s="15"/>
      <c r="FG462" s="15"/>
      <c r="FH462" s="15"/>
      <c r="FI462" s="15"/>
      <c r="FJ462" s="15"/>
      <c r="FK462" s="15"/>
      <c r="FL462" s="15"/>
      <c r="FM462" s="15"/>
      <c r="FN462" s="15"/>
      <c r="FO462" s="15"/>
      <c r="FP462" s="15"/>
      <c r="FQ462" s="15"/>
      <c r="FR462" s="15"/>
      <c r="FS462" s="15"/>
      <c r="FT462" s="15"/>
      <c r="FU462" s="15"/>
      <c r="FV462" s="15"/>
      <c r="FW462" s="15"/>
      <c r="FX462" s="15"/>
      <c r="FY462" s="15"/>
      <c r="FZ462" s="15"/>
      <c r="GA462" s="15"/>
      <c r="GB462" s="15"/>
      <c r="GC462" s="15"/>
      <c r="GD462" s="15"/>
      <c r="GE462" s="15"/>
      <c r="GF462" s="15"/>
      <c r="GG462" s="15"/>
      <c r="GH462" s="15"/>
      <c r="GI462" s="15"/>
      <c r="GJ462" s="15"/>
      <c r="GK462" s="15"/>
      <c r="GL462" s="15"/>
      <c r="GM462" s="15"/>
      <c r="GN462" s="15"/>
      <c r="GO462" s="15"/>
      <c r="GP462" s="88"/>
      <c r="GS462" s="6"/>
      <c r="GW462" s="13"/>
      <c r="GX462" s="13"/>
    </row>
    <row r="463" spans="1:206" hidden="1">
      <c r="A463" s="105"/>
      <c r="B463" s="106"/>
      <c r="C463" s="102"/>
      <c r="D463" s="25"/>
      <c r="E463" s="107"/>
      <c r="F463" s="108"/>
      <c r="G463" s="13"/>
      <c r="H463" s="109"/>
      <c r="I463" s="110"/>
      <c r="J463" s="13"/>
      <c r="K463" s="111"/>
      <c r="L463" s="112"/>
      <c r="M463" s="13"/>
      <c r="N463" s="113"/>
      <c r="O463" s="114"/>
      <c r="P463" s="115"/>
      <c r="Q463" s="116"/>
      <c r="R463" s="117"/>
      <c r="S463" s="118"/>
      <c r="T463" s="115"/>
      <c r="U463" s="13"/>
      <c r="V463" s="93"/>
      <c r="W463" s="93"/>
      <c r="X463" s="93"/>
      <c r="Y463" s="93"/>
      <c r="Z463" s="93"/>
      <c r="AA463" s="93"/>
      <c r="AB463" s="93"/>
      <c r="AC463" s="93"/>
      <c r="AD463" s="93"/>
      <c r="AE463" s="93"/>
      <c r="AF463" s="93"/>
      <c r="AG463" s="93"/>
      <c r="AH463" s="93"/>
      <c r="AI463" s="93"/>
      <c r="AJ463" s="93"/>
      <c r="AK463" s="93"/>
      <c r="AL463" s="93"/>
      <c r="AM463" s="93"/>
      <c r="AN463" s="93"/>
      <c r="AO463" s="93"/>
      <c r="AP463" s="93"/>
      <c r="CM463" s="76" t="b">
        <f t="shared" si="55"/>
        <v>0</v>
      </c>
      <c r="CN463" s="71" t="b">
        <f t="shared" si="56"/>
        <v>0</v>
      </c>
      <c r="CO463" s="71" t="b">
        <f t="shared" si="57"/>
        <v>0</v>
      </c>
      <c r="CP463" s="71" t="b">
        <f t="shared" si="58"/>
        <v>0</v>
      </c>
      <c r="CQ463" s="71" t="b">
        <f t="shared" si="60"/>
        <v>0</v>
      </c>
      <c r="CR463" s="71" t="b">
        <f t="shared" si="59"/>
        <v>0</v>
      </c>
      <c r="CS463" s="71"/>
      <c r="CT463" s="83"/>
      <c r="DD463" s="15"/>
      <c r="DE463" s="15"/>
      <c r="DF463" s="15"/>
      <c r="DG463" s="15"/>
      <c r="DH463" s="15"/>
      <c r="DI463" s="15"/>
      <c r="DJ463" s="15"/>
      <c r="DK463" s="15"/>
      <c r="DL463" s="15"/>
      <c r="DM463" s="15"/>
      <c r="DN463" s="15"/>
      <c r="DO463" s="15"/>
      <c r="DP463" s="15"/>
      <c r="DQ463" s="15"/>
      <c r="DR463" s="15"/>
      <c r="DS463" s="15"/>
      <c r="DT463" s="15"/>
      <c r="DU463" s="15"/>
      <c r="DV463" s="15"/>
      <c r="DW463" s="15"/>
      <c r="DX463" s="15"/>
      <c r="DY463" s="15"/>
      <c r="DZ463" s="15"/>
      <c r="EA463" s="15"/>
      <c r="EB463" s="15"/>
      <c r="EC463" s="15"/>
      <c r="ED463" s="15"/>
      <c r="EE463" s="15"/>
      <c r="EF463" s="15"/>
      <c r="EG463" s="15"/>
      <c r="EH463" s="15"/>
      <c r="EI463" s="15"/>
      <c r="EJ463" s="15"/>
      <c r="EK463" s="15"/>
      <c r="EL463" s="15"/>
      <c r="EM463" s="15"/>
      <c r="EN463" s="15"/>
      <c r="EO463" s="15"/>
      <c r="EP463" s="15"/>
      <c r="EQ463" s="15"/>
      <c r="ER463" s="15"/>
      <c r="ES463" s="15"/>
      <c r="ET463" s="15"/>
      <c r="EU463" s="15"/>
      <c r="EV463" s="15"/>
      <c r="EW463" s="15"/>
      <c r="EX463" s="15"/>
      <c r="EY463" s="15"/>
      <c r="EZ463" s="15"/>
      <c r="FA463" s="15"/>
      <c r="FB463" s="15"/>
      <c r="FC463" s="15"/>
      <c r="FD463" s="15"/>
      <c r="FE463" s="15"/>
      <c r="FF463" s="15"/>
      <c r="FG463" s="15"/>
      <c r="FH463" s="15"/>
      <c r="FI463" s="15"/>
      <c r="FJ463" s="15"/>
      <c r="FK463" s="15"/>
      <c r="FL463" s="15"/>
      <c r="FM463" s="15"/>
      <c r="FN463" s="15"/>
      <c r="FO463" s="15"/>
      <c r="FP463" s="15"/>
      <c r="FQ463" s="15"/>
      <c r="FR463" s="15"/>
      <c r="FS463" s="15"/>
      <c r="FT463" s="15"/>
      <c r="FU463" s="15"/>
      <c r="FV463" s="15"/>
      <c r="FW463" s="15"/>
      <c r="FX463" s="15"/>
      <c r="FY463" s="15"/>
      <c r="FZ463" s="15"/>
      <c r="GA463" s="15"/>
      <c r="GB463" s="15"/>
      <c r="GC463" s="15"/>
      <c r="GD463" s="15"/>
      <c r="GE463" s="15"/>
      <c r="GF463" s="15"/>
      <c r="GG463" s="15"/>
      <c r="GH463" s="15"/>
      <c r="GI463" s="15"/>
      <c r="GJ463" s="15"/>
      <c r="GK463" s="15"/>
      <c r="GL463" s="15"/>
      <c r="GM463" s="15"/>
      <c r="GN463" s="15"/>
      <c r="GO463" s="15"/>
      <c r="GP463" s="88"/>
      <c r="GS463" s="6"/>
      <c r="GW463" s="13"/>
      <c r="GX463" s="13"/>
    </row>
    <row r="464" spans="1:206" hidden="1">
      <c r="A464" s="105"/>
      <c r="B464" s="106"/>
      <c r="C464" s="102"/>
      <c r="D464" s="25"/>
      <c r="E464" s="107"/>
      <c r="F464" s="108"/>
      <c r="G464" s="13"/>
      <c r="H464" s="109"/>
      <c r="I464" s="110"/>
      <c r="J464" s="13"/>
      <c r="K464" s="111"/>
      <c r="L464" s="112"/>
      <c r="M464" s="13"/>
      <c r="N464" s="113"/>
      <c r="O464" s="114"/>
      <c r="P464" s="115"/>
      <c r="Q464" s="116"/>
      <c r="R464" s="117"/>
      <c r="S464" s="118"/>
      <c r="T464" s="115"/>
      <c r="U464" s="13"/>
      <c r="V464" s="93"/>
      <c r="W464" s="93"/>
      <c r="X464" s="93"/>
      <c r="Y464" s="93"/>
      <c r="Z464" s="93"/>
      <c r="AA464" s="93"/>
      <c r="AB464" s="93"/>
      <c r="AC464" s="93"/>
      <c r="AD464" s="93"/>
      <c r="AE464" s="93"/>
      <c r="AF464" s="93"/>
      <c r="AG464" s="93"/>
      <c r="AH464" s="93"/>
      <c r="AI464" s="93"/>
      <c r="AJ464" s="93"/>
      <c r="AK464" s="93"/>
      <c r="AL464" s="93"/>
      <c r="AM464" s="93"/>
      <c r="AN464" s="93"/>
      <c r="AO464" s="93"/>
      <c r="AP464" s="93"/>
      <c r="CM464" s="76" t="b">
        <f t="shared" si="55"/>
        <v>0</v>
      </c>
      <c r="CN464" s="71" t="b">
        <f t="shared" si="56"/>
        <v>0</v>
      </c>
      <c r="CO464" s="71" t="b">
        <f t="shared" si="57"/>
        <v>0</v>
      </c>
      <c r="CP464" s="71" t="b">
        <f t="shared" si="58"/>
        <v>0</v>
      </c>
      <c r="CQ464" s="71" t="b">
        <f t="shared" si="60"/>
        <v>0</v>
      </c>
      <c r="CR464" s="71" t="b">
        <f t="shared" si="59"/>
        <v>0</v>
      </c>
      <c r="CS464" s="71"/>
      <c r="CT464" s="83"/>
      <c r="DD464" s="15"/>
      <c r="DE464" s="15"/>
      <c r="DF464" s="15"/>
      <c r="DG464" s="15"/>
      <c r="DH464" s="15"/>
      <c r="DI464" s="15"/>
      <c r="DJ464" s="15"/>
      <c r="DK464" s="15"/>
      <c r="DL464" s="15"/>
      <c r="DM464" s="15"/>
      <c r="DN464" s="15"/>
      <c r="DO464" s="15"/>
      <c r="DP464" s="15"/>
      <c r="DQ464" s="15"/>
      <c r="DR464" s="15"/>
      <c r="DS464" s="15"/>
      <c r="DT464" s="15"/>
      <c r="DU464" s="15"/>
      <c r="DV464" s="15"/>
      <c r="DW464" s="15"/>
      <c r="DX464" s="15"/>
      <c r="DY464" s="15"/>
      <c r="DZ464" s="15"/>
      <c r="EA464" s="15"/>
      <c r="EB464" s="15"/>
      <c r="EC464" s="15"/>
      <c r="ED464" s="15"/>
      <c r="EE464" s="15"/>
      <c r="EF464" s="15"/>
      <c r="EG464" s="15"/>
      <c r="EH464" s="15"/>
      <c r="EI464" s="15"/>
      <c r="EJ464" s="15"/>
      <c r="EK464" s="15"/>
      <c r="EL464" s="15"/>
      <c r="EM464" s="15"/>
      <c r="EN464" s="15"/>
      <c r="EO464" s="15"/>
      <c r="EP464" s="15"/>
      <c r="EQ464" s="15"/>
      <c r="ER464" s="15"/>
      <c r="ES464" s="15"/>
      <c r="ET464" s="15"/>
      <c r="EU464" s="15"/>
      <c r="EV464" s="15"/>
      <c r="EW464" s="15"/>
      <c r="EX464" s="15"/>
      <c r="EY464" s="15"/>
      <c r="EZ464" s="15"/>
      <c r="FA464" s="15"/>
      <c r="FB464" s="15"/>
      <c r="FC464" s="15"/>
      <c r="FD464" s="15"/>
      <c r="FE464" s="15"/>
      <c r="FF464" s="15"/>
      <c r="FG464" s="15"/>
      <c r="FH464" s="15"/>
      <c r="FI464" s="15"/>
      <c r="FJ464" s="15"/>
      <c r="FK464" s="15"/>
      <c r="FL464" s="15"/>
      <c r="FM464" s="15"/>
      <c r="FN464" s="15"/>
      <c r="FO464" s="15"/>
      <c r="FP464" s="15"/>
      <c r="FQ464" s="15"/>
      <c r="FR464" s="15"/>
      <c r="FS464" s="15"/>
      <c r="FT464" s="15"/>
      <c r="FU464" s="15"/>
      <c r="FV464" s="15"/>
      <c r="FW464" s="15"/>
      <c r="FX464" s="15"/>
      <c r="FY464" s="15"/>
      <c r="FZ464" s="15"/>
      <c r="GA464" s="15"/>
      <c r="GB464" s="15"/>
      <c r="GC464" s="15"/>
      <c r="GD464" s="15"/>
      <c r="GE464" s="15"/>
      <c r="GF464" s="15"/>
      <c r="GG464" s="15"/>
      <c r="GH464" s="15"/>
      <c r="GI464" s="15"/>
      <c r="GJ464" s="15"/>
      <c r="GK464" s="15"/>
      <c r="GL464" s="15"/>
      <c r="GM464" s="15"/>
      <c r="GN464" s="15"/>
      <c r="GO464" s="15"/>
      <c r="GP464" s="88"/>
      <c r="GS464" s="6"/>
      <c r="GW464" s="13"/>
      <c r="GX464" s="13"/>
    </row>
    <row r="465" spans="1:206" hidden="1">
      <c r="A465" s="105"/>
      <c r="B465" s="106"/>
      <c r="C465" s="102"/>
      <c r="D465" s="25"/>
      <c r="E465" s="107"/>
      <c r="F465" s="108"/>
      <c r="G465" s="13"/>
      <c r="H465" s="109"/>
      <c r="I465" s="110"/>
      <c r="J465" s="13"/>
      <c r="K465" s="111"/>
      <c r="L465" s="112"/>
      <c r="M465" s="13"/>
      <c r="N465" s="113"/>
      <c r="O465" s="114"/>
      <c r="P465" s="115"/>
      <c r="Q465" s="116"/>
      <c r="R465" s="117"/>
      <c r="S465" s="118"/>
      <c r="T465" s="115"/>
      <c r="U465" s="13"/>
      <c r="V465" s="93"/>
      <c r="W465" s="93"/>
      <c r="X465" s="93"/>
      <c r="Y465" s="93"/>
      <c r="Z465" s="93"/>
      <c r="AA465" s="93"/>
      <c r="AB465" s="93"/>
      <c r="AC465" s="93"/>
      <c r="AD465" s="93"/>
      <c r="AE465" s="93"/>
      <c r="AF465" s="93"/>
      <c r="AG465" s="93"/>
      <c r="AH465" s="93"/>
      <c r="AI465" s="93"/>
      <c r="AJ465" s="93"/>
      <c r="AK465" s="93"/>
      <c r="AL465" s="93"/>
      <c r="AM465" s="93"/>
      <c r="AN465" s="93"/>
      <c r="AO465" s="93"/>
      <c r="AP465" s="93"/>
      <c r="CM465" s="76" t="b">
        <f t="shared" si="55"/>
        <v>0</v>
      </c>
      <c r="CN465" s="71" t="b">
        <f t="shared" si="56"/>
        <v>0</v>
      </c>
      <c r="CO465" s="71" t="b">
        <f t="shared" si="57"/>
        <v>0</v>
      </c>
      <c r="CP465" s="71" t="b">
        <f t="shared" si="58"/>
        <v>0</v>
      </c>
      <c r="CQ465" s="71" t="b">
        <f t="shared" si="60"/>
        <v>0</v>
      </c>
      <c r="CR465" s="71" t="b">
        <f t="shared" si="59"/>
        <v>0</v>
      </c>
      <c r="CS465" s="71"/>
      <c r="CT465" s="83"/>
      <c r="DD465" s="15"/>
      <c r="DE465" s="15"/>
      <c r="DF465" s="15"/>
      <c r="DG465" s="15"/>
      <c r="DH465" s="15"/>
      <c r="DI465" s="15"/>
      <c r="DJ465" s="15"/>
      <c r="DK465" s="15"/>
      <c r="DL465" s="15"/>
      <c r="DM465" s="15"/>
      <c r="DN465" s="15"/>
      <c r="DO465" s="15"/>
      <c r="DP465" s="15"/>
      <c r="DQ465" s="15"/>
      <c r="DR465" s="15"/>
      <c r="DS465" s="15"/>
      <c r="DT465" s="15"/>
      <c r="DU465" s="15"/>
      <c r="DV465" s="15"/>
      <c r="DW465" s="15"/>
      <c r="DX465" s="15"/>
      <c r="DY465" s="15"/>
      <c r="DZ465" s="15"/>
      <c r="EA465" s="15"/>
      <c r="EB465" s="15"/>
      <c r="EC465" s="15"/>
      <c r="ED465" s="15"/>
      <c r="EE465" s="15"/>
      <c r="EF465" s="15"/>
      <c r="EG465" s="15"/>
      <c r="EH465" s="15"/>
      <c r="EI465" s="15"/>
      <c r="EJ465" s="15"/>
      <c r="EK465" s="15"/>
      <c r="EL465" s="15"/>
      <c r="EM465" s="15"/>
      <c r="EN465" s="15"/>
      <c r="EO465" s="15"/>
      <c r="EP465" s="15"/>
      <c r="EQ465" s="15"/>
      <c r="ER465" s="15"/>
      <c r="ES465" s="15"/>
      <c r="ET465" s="15"/>
      <c r="EU465" s="15"/>
      <c r="EV465" s="15"/>
      <c r="EW465" s="15"/>
      <c r="EX465" s="15"/>
      <c r="EY465" s="15"/>
      <c r="EZ465" s="15"/>
      <c r="FA465" s="15"/>
      <c r="FB465" s="15"/>
      <c r="FC465" s="15"/>
      <c r="FD465" s="15"/>
      <c r="FE465" s="15"/>
      <c r="FF465" s="15"/>
      <c r="FG465" s="15"/>
      <c r="FH465" s="15"/>
      <c r="FI465" s="15"/>
      <c r="FJ465" s="15"/>
      <c r="FK465" s="15"/>
      <c r="FL465" s="15"/>
      <c r="FM465" s="15"/>
      <c r="FN465" s="15"/>
      <c r="FO465" s="15"/>
      <c r="FP465" s="15"/>
      <c r="FQ465" s="15"/>
      <c r="FR465" s="15"/>
      <c r="FS465" s="15"/>
      <c r="FT465" s="15"/>
      <c r="FU465" s="15"/>
      <c r="FV465" s="15"/>
      <c r="FW465" s="15"/>
      <c r="FX465" s="15"/>
      <c r="FY465" s="15"/>
      <c r="FZ465" s="15"/>
      <c r="GA465" s="15"/>
      <c r="GB465" s="15"/>
      <c r="GC465" s="15"/>
      <c r="GD465" s="15"/>
      <c r="GE465" s="15"/>
      <c r="GF465" s="15"/>
      <c r="GG465" s="15"/>
      <c r="GH465" s="15"/>
      <c r="GI465" s="15"/>
      <c r="GJ465" s="15"/>
      <c r="GK465" s="15"/>
      <c r="GL465" s="15"/>
      <c r="GM465" s="15"/>
      <c r="GN465" s="15"/>
      <c r="GO465" s="15"/>
      <c r="GP465" s="88"/>
      <c r="GS465" s="6"/>
      <c r="GW465" s="13"/>
      <c r="GX465" s="13"/>
    </row>
    <row r="466" spans="1:206" hidden="1">
      <c r="A466" s="105"/>
      <c r="B466" s="106"/>
      <c r="C466" s="102"/>
      <c r="D466" s="25"/>
      <c r="E466" s="107"/>
      <c r="F466" s="108"/>
      <c r="G466" s="13"/>
      <c r="H466" s="109"/>
      <c r="I466" s="110"/>
      <c r="J466" s="13"/>
      <c r="K466" s="111"/>
      <c r="L466" s="112"/>
      <c r="M466" s="13"/>
      <c r="N466" s="113"/>
      <c r="O466" s="114"/>
      <c r="P466" s="115"/>
      <c r="Q466" s="116"/>
      <c r="R466" s="117"/>
      <c r="S466" s="118"/>
      <c r="T466" s="115"/>
      <c r="U466" s="13"/>
      <c r="V466" s="93"/>
      <c r="W466" s="93"/>
      <c r="X466" s="93"/>
      <c r="Y466" s="93"/>
      <c r="Z466" s="93"/>
      <c r="AA466" s="93"/>
      <c r="AB466" s="93"/>
      <c r="AC466" s="93"/>
      <c r="AD466" s="93"/>
      <c r="AE466" s="93"/>
      <c r="AF466" s="93"/>
      <c r="AG466" s="93"/>
      <c r="AH466" s="93"/>
      <c r="AI466" s="93"/>
      <c r="AJ466" s="93"/>
      <c r="AK466" s="93"/>
      <c r="AL466" s="93"/>
      <c r="AM466" s="93"/>
      <c r="AN466" s="93"/>
      <c r="AO466" s="93"/>
      <c r="AP466" s="93"/>
      <c r="CM466" s="76" t="b">
        <f t="shared" si="55"/>
        <v>0</v>
      </c>
      <c r="CN466" s="71" t="b">
        <f t="shared" si="56"/>
        <v>0</v>
      </c>
      <c r="CO466" s="71" t="b">
        <f t="shared" si="57"/>
        <v>0</v>
      </c>
      <c r="CP466" s="71" t="b">
        <f t="shared" si="58"/>
        <v>0</v>
      </c>
      <c r="CQ466" s="71" t="b">
        <f t="shared" si="60"/>
        <v>0</v>
      </c>
      <c r="CR466" s="71" t="b">
        <f t="shared" si="59"/>
        <v>0</v>
      </c>
      <c r="CS466" s="71"/>
      <c r="CT466" s="83"/>
      <c r="DD466" s="15"/>
      <c r="DE466" s="15"/>
      <c r="DF466" s="15"/>
      <c r="DG466" s="15"/>
      <c r="DH466" s="15"/>
      <c r="DI466" s="15"/>
      <c r="DJ466" s="15"/>
      <c r="DK466" s="15"/>
      <c r="DL466" s="15"/>
      <c r="DM466" s="15"/>
      <c r="DN466" s="15"/>
      <c r="DO466" s="15"/>
      <c r="DP466" s="15"/>
      <c r="DQ466" s="15"/>
      <c r="DR466" s="15"/>
      <c r="DS466" s="15"/>
      <c r="DT466" s="15"/>
      <c r="DU466" s="15"/>
      <c r="DV466" s="15"/>
      <c r="DW466" s="15"/>
      <c r="DX466" s="15"/>
      <c r="DY466" s="15"/>
      <c r="DZ466" s="15"/>
      <c r="EA466" s="15"/>
      <c r="EB466" s="15"/>
      <c r="EC466" s="15"/>
      <c r="ED466" s="15"/>
      <c r="EE466" s="15"/>
      <c r="EF466" s="15"/>
      <c r="EG466" s="15"/>
      <c r="EH466" s="15"/>
      <c r="EI466" s="15"/>
      <c r="EJ466" s="15"/>
      <c r="EK466" s="15"/>
      <c r="EL466" s="15"/>
      <c r="EM466" s="15"/>
      <c r="EN466" s="15"/>
      <c r="EO466" s="15"/>
      <c r="EP466" s="15"/>
      <c r="EQ466" s="15"/>
      <c r="ER466" s="15"/>
      <c r="ES466" s="15"/>
      <c r="ET466" s="15"/>
      <c r="EU466" s="15"/>
      <c r="EV466" s="15"/>
      <c r="EW466" s="15"/>
      <c r="EX466" s="15"/>
      <c r="EY466" s="15"/>
      <c r="EZ466" s="15"/>
      <c r="FA466" s="15"/>
      <c r="FB466" s="15"/>
      <c r="FC466" s="15"/>
      <c r="FD466" s="15"/>
      <c r="FE466" s="15"/>
      <c r="FF466" s="15"/>
      <c r="FG466" s="15"/>
      <c r="FH466" s="15"/>
      <c r="FI466" s="15"/>
      <c r="FJ466" s="15"/>
      <c r="FK466" s="15"/>
      <c r="FL466" s="15"/>
      <c r="FM466" s="15"/>
      <c r="FN466" s="15"/>
      <c r="FO466" s="15"/>
      <c r="FP466" s="15"/>
      <c r="FQ466" s="15"/>
      <c r="FR466" s="15"/>
      <c r="FS466" s="15"/>
      <c r="FT466" s="15"/>
      <c r="FU466" s="15"/>
      <c r="FV466" s="15"/>
      <c r="FW466" s="15"/>
      <c r="FX466" s="15"/>
      <c r="FY466" s="15"/>
      <c r="FZ466" s="15"/>
      <c r="GA466" s="15"/>
      <c r="GB466" s="15"/>
      <c r="GC466" s="15"/>
      <c r="GD466" s="15"/>
      <c r="GE466" s="15"/>
      <c r="GF466" s="15"/>
      <c r="GG466" s="15"/>
      <c r="GH466" s="15"/>
      <c r="GI466" s="15"/>
      <c r="GJ466" s="15"/>
      <c r="GK466" s="15"/>
      <c r="GL466" s="15"/>
      <c r="GM466" s="15"/>
      <c r="GN466" s="15"/>
      <c r="GO466" s="15"/>
      <c r="GP466" s="88"/>
      <c r="GS466" s="6"/>
      <c r="GW466" s="13"/>
      <c r="GX466" s="13"/>
    </row>
    <row r="467" spans="1:206" hidden="1">
      <c r="A467" s="105"/>
      <c r="B467" s="106"/>
      <c r="C467" s="102"/>
      <c r="D467" s="25"/>
      <c r="E467" s="107"/>
      <c r="F467" s="108"/>
      <c r="G467" s="13"/>
      <c r="H467" s="109"/>
      <c r="I467" s="110"/>
      <c r="J467" s="13"/>
      <c r="K467" s="111"/>
      <c r="L467" s="112"/>
      <c r="M467" s="13"/>
      <c r="N467" s="113"/>
      <c r="O467" s="114"/>
      <c r="P467" s="115"/>
      <c r="Q467" s="116"/>
      <c r="R467" s="117"/>
      <c r="S467" s="118"/>
      <c r="T467" s="115"/>
      <c r="U467" s="13"/>
      <c r="V467" s="93"/>
      <c r="W467" s="93"/>
      <c r="X467" s="93"/>
      <c r="Y467" s="93"/>
      <c r="Z467" s="93"/>
      <c r="AA467" s="93"/>
      <c r="AB467" s="93"/>
      <c r="AC467" s="93"/>
      <c r="AD467" s="93"/>
      <c r="AE467" s="93"/>
      <c r="AF467" s="93"/>
      <c r="AG467" s="93"/>
      <c r="AH467" s="93"/>
      <c r="AI467" s="93"/>
      <c r="AJ467" s="93"/>
      <c r="AK467" s="93"/>
      <c r="AL467" s="93"/>
      <c r="AM467" s="93"/>
      <c r="AN467" s="93"/>
      <c r="AO467" s="93"/>
      <c r="AP467" s="93"/>
      <c r="CM467" s="76" t="b">
        <f t="shared" si="55"/>
        <v>0</v>
      </c>
      <c r="CN467" s="71" t="b">
        <f t="shared" si="56"/>
        <v>0</v>
      </c>
      <c r="CO467" s="71" t="b">
        <f t="shared" si="57"/>
        <v>0</v>
      </c>
      <c r="CP467" s="71" t="b">
        <f t="shared" si="58"/>
        <v>0</v>
      </c>
      <c r="CQ467" s="71" t="b">
        <f t="shared" si="60"/>
        <v>0</v>
      </c>
      <c r="CR467" s="71" t="b">
        <f t="shared" si="59"/>
        <v>0</v>
      </c>
      <c r="CS467" s="71"/>
      <c r="CT467" s="83"/>
      <c r="DD467" s="15"/>
      <c r="DE467" s="15"/>
      <c r="DF467" s="15"/>
      <c r="DG467" s="15"/>
      <c r="DH467" s="15"/>
      <c r="DI467" s="15"/>
      <c r="DJ467" s="15"/>
      <c r="DK467" s="15"/>
      <c r="DL467" s="15"/>
      <c r="DM467" s="15"/>
      <c r="DN467" s="15"/>
      <c r="DO467" s="15"/>
      <c r="DP467" s="15"/>
      <c r="DQ467" s="15"/>
      <c r="DR467" s="15"/>
      <c r="DS467" s="15"/>
      <c r="DT467" s="15"/>
      <c r="DU467" s="15"/>
      <c r="DV467" s="15"/>
      <c r="DW467" s="15"/>
      <c r="DX467" s="15"/>
      <c r="DY467" s="15"/>
      <c r="DZ467" s="15"/>
      <c r="EA467" s="15"/>
      <c r="EB467" s="15"/>
      <c r="EC467" s="15"/>
      <c r="ED467" s="15"/>
      <c r="EE467" s="15"/>
      <c r="EF467" s="15"/>
      <c r="EG467" s="15"/>
      <c r="EH467" s="15"/>
      <c r="EI467" s="15"/>
      <c r="EJ467" s="15"/>
      <c r="EK467" s="15"/>
      <c r="EL467" s="15"/>
      <c r="EM467" s="15"/>
      <c r="EN467" s="15"/>
      <c r="EO467" s="15"/>
      <c r="EP467" s="15"/>
      <c r="EQ467" s="15"/>
      <c r="ER467" s="15"/>
      <c r="ES467" s="15"/>
      <c r="ET467" s="15"/>
      <c r="EU467" s="15"/>
      <c r="EV467" s="15"/>
      <c r="EW467" s="15"/>
      <c r="EX467" s="15"/>
      <c r="EY467" s="15"/>
      <c r="EZ467" s="15"/>
      <c r="FA467" s="15"/>
      <c r="FB467" s="15"/>
      <c r="FC467" s="15"/>
      <c r="FD467" s="15"/>
      <c r="FE467" s="15"/>
      <c r="FF467" s="15"/>
      <c r="FG467" s="15"/>
      <c r="FH467" s="15"/>
      <c r="FI467" s="15"/>
      <c r="FJ467" s="15"/>
      <c r="FK467" s="15"/>
      <c r="FL467" s="15"/>
      <c r="FM467" s="15"/>
      <c r="FN467" s="15"/>
      <c r="FO467" s="15"/>
      <c r="FP467" s="15"/>
      <c r="FQ467" s="15"/>
      <c r="FR467" s="15"/>
      <c r="FS467" s="15"/>
      <c r="FT467" s="15"/>
      <c r="FU467" s="15"/>
      <c r="FV467" s="15"/>
      <c r="FW467" s="15"/>
      <c r="FX467" s="15"/>
      <c r="FY467" s="15"/>
      <c r="FZ467" s="15"/>
      <c r="GA467" s="15"/>
      <c r="GB467" s="15"/>
      <c r="GC467" s="15"/>
      <c r="GD467" s="15"/>
      <c r="GE467" s="15"/>
      <c r="GF467" s="15"/>
      <c r="GG467" s="15"/>
      <c r="GH467" s="15"/>
      <c r="GI467" s="15"/>
      <c r="GJ467" s="15"/>
      <c r="GK467" s="15"/>
      <c r="GL467" s="15"/>
      <c r="GM467" s="15"/>
      <c r="GN467" s="15"/>
      <c r="GO467" s="15"/>
      <c r="GP467" s="88"/>
      <c r="GS467" s="6"/>
      <c r="GW467" s="13"/>
      <c r="GX467" s="13"/>
    </row>
    <row r="468" spans="1:206" hidden="1">
      <c r="A468" s="105"/>
      <c r="B468" s="106"/>
      <c r="C468" s="102"/>
      <c r="D468" s="25"/>
      <c r="E468" s="107"/>
      <c r="F468" s="108"/>
      <c r="G468" s="13"/>
      <c r="H468" s="109"/>
      <c r="I468" s="110"/>
      <c r="J468" s="13"/>
      <c r="K468" s="111"/>
      <c r="L468" s="112"/>
      <c r="M468" s="13"/>
      <c r="N468" s="113"/>
      <c r="O468" s="114"/>
      <c r="P468" s="115"/>
      <c r="Q468" s="116"/>
      <c r="R468" s="117"/>
      <c r="S468" s="118"/>
      <c r="T468" s="115"/>
      <c r="U468" s="13"/>
      <c r="V468" s="93"/>
      <c r="W468" s="93"/>
      <c r="X468" s="93"/>
      <c r="Y468" s="93"/>
      <c r="Z468" s="93"/>
      <c r="AA468" s="93"/>
      <c r="AB468" s="93"/>
      <c r="AC468" s="93"/>
      <c r="AD468" s="93"/>
      <c r="AE468" s="93"/>
      <c r="AF468" s="93"/>
      <c r="AG468" s="93"/>
      <c r="AH468" s="93"/>
      <c r="AI468" s="93"/>
      <c r="AJ468" s="93"/>
      <c r="AK468" s="93"/>
      <c r="AL468" s="93"/>
      <c r="AM468" s="93"/>
      <c r="AN468" s="93"/>
      <c r="AO468" s="93"/>
      <c r="AP468" s="93"/>
      <c r="CM468" s="76" t="b">
        <f t="shared" si="55"/>
        <v>0</v>
      </c>
      <c r="CN468" s="71" t="b">
        <f t="shared" si="56"/>
        <v>0</v>
      </c>
      <c r="CO468" s="71" t="b">
        <f t="shared" si="57"/>
        <v>0</v>
      </c>
      <c r="CP468" s="71" t="b">
        <f t="shared" si="58"/>
        <v>0</v>
      </c>
      <c r="CQ468" s="71" t="b">
        <f t="shared" si="60"/>
        <v>0</v>
      </c>
      <c r="CR468" s="71" t="b">
        <f t="shared" si="59"/>
        <v>0</v>
      </c>
      <c r="CS468" s="71"/>
      <c r="CT468" s="83"/>
      <c r="DD468" s="15"/>
      <c r="DE468" s="15"/>
      <c r="DF468" s="15"/>
      <c r="DG468" s="15"/>
      <c r="DH468" s="15"/>
      <c r="DI468" s="15"/>
      <c r="DJ468" s="15"/>
      <c r="DK468" s="15"/>
      <c r="DL468" s="15"/>
      <c r="DM468" s="15"/>
      <c r="DN468" s="15"/>
      <c r="DO468" s="15"/>
      <c r="DP468" s="15"/>
      <c r="DQ468" s="15"/>
      <c r="DR468" s="15"/>
      <c r="DS468" s="15"/>
      <c r="DT468" s="15"/>
      <c r="DU468" s="15"/>
      <c r="DV468" s="15"/>
      <c r="DW468" s="15"/>
      <c r="DX468" s="15"/>
      <c r="DY468" s="15"/>
      <c r="DZ468" s="15"/>
      <c r="EA468" s="15"/>
      <c r="EB468" s="15"/>
      <c r="EC468" s="15"/>
      <c r="ED468" s="15"/>
      <c r="EE468" s="15"/>
      <c r="EF468" s="15"/>
      <c r="EG468" s="15"/>
      <c r="EH468" s="15"/>
      <c r="EI468" s="15"/>
      <c r="EJ468" s="15"/>
      <c r="EK468" s="15"/>
      <c r="EL468" s="15"/>
      <c r="EM468" s="15"/>
      <c r="EN468" s="15"/>
      <c r="EO468" s="15"/>
      <c r="EP468" s="15"/>
      <c r="EQ468" s="15"/>
      <c r="ER468" s="15"/>
      <c r="ES468" s="15"/>
      <c r="ET468" s="15"/>
      <c r="EU468" s="15"/>
      <c r="EV468" s="15"/>
      <c r="EW468" s="15"/>
      <c r="EX468" s="15"/>
      <c r="EY468" s="15"/>
      <c r="EZ468" s="15"/>
      <c r="FA468" s="15"/>
      <c r="FB468" s="15"/>
      <c r="FC468" s="15"/>
      <c r="FD468" s="15"/>
      <c r="FE468" s="15"/>
      <c r="FF468" s="15"/>
      <c r="FG468" s="15"/>
      <c r="FH468" s="15"/>
      <c r="FI468" s="15"/>
      <c r="FJ468" s="15"/>
      <c r="FK468" s="15"/>
      <c r="FL468" s="15"/>
      <c r="FM468" s="15"/>
      <c r="FN468" s="15"/>
      <c r="FO468" s="15"/>
      <c r="FP468" s="15"/>
      <c r="FQ468" s="15"/>
      <c r="FR468" s="15"/>
      <c r="FS468" s="15"/>
      <c r="FT468" s="15"/>
      <c r="FU468" s="15"/>
      <c r="FV468" s="15"/>
      <c r="FW468" s="15"/>
      <c r="FX468" s="15"/>
      <c r="FY468" s="15"/>
      <c r="FZ468" s="15"/>
      <c r="GA468" s="15"/>
      <c r="GB468" s="15"/>
      <c r="GC468" s="15"/>
      <c r="GD468" s="15"/>
      <c r="GE468" s="15"/>
      <c r="GF468" s="15"/>
      <c r="GG468" s="15"/>
      <c r="GH468" s="15"/>
      <c r="GI468" s="15"/>
      <c r="GJ468" s="15"/>
      <c r="GK468" s="15"/>
      <c r="GL468" s="15"/>
      <c r="GM468" s="15"/>
      <c r="GN468" s="15"/>
      <c r="GO468" s="15"/>
      <c r="GP468" s="88"/>
      <c r="GS468" s="6"/>
      <c r="GW468" s="13"/>
      <c r="GX468" s="13"/>
    </row>
    <row r="469" spans="1:206" hidden="1">
      <c r="A469" s="105"/>
      <c r="B469" s="106"/>
      <c r="C469" s="102"/>
      <c r="D469" s="25"/>
      <c r="E469" s="107"/>
      <c r="F469" s="108"/>
      <c r="G469" s="13"/>
      <c r="H469" s="109"/>
      <c r="I469" s="110"/>
      <c r="J469" s="13"/>
      <c r="K469" s="111"/>
      <c r="L469" s="112"/>
      <c r="M469" s="13"/>
      <c r="N469" s="113"/>
      <c r="O469" s="114"/>
      <c r="P469" s="115"/>
      <c r="Q469" s="116"/>
      <c r="R469" s="117"/>
      <c r="S469" s="118"/>
      <c r="T469" s="115"/>
      <c r="U469" s="13"/>
      <c r="V469" s="93"/>
      <c r="W469" s="93"/>
      <c r="X469" s="93"/>
      <c r="Y469" s="93"/>
      <c r="Z469" s="93"/>
      <c r="AA469" s="93"/>
      <c r="AB469" s="93"/>
      <c r="AC469" s="93"/>
      <c r="AD469" s="93"/>
      <c r="AE469" s="93"/>
      <c r="AF469" s="93"/>
      <c r="AG469" s="93"/>
      <c r="AH469" s="93"/>
      <c r="AI469" s="93"/>
      <c r="AJ469" s="93"/>
      <c r="AK469" s="93"/>
      <c r="AL469" s="93"/>
      <c r="AM469" s="93"/>
      <c r="AN469" s="93"/>
      <c r="AO469" s="93"/>
      <c r="AP469" s="93"/>
      <c r="CM469" s="76" t="b">
        <f t="shared" si="55"/>
        <v>0</v>
      </c>
      <c r="CN469" s="71" t="b">
        <f t="shared" si="56"/>
        <v>0</v>
      </c>
      <c r="CO469" s="71" t="b">
        <f t="shared" si="57"/>
        <v>0</v>
      </c>
      <c r="CP469" s="71" t="b">
        <f t="shared" si="58"/>
        <v>0</v>
      </c>
      <c r="CQ469" s="71" t="b">
        <f t="shared" si="60"/>
        <v>0</v>
      </c>
      <c r="CR469" s="71" t="b">
        <f t="shared" si="59"/>
        <v>0</v>
      </c>
      <c r="CS469" s="71"/>
      <c r="CT469" s="83"/>
      <c r="DD469" s="15"/>
      <c r="DE469" s="15"/>
      <c r="DF469" s="15"/>
      <c r="DG469" s="15"/>
      <c r="DH469" s="15"/>
      <c r="DI469" s="15"/>
      <c r="DJ469" s="15"/>
      <c r="DK469" s="15"/>
      <c r="DL469" s="15"/>
      <c r="DM469" s="15"/>
      <c r="DN469" s="15"/>
      <c r="DO469" s="15"/>
      <c r="DP469" s="15"/>
      <c r="DQ469" s="15"/>
      <c r="DR469" s="15"/>
      <c r="DS469" s="15"/>
      <c r="DT469" s="15"/>
      <c r="DU469" s="15"/>
      <c r="DV469" s="15"/>
      <c r="DW469" s="15"/>
      <c r="DX469" s="15"/>
      <c r="DY469" s="15"/>
      <c r="DZ469" s="15"/>
      <c r="EA469" s="15"/>
      <c r="EB469" s="15"/>
      <c r="EC469" s="15"/>
      <c r="ED469" s="15"/>
      <c r="EE469" s="15"/>
      <c r="EF469" s="15"/>
      <c r="EG469" s="15"/>
      <c r="EH469" s="15"/>
      <c r="EI469" s="15"/>
      <c r="EJ469" s="15"/>
      <c r="EK469" s="15"/>
      <c r="EL469" s="15"/>
      <c r="EM469" s="15"/>
      <c r="EN469" s="15"/>
      <c r="EO469" s="15"/>
      <c r="EP469" s="15"/>
      <c r="EQ469" s="15"/>
      <c r="ER469" s="15"/>
      <c r="ES469" s="15"/>
      <c r="ET469" s="15"/>
      <c r="EU469" s="15"/>
      <c r="EV469" s="15"/>
      <c r="EW469" s="15"/>
      <c r="EX469" s="15"/>
      <c r="EY469" s="15"/>
      <c r="EZ469" s="15"/>
      <c r="FA469" s="15"/>
      <c r="FB469" s="15"/>
      <c r="FC469" s="15"/>
      <c r="FD469" s="15"/>
      <c r="FE469" s="15"/>
      <c r="FF469" s="15"/>
      <c r="FG469" s="15"/>
      <c r="FH469" s="15"/>
      <c r="FI469" s="15"/>
      <c r="FJ469" s="15"/>
      <c r="FK469" s="15"/>
      <c r="FL469" s="15"/>
      <c r="FM469" s="15"/>
      <c r="FN469" s="15"/>
      <c r="FO469" s="15"/>
      <c r="FP469" s="15"/>
      <c r="FQ469" s="15"/>
      <c r="FR469" s="15"/>
      <c r="FS469" s="15"/>
      <c r="FT469" s="15"/>
      <c r="FU469" s="15"/>
      <c r="FV469" s="15"/>
      <c r="FW469" s="15"/>
      <c r="FX469" s="15"/>
      <c r="FY469" s="15"/>
      <c r="FZ469" s="15"/>
      <c r="GA469" s="15"/>
      <c r="GB469" s="15"/>
      <c r="GC469" s="15"/>
      <c r="GD469" s="15"/>
      <c r="GE469" s="15"/>
      <c r="GF469" s="15"/>
      <c r="GG469" s="15"/>
      <c r="GH469" s="15"/>
      <c r="GI469" s="15"/>
      <c r="GJ469" s="15"/>
      <c r="GK469" s="15"/>
      <c r="GL469" s="15"/>
      <c r="GM469" s="15"/>
      <c r="GN469" s="15"/>
      <c r="GO469" s="15"/>
      <c r="GP469" s="88"/>
      <c r="GS469" s="6"/>
      <c r="GW469" s="13"/>
      <c r="GX469" s="13"/>
    </row>
    <row r="470" spans="1:206" hidden="1">
      <c r="A470" s="105"/>
      <c r="B470" s="106"/>
      <c r="C470" s="102"/>
      <c r="D470" s="25"/>
      <c r="E470" s="107"/>
      <c r="F470" s="108"/>
      <c r="G470" s="13"/>
      <c r="H470" s="109"/>
      <c r="I470" s="110"/>
      <c r="J470" s="13"/>
      <c r="K470" s="111"/>
      <c r="L470" s="112"/>
      <c r="M470" s="13"/>
      <c r="N470" s="113"/>
      <c r="O470" s="114"/>
      <c r="P470" s="115"/>
      <c r="Q470" s="116"/>
      <c r="R470" s="117"/>
      <c r="S470" s="118"/>
      <c r="T470" s="115"/>
      <c r="U470" s="13"/>
      <c r="V470" s="93"/>
      <c r="W470" s="93"/>
      <c r="X470" s="93"/>
      <c r="Y470" s="93"/>
      <c r="Z470" s="93"/>
      <c r="AA470" s="93"/>
      <c r="AB470" s="93"/>
      <c r="AC470" s="93"/>
      <c r="AD470" s="93"/>
      <c r="AE470" s="93"/>
      <c r="AF470" s="93"/>
      <c r="AG470" s="93"/>
      <c r="AH470" s="93"/>
      <c r="AI470" s="93"/>
      <c r="AJ470" s="93"/>
      <c r="AK470" s="93"/>
      <c r="AL470" s="93"/>
      <c r="AM470" s="93"/>
      <c r="AN470" s="93"/>
      <c r="AO470" s="93"/>
      <c r="AP470" s="93"/>
      <c r="CM470" s="76" t="b">
        <f t="shared" si="55"/>
        <v>0</v>
      </c>
      <c r="CN470" s="71" t="b">
        <f t="shared" si="56"/>
        <v>0</v>
      </c>
      <c r="CO470" s="71" t="b">
        <f t="shared" si="57"/>
        <v>0</v>
      </c>
      <c r="CP470" s="71" t="b">
        <f t="shared" si="58"/>
        <v>0</v>
      </c>
      <c r="CQ470" s="71" t="b">
        <f t="shared" si="60"/>
        <v>0</v>
      </c>
      <c r="CR470" s="71" t="b">
        <f t="shared" si="59"/>
        <v>0</v>
      </c>
      <c r="CS470" s="71"/>
      <c r="CT470" s="83"/>
      <c r="DD470" s="15"/>
      <c r="DE470" s="15"/>
      <c r="DF470" s="15"/>
      <c r="DG470" s="15"/>
      <c r="DH470" s="15"/>
      <c r="DI470" s="15"/>
      <c r="DJ470" s="15"/>
      <c r="DK470" s="15"/>
      <c r="DL470" s="15"/>
      <c r="DM470" s="15"/>
      <c r="DN470" s="15"/>
      <c r="DO470" s="15"/>
      <c r="DP470" s="15"/>
      <c r="DQ470" s="15"/>
      <c r="DR470" s="15"/>
      <c r="DS470" s="15"/>
      <c r="DT470" s="15"/>
      <c r="DU470" s="15"/>
      <c r="DV470" s="15"/>
      <c r="DW470" s="15"/>
      <c r="DX470" s="15"/>
      <c r="DY470" s="15"/>
      <c r="DZ470" s="15"/>
      <c r="EA470" s="15"/>
      <c r="EB470" s="15"/>
      <c r="EC470" s="15"/>
      <c r="ED470" s="15"/>
      <c r="EE470" s="15"/>
      <c r="EF470" s="15"/>
      <c r="EG470" s="15"/>
      <c r="EH470" s="15"/>
      <c r="EI470" s="15"/>
      <c r="EJ470" s="15"/>
      <c r="EK470" s="15"/>
      <c r="EL470" s="15"/>
      <c r="EM470" s="15"/>
      <c r="EN470" s="15"/>
      <c r="EO470" s="15"/>
      <c r="EP470" s="15"/>
      <c r="EQ470" s="15"/>
      <c r="ER470" s="15"/>
      <c r="ES470" s="15"/>
      <c r="ET470" s="15"/>
      <c r="EU470" s="15"/>
      <c r="EV470" s="15"/>
      <c r="EW470" s="15"/>
      <c r="EX470" s="15"/>
      <c r="EY470" s="15"/>
      <c r="EZ470" s="15"/>
      <c r="FA470" s="15"/>
      <c r="FB470" s="15"/>
      <c r="FC470" s="15"/>
      <c r="FD470" s="15"/>
      <c r="FE470" s="15"/>
      <c r="FF470" s="15"/>
      <c r="FG470" s="15"/>
      <c r="FH470" s="15"/>
      <c r="FI470" s="15"/>
      <c r="FJ470" s="15"/>
      <c r="FK470" s="15"/>
      <c r="FL470" s="15"/>
      <c r="FM470" s="15"/>
      <c r="FN470" s="15"/>
      <c r="FO470" s="15"/>
      <c r="FP470" s="15"/>
      <c r="FQ470" s="15"/>
      <c r="FR470" s="15"/>
      <c r="FS470" s="15"/>
      <c r="FT470" s="15"/>
      <c r="FU470" s="15"/>
      <c r="FV470" s="15"/>
      <c r="FW470" s="15"/>
      <c r="FX470" s="15"/>
      <c r="FY470" s="15"/>
      <c r="FZ470" s="15"/>
      <c r="GA470" s="15"/>
      <c r="GB470" s="15"/>
      <c r="GC470" s="15"/>
      <c r="GD470" s="15"/>
      <c r="GE470" s="15"/>
      <c r="GF470" s="15"/>
      <c r="GG470" s="15"/>
      <c r="GH470" s="15"/>
      <c r="GI470" s="15"/>
      <c r="GJ470" s="15"/>
      <c r="GK470" s="15"/>
      <c r="GL470" s="15"/>
      <c r="GM470" s="15"/>
      <c r="GN470" s="15"/>
      <c r="GO470" s="15"/>
      <c r="GP470" s="88"/>
      <c r="GS470" s="6"/>
      <c r="GW470" s="13"/>
      <c r="GX470" s="13"/>
    </row>
    <row r="471" spans="1:206" hidden="1">
      <c r="A471" s="105"/>
      <c r="B471" s="106"/>
      <c r="C471" s="102"/>
      <c r="D471" s="25"/>
      <c r="E471" s="107"/>
      <c r="F471" s="108"/>
      <c r="G471" s="13"/>
      <c r="H471" s="109"/>
      <c r="I471" s="110"/>
      <c r="J471" s="13"/>
      <c r="K471" s="111"/>
      <c r="L471" s="112"/>
      <c r="M471" s="13"/>
      <c r="N471" s="113"/>
      <c r="O471" s="114"/>
      <c r="P471" s="115"/>
      <c r="Q471" s="116"/>
      <c r="R471" s="117"/>
      <c r="S471" s="118"/>
      <c r="T471" s="115"/>
      <c r="U471" s="13"/>
      <c r="V471" s="93"/>
      <c r="W471" s="93"/>
      <c r="X471" s="93"/>
      <c r="Y471" s="93"/>
      <c r="Z471" s="93"/>
      <c r="AA471" s="93"/>
      <c r="AB471" s="93"/>
      <c r="AC471" s="93"/>
      <c r="AD471" s="93"/>
      <c r="AE471" s="93"/>
      <c r="AF471" s="93"/>
      <c r="AG471" s="93"/>
      <c r="AH471" s="93"/>
      <c r="AI471" s="93"/>
      <c r="AJ471" s="93"/>
      <c r="AK471" s="93"/>
      <c r="AL471" s="93"/>
      <c r="AM471" s="93"/>
      <c r="AN471" s="93"/>
      <c r="AO471" s="93"/>
      <c r="AP471" s="93"/>
      <c r="CM471" s="76" t="b">
        <f t="shared" si="55"/>
        <v>0</v>
      </c>
      <c r="CN471" s="71" t="b">
        <f t="shared" si="56"/>
        <v>0</v>
      </c>
      <c r="CO471" s="71" t="b">
        <f t="shared" si="57"/>
        <v>0</v>
      </c>
      <c r="CP471" s="71" t="b">
        <f t="shared" si="58"/>
        <v>0</v>
      </c>
      <c r="CQ471" s="71" t="b">
        <f t="shared" si="60"/>
        <v>0</v>
      </c>
      <c r="CR471" s="71" t="b">
        <f t="shared" si="59"/>
        <v>0</v>
      </c>
      <c r="CS471" s="71"/>
      <c r="CT471" s="83"/>
      <c r="DD471" s="15"/>
      <c r="DE471" s="15"/>
      <c r="DF471" s="15"/>
      <c r="DG471" s="15"/>
      <c r="DH471" s="15"/>
      <c r="DI471" s="15"/>
      <c r="DJ471" s="15"/>
      <c r="DK471" s="15"/>
      <c r="DL471" s="15"/>
      <c r="DM471" s="15"/>
      <c r="DN471" s="15"/>
      <c r="DO471" s="15"/>
      <c r="DP471" s="15"/>
      <c r="DQ471" s="15"/>
      <c r="DR471" s="15"/>
      <c r="DS471" s="15"/>
      <c r="DT471" s="15"/>
      <c r="DU471" s="15"/>
      <c r="DV471" s="15"/>
      <c r="DW471" s="15"/>
      <c r="DX471" s="15"/>
      <c r="DY471" s="15"/>
      <c r="DZ471" s="15"/>
      <c r="EA471" s="15"/>
      <c r="EB471" s="15"/>
      <c r="EC471" s="15"/>
      <c r="ED471" s="15"/>
      <c r="EE471" s="15"/>
      <c r="EF471" s="15"/>
      <c r="EG471" s="15"/>
      <c r="EH471" s="15"/>
      <c r="EI471" s="15"/>
      <c r="EJ471" s="15"/>
      <c r="EK471" s="15"/>
      <c r="EL471" s="15"/>
      <c r="EM471" s="15"/>
      <c r="EN471" s="15"/>
      <c r="EO471" s="15"/>
      <c r="EP471" s="15"/>
      <c r="EQ471" s="15"/>
      <c r="ER471" s="15"/>
      <c r="ES471" s="15"/>
      <c r="ET471" s="15"/>
      <c r="EU471" s="15"/>
      <c r="EV471" s="15"/>
      <c r="EW471" s="15"/>
      <c r="EX471" s="15"/>
      <c r="EY471" s="15"/>
      <c r="EZ471" s="15"/>
      <c r="FA471" s="15"/>
      <c r="FB471" s="15"/>
      <c r="FC471" s="15"/>
      <c r="FD471" s="15"/>
      <c r="FE471" s="15"/>
      <c r="FF471" s="15"/>
      <c r="FG471" s="15"/>
      <c r="FH471" s="15"/>
      <c r="FI471" s="15"/>
      <c r="FJ471" s="15"/>
      <c r="FK471" s="15"/>
      <c r="FL471" s="15"/>
      <c r="FM471" s="15"/>
      <c r="FN471" s="15"/>
      <c r="FO471" s="15"/>
      <c r="FP471" s="15"/>
      <c r="FQ471" s="15"/>
      <c r="FR471" s="15"/>
      <c r="FS471" s="15"/>
      <c r="FT471" s="15"/>
      <c r="FU471" s="15"/>
      <c r="FV471" s="15"/>
      <c r="FW471" s="15"/>
      <c r="FX471" s="15"/>
      <c r="FY471" s="15"/>
      <c r="FZ471" s="15"/>
      <c r="GA471" s="15"/>
      <c r="GB471" s="15"/>
      <c r="GC471" s="15"/>
      <c r="GD471" s="15"/>
      <c r="GE471" s="15"/>
      <c r="GF471" s="15"/>
      <c r="GG471" s="15"/>
      <c r="GH471" s="15"/>
      <c r="GI471" s="15"/>
      <c r="GJ471" s="15"/>
      <c r="GK471" s="15"/>
      <c r="GL471" s="15"/>
      <c r="GM471" s="15"/>
      <c r="GN471" s="15"/>
      <c r="GO471" s="15"/>
      <c r="GP471" s="88"/>
      <c r="GS471" s="6"/>
      <c r="GW471" s="13"/>
      <c r="GX471" s="13"/>
    </row>
    <row r="472" spans="1:206" hidden="1">
      <c r="A472" s="105"/>
      <c r="B472" s="106"/>
      <c r="C472" s="102"/>
      <c r="D472" s="25"/>
      <c r="E472" s="107"/>
      <c r="F472" s="108"/>
      <c r="G472" s="13"/>
      <c r="H472" s="109"/>
      <c r="I472" s="110"/>
      <c r="J472" s="13"/>
      <c r="K472" s="111"/>
      <c r="L472" s="112"/>
      <c r="M472" s="13"/>
      <c r="N472" s="113"/>
      <c r="O472" s="114"/>
      <c r="P472" s="115"/>
      <c r="Q472" s="116"/>
      <c r="R472" s="117"/>
      <c r="S472" s="118"/>
      <c r="T472" s="115"/>
      <c r="U472" s="13"/>
      <c r="V472" s="93"/>
      <c r="W472" s="93"/>
      <c r="X472" s="93"/>
      <c r="Y472" s="93"/>
      <c r="Z472" s="93"/>
      <c r="AA472" s="93"/>
      <c r="AB472" s="93"/>
      <c r="AC472" s="93"/>
      <c r="AD472" s="93"/>
      <c r="AE472" s="93"/>
      <c r="AF472" s="93"/>
      <c r="AG472" s="93"/>
      <c r="AH472" s="93"/>
      <c r="AI472" s="93"/>
      <c r="AJ472" s="93"/>
      <c r="AK472" s="93"/>
      <c r="AL472" s="93"/>
      <c r="AM472" s="93"/>
      <c r="AN472" s="93"/>
      <c r="AO472" s="93"/>
      <c r="AP472" s="93"/>
      <c r="CM472" s="76" t="b">
        <f t="shared" si="55"/>
        <v>0</v>
      </c>
      <c r="CN472" s="71" t="b">
        <f t="shared" si="56"/>
        <v>0</v>
      </c>
      <c r="CO472" s="71" t="b">
        <f t="shared" si="57"/>
        <v>0</v>
      </c>
      <c r="CP472" s="71" t="b">
        <f t="shared" si="58"/>
        <v>0</v>
      </c>
      <c r="CQ472" s="71" t="b">
        <f t="shared" si="60"/>
        <v>0</v>
      </c>
      <c r="CR472" s="71" t="b">
        <f t="shared" si="59"/>
        <v>0</v>
      </c>
      <c r="CS472" s="71"/>
      <c r="CT472" s="83"/>
      <c r="DD472" s="15"/>
      <c r="DE472" s="15"/>
      <c r="DF472" s="15"/>
      <c r="DG472" s="15"/>
      <c r="DH472" s="15"/>
      <c r="DI472" s="15"/>
      <c r="DJ472" s="15"/>
      <c r="DK472" s="15"/>
      <c r="DL472" s="15"/>
      <c r="DM472" s="15"/>
      <c r="DN472" s="15"/>
      <c r="DO472" s="15"/>
      <c r="DP472" s="15"/>
      <c r="DQ472" s="15"/>
      <c r="DR472" s="15"/>
      <c r="DS472" s="15"/>
      <c r="DT472" s="15"/>
      <c r="DU472" s="15"/>
      <c r="DV472" s="15"/>
      <c r="DW472" s="15"/>
      <c r="DX472" s="15"/>
      <c r="DY472" s="15"/>
      <c r="DZ472" s="15"/>
      <c r="EA472" s="15"/>
      <c r="EB472" s="15"/>
      <c r="EC472" s="15"/>
      <c r="ED472" s="15"/>
      <c r="EE472" s="15"/>
      <c r="EF472" s="15"/>
      <c r="EG472" s="15"/>
      <c r="EH472" s="15"/>
      <c r="EI472" s="15"/>
      <c r="EJ472" s="15"/>
      <c r="EK472" s="15"/>
      <c r="EL472" s="15"/>
      <c r="EM472" s="15"/>
      <c r="EN472" s="15"/>
      <c r="EO472" s="15"/>
      <c r="EP472" s="15"/>
      <c r="EQ472" s="15"/>
      <c r="ER472" s="15"/>
      <c r="ES472" s="15"/>
      <c r="ET472" s="15"/>
      <c r="EU472" s="15"/>
      <c r="EV472" s="15"/>
      <c r="EW472" s="15"/>
      <c r="EX472" s="15"/>
      <c r="EY472" s="15"/>
      <c r="EZ472" s="15"/>
      <c r="FA472" s="15"/>
      <c r="FB472" s="15"/>
      <c r="FC472" s="15"/>
      <c r="FD472" s="15"/>
      <c r="FE472" s="15"/>
      <c r="FF472" s="15"/>
      <c r="FG472" s="15"/>
      <c r="FH472" s="15"/>
      <c r="FI472" s="15"/>
      <c r="FJ472" s="15"/>
      <c r="FK472" s="15"/>
      <c r="FL472" s="15"/>
      <c r="FM472" s="15"/>
      <c r="FN472" s="15"/>
      <c r="FO472" s="15"/>
      <c r="FP472" s="15"/>
      <c r="FQ472" s="15"/>
      <c r="FR472" s="15"/>
      <c r="FS472" s="15"/>
      <c r="FT472" s="15"/>
      <c r="FU472" s="15"/>
      <c r="FV472" s="15"/>
      <c r="FW472" s="15"/>
      <c r="FX472" s="15"/>
      <c r="FY472" s="15"/>
      <c r="FZ472" s="15"/>
      <c r="GA472" s="15"/>
      <c r="GB472" s="15"/>
      <c r="GC472" s="15"/>
      <c r="GD472" s="15"/>
      <c r="GE472" s="15"/>
      <c r="GF472" s="15"/>
      <c r="GG472" s="15"/>
      <c r="GH472" s="15"/>
      <c r="GI472" s="15"/>
      <c r="GJ472" s="15"/>
      <c r="GK472" s="15"/>
      <c r="GL472" s="15"/>
      <c r="GM472" s="15"/>
      <c r="GN472" s="15"/>
      <c r="GO472" s="15"/>
      <c r="GP472" s="88"/>
      <c r="GS472" s="6"/>
      <c r="GW472" s="13"/>
      <c r="GX472" s="13"/>
    </row>
    <row r="473" spans="1:206" hidden="1">
      <c r="A473" s="105"/>
      <c r="B473" s="106"/>
      <c r="C473" s="102"/>
      <c r="D473" s="25"/>
      <c r="E473" s="107"/>
      <c r="F473" s="108"/>
      <c r="G473" s="13"/>
      <c r="H473" s="109"/>
      <c r="I473" s="110"/>
      <c r="J473" s="13"/>
      <c r="K473" s="111"/>
      <c r="L473" s="112"/>
      <c r="M473" s="13"/>
      <c r="N473" s="113"/>
      <c r="O473" s="114"/>
      <c r="P473" s="115"/>
      <c r="Q473" s="116"/>
      <c r="R473" s="117"/>
      <c r="S473" s="118"/>
      <c r="T473" s="115"/>
      <c r="U473" s="13"/>
      <c r="V473" s="93"/>
      <c r="W473" s="93"/>
      <c r="X473" s="93"/>
      <c r="Y473" s="93"/>
      <c r="Z473" s="93"/>
      <c r="AA473" s="93"/>
      <c r="AB473" s="93"/>
      <c r="AC473" s="93"/>
      <c r="AD473" s="93"/>
      <c r="AE473" s="93"/>
      <c r="AF473" s="93"/>
      <c r="AG473" s="93"/>
      <c r="AH473" s="93"/>
      <c r="AI473" s="93"/>
      <c r="AJ473" s="93"/>
      <c r="AK473" s="93"/>
      <c r="AL473" s="93"/>
      <c r="AM473" s="93"/>
      <c r="AN473" s="93"/>
      <c r="AO473" s="93"/>
      <c r="AP473" s="93"/>
      <c r="CM473" s="76" t="b">
        <f t="shared" si="55"/>
        <v>0</v>
      </c>
      <c r="CN473" s="71" t="b">
        <f t="shared" si="56"/>
        <v>0</v>
      </c>
      <c r="CO473" s="71" t="b">
        <f t="shared" si="57"/>
        <v>0</v>
      </c>
      <c r="CP473" s="71" t="b">
        <f t="shared" si="58"/>
        <v>0</v>
      </c>
      <c r="CQ473" s="71" t="b">
        <f t="shared" si="60"/>
        <v>0</v>
      </c>
      <c r="CR473" s="71" t="b">
        <f t="shared" si="59"/>
        <v>0</v>
      </c>
      <c r="CS473" s="71"/>
      <c r="CT473" s="83"/>
      <c r="DD473" s="15"/>
      <c r="DE473" s="15"/>
      <c r="DF473" s="15"/>
      <c r="DG473" s="15"/>
      <c r="DH473" s="15"/>
      <c r="DI473" s="15"/>
      <c r="DJ473" s="15"/>
      <c r="DK473" s="15"/>
      <c r="DL473" s="15"/>
      <c r="DM473" s="15"/>
      <c r="DN473" s="15"/>
      <c r="DO473" s="15"/>
      <c r="DP473" s="15"/>
      <c r="DQ473" s="15"/>
      <c r="DR473" s="15"/>
      <c r="DS473" s="15"/>
      <c r="DT473" s="15"/>
      <c r="DU473" s="15"/>
      <c r="DV473" s="15"/>
      <c r="DW473" s="15"/>
      <c r="DX473" s="15"/>
      <c r="DY473" s="15"/>
      <c r="DZ473" s="15"/>
      <c r="EA473" s="15"/>
      <c r="EB473" s="15"/>
      <c r="EC473" s="15"/>
      <c r="ED473" s="15"/>
      <c r="EE473" s="15"/>
      <c r="EF473" s="15"/>
      <c r="EG473" s="15"/>
      <c r="EH473" s="15"/>
      <c r="EI473" s="15"/>
      <c r="EJ473" s="15"/>
      <c r="EK473" s="15"/>
      <c r="EL473" s="15"/>
      <c r="EM473" s="15"/>
      <c r="EN473" s="15"/>
      <c r="EO473" s="15"/>
      <c r="EP473" s="15"/>
      <c r="EQ473" s="15"/>
      <c r="ER473" s="15"/>
      <c r="ES473" s="15"/>
      <c r="ET473" s="15"/>
      <c r="EU473" s="15"/>
      <c r="EV473" s="15"/>
      <c r="EW473" s="15"/>
      <c r="EX473" s="15"/>
      <c r="EY473" s="15"/>
      <c r="EZ473" s="15"/>
      <c r="FA473" s="15"/>
      <c r="FB473" s="15"/>
      <c r="FC473" s="15"/>
      <c r="FD473" s="15"/>
      <c r="FE473" s="15"/>
      <c r="FF473" s="15"/>
      <c r="FG473" s="15"/>
      <c r="FH473" s="15"/>
      <c r="FI473" s="15"/>
      <c r="FJ473" s="15"/>
      <c r="FK473" s="15"/>
      <c r="FL473" s="15"/>
      <c r="FM473" s="15"/>
      <c r="FN473" s="15"/>
      <c r="FO473" s="15"/>
      <c r="FP473" s="15"/>
      <c r="FQ473" s="15"/>
      <c r="FR473" s="15"/>
      <c r="FS473" s="15"/>
      <c r="FT473" s="15"/>
      <c r="FU473" s="15"/>
      <c r="FV473" s="15"/>
      <c r="FW473" s="15"/>
      <c r="FX473" s="15"/>
      <c r="FY473" s="15"/>
      <c r="FZ473" s="15"/>
      <c r="GA473" s="15"/>
      <c r="GB473" s="15"/>
      <c r="GC473" s="15"/>
      <c r="GD473" s="15"/>
      <c r="GE473" s="15"/>
      <c r="GF473" s="15"/>
      <c r="GG473" s="15"/>
      <c r="GH473" s="15"/>
      <c r="GI473" s="15"/>
      <c r="GJ473" s="15"/>
      <c r="GK473" s="15"/>
      <c r="GL473" s="15"/>
      <c r="GM473" s="15"/>
      <c r="GN473" s="15"/>
      <c r="GO473" s="15"/>
      <c r="GP473" s="88"/>
      <c r="GS473" s="6"/>
      <c r="GW473" s="13"/>
      <c r="GX473" s="13"/>
    </row>
    <row r="474" spans="1:206" hidden="1">
      <c r="A474" s="105"/>
      <c r="B474" s="106"/>
      <c r="C474" s="102"/>
      <c r="D474" s="25"/>
      <c r="E474" s="107"/>
      <c r="F474" s="108"/>
      <c r="G474" s="13"/>
      <c r="H474" s="109"/>
      <c r="I474" s="110"/>
      <c r="J474" s="13"/>
      <c r="K474" s="111"/>
      <c r="L474" s="112"/>
      <c r="M474" s="13"/>
      <c r="N474" s="113"/>
      <c r="O474" s="114"/>
      <c r="P474" s="115"/>
      <c r="Q474" s="116"/>
      <c r="R474" s="117"/>
      <c r="S474" s="118"/>
      <c r="T474" s="115"/>
      <c r="U474" s="13"/>
      <c r="V474" s="93"/>
      <c r="W474" s="93"/>
      <c r="X474" s="93"/>
      <c r="Y474" s="93"/>
      <c r="Z474" s="93"/>
      <c r="AA474" s="93"/>
      <c r="AB474" s="93"/>
      <c r="AC474" s="93"/>
      <c r="AD474" s="93"/>
      <c r="AE474" s="93"/>
      <c r="AF474" s="93"/>
      <c r="AG474" s="93"/>
      <c r="AH474" s="93"/>
      <c r="AI474" s="93"/>
      <c r="AJ474" s="93"/>
      <c r="AK474" s="93"/>
      <c r="AL474" s="93"/>
      <c r="AM474" s="93"/>
      <c r="AN474" s="93"/>
      <c r="AO474" s="93"/>
      <c r="AP474" s="93"/>
      <c r="CM474" s="76" t="b">
        <f t="shared" si="55"/>
        <v>0</v>
      </c>
      <c r="CN474" s="71" t="b">
        <f t="shared" si="56"/>
        <v>0</v>
      </c>
      <c r="CO474" s="71" t="b">
        <f t="shared" si="57"/>
        <v>0</v>
      </c>
      <c r="CP474" s="71" t="b">
        <f t="shared" si="58"/>
        <v>0</v>
      </c>
      <c r="CQ474" s="71" t="b">
        <f t="shared" si="60"/>
        <v>0</v>
      </c>
      <c r="CR474" s="71" t="b">
        <f t="shared" si="59"/>
        <v>0</v>
      </c>
      <c r="CS474" s="71"/>
      <c r="CT474" s="83"/>
      <c r="DD474" s="15"/>
      <c r="DE474" s="15"/>
      <c r="DF474" s="15"/>
      <c r="DG474" s="15"/>
      <c r="DH474" s="15"/>
      <c r="DI474" s="15"/>
      <c r="DJ474" s="15"/>
      <c r="DK474" s="15"/>
      <c r="DL474" s="15"/>
      <c r="DM474" s="15"/>
      <c r="DN474" s="15"/>
      <c r="DO474" s="15"/>
      <c r="DP474" s="15"/>
      <c r="DQ474" s="15"/>
      <c r="DR474" s="15"/>
      <c r="DS474" s="15"/>
      <c r="DT474" s="15"/>
      <c r="DU474" s="15"/>
      <c r="DV474" s="15"/>
      <c r="DW474" s="15"/>
      <c r="DX474" s="15"/>
      <c r="DY474" s="15"/>
      <c r="DZ474" s="15"/>
      <c r="EA474" s="15"/>
      <c r="EB474" s="15"/>
      <c r="EC474" s="15"/>
      <c r="ED474" s="15"/>
      <c r="EE474" s="15"/>
      <c r="EF474" s="15"/>
      <c r="EG474" s="15"/>
      <c r="EH474" s="15"/>
      <c r="EI474" s="15"/>
      <c r="EJ474" s="15"/>
      <c r="EK474" s="15"/>
      <c r="EL474" s="15"/>
      <c r="EM474" s="15"/>
      <c r="EN474" s="15"/>
      <c r="EO474" s="15"/>
      <c r="EP474" s="15"/>
      <c r="EQ474" s="15"/>
      <c r="ER474" s="15"/>
      <c r="ES474" s="15"/>
      <c r="ET474" s="15"/>
      <c r="EU474" s="15"/>
      <c r="EV474" s="15"/>
      <c r="EW474" s="15"/>
      <c r="EX474" s="15"/>
      <c r="EY474" s="15"/>
      <c r="EZ474" s="15"/>
      <c r="FA474" s="15"/>
      <c r="FB474" s="15"/>
      <c r="FC474" s="15"/>
      <c r="FD474" s="15"/>
      <c r="FE474" s="15"/>
      <c r="FF474" s="15"/>
      <c r="FG474" s="15"/>
      <c r="FH474" s="15"/>
      <c r="FI474" s="15"/>
      <c r="FJ474" s="15"/>
      <c r="FK474" s="15"/>
      <c r="FL474" s="15"/>
      <c r="FM474" s="15"/>
      <c r="FN474" s="15"/>
      <c r="FO474" s="15"/>
      <c r="FP474" s="15"/>
      <c r="FQ474" s="15"/>
      <c r="FR474" s="15"/>
      <c r="FS474" s="15"/>
      <c r="FT474" s="15"/>
      <c r="FU474" s="15"/>
      <c r="FV474" s="15"/>
      <c r="FW474" s="15"/>
      <c r="FX474" s="15"/>
      <c r="FY474" s="15"/>
      <c r="FZ474" s="15"/>
      <c r="GA474" s="15"/>
      <c r="GB474" s="15"/>
      <c r="GC474" s="15"/>
      <c r="GD474" s="15"/>
      <c r="GE474" s="15"/>
      <c r="GF474" s="15"/>
      <c r="GG474" s="15"/>
      <c r="GH474" s="15"/>
      <c r="GI474" s="15"/>
      <c r="GJ474" s="15"/>
      <c r="GK474" s="15"/>
      <c r="GL474" s="15"/>
      <c r="GM474" s="15"/>
      <c r="GN474" s="15"/>
      <c r="GO474" s="15"/>
      <c r="GP474" s="88"/>
      <c r="GS474" s="6"/>
      <c r="GW474" s="13"/>
      <c r="GX474" s="13"/>
    </row>
    <row r="475" spans="1:206" hidden="1">
      <c r="A475" s="105"/>
      <c r="B475" s="106"/>
      <c r="C475" s="102"/>
      <c r="D475" s="25"/>
      <c r="E475" s="107"/>
      <c r="F475" s="108"/>
      <c r="G475" s="13"/>
      <c r="H475" s="109"/>
      <c r="I475" s="110"/>
      <c r="J475" s="13"/>
      <c r="K475" s="111"/>
      <c r="L475" s="112"/>
      <c r="M475" s="13"/>
      <c r="N475" s="113"/>
      <c r="O475" s="114"/>
      <c r="P475" s="115"/>
      <c r="Q475" s="116"/>
      <c r="R475" s="117"/>
      <c r="S475" s="118"/>
      <c r="T475" s="115"/>
      <c r="U475" s="13"/>
      <c r="V475" s="93"/>
      <c r="W475" s="93"/>
      <c r="X475" s="93"/>
      <c r="Y475" s="93"/>
      <c r="Z475" s="93"/>
      <c r="AA475" s="93"/>
      <c r="AB475" s="93"/>
      <c r="AC475" s="93"/>
      <c r="AD475" s="93"/>
      <c r="AE475" s="93"/>
      <c r="AF475" s="93"/>
      <c r="AG475" s="93"/>
      <c r="AH475" s="93"/>
      <c r="AI475" s="93"/>
      <c r="AJ475" s="93"/>
      <c r="AK475" s="93"/>
      <c r="AL475" s="93"/>
      <c r="AM475" s="93"/>
      <c r="AN475" s="93"/>
      <c r="AO475" s="93"/>
      <c r="AP475" s="93"/>
      <c r="CM475" s="76" t="b">
        <f t="shared" si="55"/>
        <v>0</v>
      </c>
      <c r="CN475" s="71" t="b">
        <f t="shared" si="56"/>
        <v>0</v>
      </c>
      <c r="CO475" s="71" t="b">
        <f t="shared" si="57"/>
        <v>0</v>
      </c>
      <c r="CP475" s="71" t="b">
        <f t="shared" si="58"/>
        <v>0</v>
      </c>
      <c r="CQ475" s="71" t="b">
        <f t="shared" si="60"/>
        <v>0</v>
      </c>
      <c r="CR475" s="71" t="b">
        <f t="shared" si="59"/>
        <v>0</v>
      </c>
      <c r="CS475" s="71"/>
      <c r="CT475" s="83"/>
      <c r="DD475" s="15"/>
      <c r="DE475" s="15"/>
      <c r="DF475" s="15"/>
      <c r="DG475" s="15"/>
      <c r="DH475" s="15"/>
      <c r="DI475" s="15"/>
      <c r="DJ475" s="15"/>
      <c r="DK475" s="15"/>
      <c r="DL475" s="15"/>
      <c r="DM475" s="15"/>
      <c r="DN475" s="15"/>
      <c r="DO475" s="15"/>
      <c r="DP475" s="15"/>
      <c r="DQ475" s="15"/>
      <c r="DR475" s="15"/>
      <c r="DS475" s="15"/>
      <c r="DT475" s="15"/>
      <c r="DU475" s="15"/>
      <c r="DV475" s="15"/>
      <c r="DW475" s="15"/>
      <c r="DX475" s="15"/>
      <c r="DY475" s="15"/>
      <c r="DZ475" s="15"/>
      <c r="EA475" s="15"/>
      <c r="EB475" s="15"/>
      <c r="EC475" s="15"/>
      <c r="ED475" s="15"/>
      <c r="EE475" s="15"/>
      <c r="EF475" s="15"/>
      <c r="EG475" s="15"/>
      <c r="EH475" s="15"/>
      <c r="EI475" s="15"/>
      <c r="EJ475" s="15"/>
      <c r="EK475" s="15"/>
      <c r="EL475" s="15"/>
      <c r="EM475" s="15"/>
      <c r="EN475" s="15"/>
      <c r="EO475" s="15"/>
      <c r="EP475" s="15"/>
      <c r="EQ475" s="15"/>
      <c r="ER475" s="15"/>
      <c r="ES475" s="15"/>
      <c r="ET475" s="15"/>
      <c r="EU475" s="15"/>
      <c r="EV475" s="15"/>
      <c r="EW475" s="15"/>
      <c r="EX475" s="15"/>
      <c r="EY475" s="15"/>
      <c r="EZ475" s="15"/>
      <c r="FA475" s="15"/>
      <c r="FB475" s="15"/>
      <c r="FC475" s="15"/>
      <c r="FD475" s="15"/>
      <c r="FE475" s="15"/>
      <c r="FF475" s="15"/>
      <c r="FG475" s="15"/>
      <c r="FH475" s="15"/>
      <c r="FI475" s="15"/>
      <c r="FJ475" s="15"/>
      <c r="FK475" s="15"/>
      <c r="FL475" s="15"/>
      <c r="FM475" s="15"/>
      <c r="FN475" s="15"/>
      <c r="FO475" s="15"/>
      <c r="FP475" s="15"/>
      <c r="FQ475" s="15"/>
      <c r="FR475" s="15"/>
      <c r="FS475" s="15"/>
      <c r="FT475" s="15"/>
      <c r="FU475" s="15"/>
      <c r="FV475" s="15"/>
      <c r="FW475" s="15"/>
      <c r="FX475" s="15"/>
      <c r="FY475" s="15"/>
      <c r="FZ475" s="15"/>
      <c r="GA475" s="15"/>
      <c r="GB475" s="15"/>
      <c r="GC475" s="15"/>
      <c r="GD475" s="15"/>
      <c r="GE475" s="15"/>
      <c r="GF475" s="15"/>
      <c r="GG475" s="15"/>
      <c r="GH475" s="15"/>
      <c r="GI475" s="15"/>
      <c r="GJ475" s="15"/>
      <c r="GK475" s="15"/>
      <c r="GL475" s="15"/>
      <c r="GM475" s="15"/>
      <c r="GN475" s="15"/>
      <c r="GO475" s="15"/>
      <c r="GP475" s="88"/>
      <c r="GS475" s="6"/>
      <c r="GW475" s="13"/>
      <c r="GX475" s="13"/>
    </row>
    <row r="476" spans="1:206" hidden="1">
      <c r="A476" s="105"/>
      <c r="B476" s="106"/>
      <c r="C476" s="102"/>
      <c r="D476" s="25"/>
      <c r="E476" s="107"/>
      <c r="F476" s="108"/>
      <c r="G476" s="13"/>
      <c r="H476" s="109"/>
      <c r="I476" s="110"/>
      <c r="J476" s="13"/>
      <c r="K476" s="111"/>
      <c r="L476" s="112"/>
      <c r="M476" s="13"/>
      <c r="N476" s="113"/>
      <c r="O476" s="114"/>
      <c r="P476" s="115"/>
      <c r="Q476" s="116"/>
      <c r="R476" s="117"/>
      <c r="S476" s="118"/>
      <c r="T476" s="115"/>
      <c r="U476" s="13"/>
      <c r="V476" s="93"/>
      <c r="W476" s="93"/>
      <c r="X476" s="93"/>
      <c r="Y476" s="93"/>
      <c r="Z476" s="93"/>
      <c r="AA476" s="93"/>
      <c r="AB476" s="93"/>
      <c r="AC476" s="93"/>
      <c r="AD476" s="93"/>
      <c r="AE476" s="93"/>
      <c r="AF476" s="93"/>
      <c r="AG476" s="93"/>
      <c r="AH476" s="93"/>
      <c r="AI476" s="93"/>
      <c r="AJ476" s="93"/>
      <c r="AK476" s="93"/>
      <c r="AL476" s="93"/>
      <c r="AM476" s="93"/>
      <c r="AN476" s="93"/>
      <c r="AO476" s="93"/>
      <c r="AP476" s="93"/>
      <c r="CM476" s="76" t="b">
        <f t="shared" si="55"/>
        <v>0</v>
      </c>
      <c r="CN476" s="71" t="b">
        <f t="shared" si="56"/>
        <v>0</v>
      </c>
      <c r="CO476" s="71" t="b">
        <f t="shared" si="57"/>
        <v>0</v>
      </c>
      <c r="CP476" s="71" t="b">
        <f t="shared" si="58"/>
        <v>0</v>
      </c>
      <c r="CQ476" s="71" t="b">
        <f t="shared" si="60"/>
        <v>0</v>
      </c>
      <c r="CR476" s="71" t="b">
        <f t="shared" si="59"/>
        <v>0</v>
      </c>
      <c r="CS476" s="71"/>
      <c r="CT476" s="83"/>
      <c r="DD476" s="15"/>
      <c r="DE476" s="15"/>
      <c r="DF476" s="15"/>
      <c r="DG476" s="15"/>
      <c r="DH476" s="15"/>
      <c r="DI476" s="15"/>
      <c r="DJ476" s="15"/>
      <c r="DK476" s="15"/>
      <c r="DL476" s="15"/>
      <c r="DM476" s="15"/>
      <c r="DN476" s="15"/>
      <c r="DO476" s="15"/>
      <c r="DP476" s="15"/>
      <c r="DQ476" s="15"/>
      <c r="DR476" s="15"/>
      <c r="DS476" s="15"/>
      <c r="DT476" s="15"/>
      <c r="DU476" s="15"/>
      <c r="DV476" s="15"/>
      <c r="DW476" s="15"/>
      <c r="DX476" s="15"/>
      <c r="DY476" s="15"/>
      <c r="DZ476" s="15"/>
      <c r="EA476" s="15"/>
      <c r="EB476" s="15"/>
      <c r="EC476" s="15"/>
      <c r="ED476" s="15"/>
      <c r="EE476" s="15"/>
      <c r="EF476" s="15"/>
      <c r="EG476" s="15"/>
      <c r="EH476" s="15"/>
      <c r="EI476" s="15"/>
      <c r="EJ476" s="15"/>
      <c r="EK476" s="15"/>
      <c r="EL476" s="15"/>
      <c r="EM476" s="15"/>
      <c r="EN476" s="15"/>
      <c r="EO476" s="15"/>
      <c r="EP476" s="15"/>
      <c r="EQ476" s="15"/>
      <c r="ER476" s="15"/>
      <c r="ES476" s="15"/>
      <c r="ET476" s="15"/>
      <c r="EU476" s="15"/>
      <c r="EV476" s="15"/>
      <c r="EW476" s="15"/>
      <c r="EX476" s="15"/>
      <c r="EY476" s="15"/>
      <c r="EZ476" s="15"/>
      <c r="FA476" s="15"/>
      <c r="FB476" s="15"/>
      <c r="FC476" s="15"/>
      <c r="FD476" s="15"/>
      <c r="FE476" s="15"/>
      <c r="FF476" s="15"/>
      <c r="FG476" s="15"/>
      <c r="FH476" s="15"/>
      <c r="FI476" s="15"/>
      <c r="FJ476" s="15"/>
      <c r="FK476" s="15"/>
      <c r="FL476" s="15"/>
      <c r="FM476" s="15"/>
      <c r="FN476" s="15"/>
      <c r="FO476" s="15"/>
      <c r="FP476" s="15"/>
      <c r="FQ476" s="15"/>
      <c r="FR476" s="15"/>
      <c r="FS476" s="15"/>
      <c r="FT476" s="15"/>
      <c r="FU476" s="15"/>
      <c r="FV476" s="15"/>
      <c r="FW476" s="15"/>
      <c r="FX476" s="15"/>
      <c r="FY476" s="15"/>
      <c r="FZ476" s="15"/>
      <c r="GA476" s="15"/>
      <c r="GB476" s="15"/>
      <c r="GC476" s="15"/>
      <c r="GD476" s="15"/>
      <c r="GE476" s="15"/>
      <c r="GF476" s="15"/>
      <c r="GG476" s="15"/>
      <c r="GH476" s="15"/>
      <c r="GI476" s="15"/>
      <c r="GJ476" s="15"/>
      <c r="GK476" s="15"/>
      <c r="GL476" s="15"/>
      <c r="GM476" s="15"/>
      <c r="GN476" s="15"/>
      <c r="GO476" s="15"/>
      <c r="GP476" s="88"/>
      <c r="GS476" s="6"/>
      <c r="GW476" s="13"/>
      <c r="GX476" s="13"/>
    </row>
    <row r="477" spans="1:206" hidden="1">
      <c r="A477" s="105"/>
      <c r="B477" s="106"/>
      <c r="C477" s="102"/>
      <c r="D477" s="25"/>
      <c r="E477" s="107"/>
      <c r="F477" s="108"/>
      <c r="G477" s="13"/>
      <c r="H477" s="109"/>
      <c r="I477" s="110"/>
      <c r="J477" s="13"/>
      <c r="K477" s="111"/>
      <c r="L477" s="112"/>
      <c r="M477" s="13"/>
      <c r="N477" s="113"/>
      <c r="O477" s="114"/>
      <c r="P477" s="115"/>
      <c r="Q477" s="116"/>
      <c r="R477" s="117"/>
      <c r="S477" s="118"/>
      <c r="T477" s="115"/>
      <c r="U477" s="13"/>
      <c r="V477" s="93"/>
      <c r="W477" s="93"/>
      <c r="X477" s="93"/>
      <c r="Y477" s="93"/>
      <c r="Z477" s="93"/>
      <c r="AA477" s="93"/>
      <c r="AB477" s="93"/>
      <c r="AC477" s="93"/>
      <c r="AD477" s="93"/>
      <c r="AE477" s="93"/>
      <c r="AF477" s="93"/>
      <c r="AG477" s="93"/>
      <c r="AH477" s="93"/>
      <c r="AI477" s="93"/>
      <c r="AJ477" s="93"/>
      <c r="AK477" s="93"/>
      <c r="AL477" s="93"/>
      <c r="AM477" s="93"/>
      <c r="AN477" s="93"/>
      <c r="AO477" s="93"/>
      <c r="AP477" s="93"/>
      <c r="CM477" s="76" t="b">
        <f t="shared" si="55"/>
        <v>0</v>
      </c>
      <c r="CN477" s="71" t="b">
        <f t="shared" si="56"/>
        <v>0</v>
      </c>
      <c r="CO477" s="71" t="b">
        <f t="shared" si="57"/>
        <v>0</v>
      </c>
      <c r="CP477" s="71" t="b">
        <f t="shared" si="58"/>
        <v>0</v>
      </c>
      <c r="CQ477" s="71" t="b">
        <f t="shared" si="60"/>
        <v>0</v>
      </c>
      <c r="CR477" s="71" t="b">
        <f t="shared" si="59"/>
        <v>0</v>
      </c>
      <c r="CS477" s="71"/>
      <c r="CT477" s="83"/>
      <c r="DD477" s="15"/>
      <c r="DE477" s="15"/>
      <c r="DF477" s="15"/>
      <c r="DG477" s="15"/>
      <c r="DH477" s="15"/>
      <c r="DI477" s="15"/>
      <c r="DJ477" s="15"/>
      <c r="DK477" s="15"/>
      <c r="DL477" s="15"/>
      <c r="DM477" s="15"/>
      <c r="DN477" s="15"/>
      <c r="DO477" s="15"/>
      <c r="DP477" s="15"/>
      <c r="DQ477" s="15"/>
      <c r="DR477" s="15"/>
      <c r="DS477" s="15"/>
      <c r="DT477" s="15"/>
      <c r="DU477" s="15"/>
      <c r="DV477" s="15"/>
      <c r="DW477" s="15"/>
      <c r="DX477" s="15"/>
      <c r="DY477" s="15"/>
      <c r="DZ477" s="15"/>
      <c r="EA477" s="15"/>
      <c r="EB477" s="15"/>
      <c r="EC477" s="15"/>
      <c r="ED477" s="15"/>
      <c r="EE477" s="15"/>
      <c r="EF477" s="15"/>
      <c r="EG477" s="15"/>
      <c r="EH477" s="15"/>
      <c r="EI477" s="15"/>
      <c r="EJ477" s="15"/>
      <c r="EK477" s="15"/>
      <c r="EL477" s="15"/>
      <c r="EM477" s="15"/>
      <c r="EN477" s="15"/>
      <c r="EO477" s="15"/>
      <c r="EP477" s="15"/>
      <c r="EQ477" s="15"/>
      <c r="ER477" s="15"/>
      <c r="ES477" s="15"/>
      <c r="ET477" s="15"/>
      <c r="EU477" s="15"/>
      <c r="EV477" s="15"/>
      <c r="EW477" s="15"/>
      <c r="EX477" s="15"/>
      <c r="EY477" s="15"/>
      <c r="EZ477" s="15"/>
      <c r="FA477" s="15"/>
      <c r="FB477" s="15"/>
      <c r="FC477" s="15"/>
      <c r="FD477" s="15"/>
      <c r="FE477" s="15"/>
      <c r="FF477" s="15"/>
      <c r="FG477" s="15"/>
      <c r="FH477" s="15"/>
      <c r="FI477" s="15"/>
      <c r="FJ477" s="15"/>
      <c r="FK477" s="15"/>
      <c r="FL477" s="15"/>
      <c r="FM477" s="15"/>
      <c r="FN477" s="15"/>
      <c r="FO477" s="15"/>
      <c r="FP477" s="15"/>
      <c r="FQ477" s="15"/>
      <c r="FR477" s="15"/>
      <c r="FS477" s="15"/>
      <c r="FT477" s="15"/>
      <c r="FU477" s="15"/>
      <c r="FV477" s="15"/>
      <c r="FW477" s="15"/>
      <c r="FX477" s="15"/>
      <c r="FY477" s="15"/>
      <c r="FZ477" s="15"/>
      <c r="GA477" s="15"/>
      <c r="GB477" s="15"/>
      <c r="GC477" s="15"/>
      <c r="GD477" s="15"/>
      <c r="GE477" s="15"/>
      <c r="GF477" s="15"/>
      <c r="GG477" s="15"/>
      <c r="GH477" s="15"/>
      <c r="GI477" s="15"/>
      <c r="GJ477" s="15"/>
      <c r="GK477" s="15"/>
      <c r="GL477" s="15"/>
      <c r="GM477" s="15"/>
      <c r="GN477" s="15"/>
      <c r="GO477" s="15"/>
      <c r="GP477" s="88"/>
      <c r="GS477" s="6"/>
      <c r="GW477" s="13"/>
      <c r="GX477" s="13"/>
    </row>
    <row r="478" spans="1:206" hidden="1">
      <c r="A478" s="105"/>
      <c r="B478" s="106"/>
      <c r="C478" s="102"/>
      <c r="D478" s="25"/>
      <c r="E478" s="107"/>
      <c r="F478" s="108"/>
      <c r="G478" s="13"/>
      <c r="H478" s="109"/>
      <c r="I478" s="110"/>
      <c r="J478" s="13"/>
      <c r="K478" s="111"/>
      <c r="L478" s="112"/>
      <c r="M478" s="13"/>
      <c r="N478" s="113"/>
      <c r="O478" s="114"/>
      <c r="P478" s="115"/>
      <c r="Q478" s="116"/>
      <c r="R478" s="117"/>
      <c r="S478" s="118"/>
      <c r="T478" s="115"/>
      <c r="U478" s="13"/>
      <c r="V478" s="93"/>
      <c r="W478" s="93"/>
      <c r="X478" s="93"/>
      <c r="Y478" s="93"/>
      <c r="Z478" s="93"/>
      <c r="AA478" s="93"/>
      <c r="AB478" s="93"/>
      <c r="AC478" s="93"/>
      <c r="AD478" s="93"/>
      <c r="AE478" s="93"/>
      <c r="AF478" s="93"/>
      <c r="AG478" s="93"/>
      <c r="AH478" s="93"/>
      <c r="AI478" s="93"/>
      <c r="AJ478" s="93"/>
      <c r="AK478" s="93"/>
      <c r="AL478" s="93"/>
      <c r="AM478" s="93"/>
      <c r="AN478" s="93"/>
      <c r="AO478" s="93"/>
      <c r="AP478" s="93"/>
      <c r="CM478" s="76" t="b">
        <f t="shared" si="55"/>
        <v>0</v>
      </c>
      <c r="CN478" s="71" t="b">
        <f t="shared" si="56"/>
        <v>0</v>
      </c>
      <c r="CO478" s="71" t="b">
        <f t="shared" si="57"/>
        <v>0</v>
      </c>
      <c r="CP478" s="71" t="b">
        <f t="shared" si="58"/>
        <v>0</v>
      </c>
      <c r="CQ478" s="71" t="b">
        <f t="shared" si="60"/>
        <v>0</v>
      </c>
      <c r="CR478" s="71" t="b">
        <f t="shared" si="59"/>
        <v>0</v>
      </c>
      <c r="CS478" s="71"/>
      <c r="CT478" s="83"/>
      <c r="DD478" s="15"/>
      <c r="DE478" s="15"/>
      <c r="DF478" s="15"/>
      <c r="DG478" s="15"/>
      <c r="DH478" s="15"/>
      <c r="DI478" s="15"/>
      <c r="DJ478" s="15"/>
      <c r="DK478" s="15"/>
      <c r="DL478" s="15"/>
      <c r="DM478" s="15"/>
      <c r="DN478" s="15"/>
      <c r="DO478" s="15"/>
      <c r="DP478" s="15"/>
      <c r="DQ478" s="15"/>
      <c r="DR478" s="15"/>
      <c r="DS478" s="15"/>
      <c r="DT478" s="15"/>
      <c r="DU478" s="15"/>
      <c r="DV478" s="15"/>
      <c r="DW478" s="15"/>
      <c r="DX478" s="15"/>
      <c r="DY478" s="15"/>
      <c r="DZ478" s="15"/>
      <c r="EA478" s="15"/>
      <c r="EB478" s="15"/>
      <c r="EC478" s="15"/>
      <c r="ED478" s="15"/>
      <c r="EE478" s="15"/>
      <c r="EF478" s="15"/>
      <c r="EG478" s="15"/>
      <c r="EH478" s="15"/>
      <c r="EI478" s="15"/>
      <c r="EJ478" s="15"/>
      <c r="EK478" s="15"/>
      <c r="EL478" s="15"/>
      <c r="EM478" s="15"/>
      <c r="EN478" s="15"/>
      <c r="EO478" s="15"/>
      <c r="EP478" s="15"/>
      <c r="EQ478" s="15"/>
      <c r="ER478" s="15"/>
      <c r="ES478" s="15"/>
      <c r="ET478" s="15"/>
      <c r="EU478" s="15"/>
      <c r="EV478" s="15"/>
      <c r="EW478" s="15"/>
      <c r="EX478" s="15"/>
      <c r="EY478" s="15"/>
      <c r="EZ478" s="15"/>
      <c r="FA478" s="15"/>
      <c r="FB478" s="15"/>
      <c r="FC478" s="15"/>
      <c r="FD478" s="15"/>
      <c r="FE478" s="15"/>
      <c r="FF478" s="15"/>
      <c r="FG478" s="15"/>
      <c r="FH478" s="15"/>
      <c r="FI478" s="15"/>
      <c r="FJ478" s="15"/>
      <c r="FK478" s="15"/>
      <c r="FL478" s="15"/>
      <c r="FM478" s="15"/>
      <c r="FN478" s="15"/>
      <c r="FO478" s="15"/>
      <c r="FP478" s="15"/>
      <c r="FQ478" s="15"/>
      <c r="FR478" s="15"/>
      <c r="FS478" s="15"/>
      <c r="FT478" s="15"/>
      <c r="FU478" s="15"/>
      <c r="FV478" s="15"/>
      <c r="FW478" s="15"/>
      <c r="FX478" s="15"/>
      <c r="FY478" s="15"/>
      <c r="FZ478" s="15"/>
      <c r="GA478" s="15"/>
      <c r="GB478" s="15"/>
      <c r="GC478" s="15"/>
      <c r="GD478" s="15"/>
      <c r="GE478" s="15"/>
      <c r="GF478" s="15"/>
      <c r="GG478" s="15"/>
      <c r="GH478" s="15"/>
      <c r="GI478" s="15"/>
      <c r="GJ478" s="15"/>
      <c r="GK478" s="15"/>
      <c r="GL478" s="15"/>
      <c r="GM478" s="15"/>
      <c r="GN478" s="15"/>
      <c r="GO478" s="15"/>
      <c r="GP478" s="88"/>
      <c r="GS478" s="6"/>
      <c r="GW478" s="13"/>
      <c r="GX478" s="13"/>
    </row>
    <row r="479" spans="1:206" hidden="1">
      <c r="A479" s="105"/>
      <c r="B479" s="106"/>
      <c r="C479" s="102"/>
      <c r="D479" s="25"/>
      <c r="E479" s="107"/>
      <c r="F479" s="108"/>
      <c r="G479" s="13"/>
      <c r="H479" s="109"/>
      <c r="I479" s="110"/>
      <c r="J479" s="13"/>
      <c r="K479" s="111"/>
      <c r="L479" s="112"/>
      <c r="M479" s="13"/>
      <c r="N479" s="113"/>
      <c r="O479" s="114"/>
      <c r="P479" s="115"/>
      <c r="Q479" s="116"/>
      <c r="R479" s="117"/>
      <c r="S479" s="118"/>
      <c r="T479" s="115"/>
      <c r="U479" s="13"/>
      <c r="V479" s="93"/>
      <c r="W479" s="93"/>
      <c r="X479" s="93"/>
      <c r="Y479" s="93"/>
      <c r="Z479" s="93"/>
      <c r="AA479" s="93"/>
      <c r="AB479" s="93"/>
      <c r="AC479" s="93"/>
      <c r="AD479" s="93"/>
      <c r="AE479" s="93"/>
      <c r="AF479" s="93"/>
      <c r="AG479" s="93"/>
      <c r="AH479" s="93"/>
      <c r="AI479" s="93"/>
      <c r="AJ479" s="93"/>
      <c r="AK479" s="93"/>
      <c r="AL479" s="93"/>
      <c r="AM479" s="93"/>
      <c r="AN479" s="93"/>
      <c r="AO479" s="93"/>
      <c r="AP479" s="93"/>
      <c r="CM479" s="76" t="b">
        <f t="shared" si="55"/>
        <v>0</v>
      </c>
      <c r="CN479" s="71" t="b">
        <f t="shared" si="56"/>
        <v>0</v>
      </c>
      <c r="CO479" s="71" t="b">
        <f t="shared" si="57"/>
        <v>0</v>
      </c>
      <c r="CP479" s="71" t="b">
        <f t="shared" si="58"/>
        <v>0</v>
      </c>
      <c r="CQ479" s="71" t="b">
        <f t="shared" si="60"/>
        <v>0</v>
      </c>
      <c r="CR479" s="71" t="b">
        <f t="shared" si="59"/>
        <v>0</v>
      </c>
      <c r="CS479" s="71"/>
      <c r="CT479" s="83"/>
      <c r="DD479" s="15"/>
      <c r="DE479" s="15"/>
      <c r="DF479" s="15"/>
      <c r="DG479" s="15"/>
      <c r="DH479" s="15"/>
      <c r="DI479" s="15"/>
      <c r="DJ479" s="15"/>
      <c r="DK479" s="15"/>
      <c r="DL479" s="15"/>
      <c r="DM479" s="15"/>
      <c r="DN479" s="15"/>
      <c r="DO479" s="15"/>
      <c r="DP479" s="15"/>
      <c r="DQ479" s="15"/>
      <c r="DR479" s="15"/>
      <c r="DS479" s="15"/>
      <c r="DT479" s="15"/>
      <c r="DU479" s="15"/>
      <c r="DV479" s="15"/>
      <c r="DW479" s="15"/>
      <c r="DX479" s="15"/>
      <c r="DY479" s="15"/>
      <c r="DZ479" s="15"/>
      <c r="EA479" s="15"/>
      <c r="EB479" s="15"/>
      <c r="EC479" s="15"/>
      <c r="ED479" s="15"/>
      <c r="EE479" s="15"/>
      <c r="EF479" s="15"/>
      <c r="EG479" s="15"/>
      <c r="EH479" s="15"/>
      <c r="EI479" s="15"/>
      <c r="EJ479" s="15"/>
      <c r="EK479" s="15"/>
      <c r="EL479" s="15"/>
      <c r="EM479" s="15"/>
      <c r="EN479" s="15"/>
      <c r="EO479" s="15"/>
      <c r="EP479" s="15"/>
      <c r="EQ479" s="15"/>
      <c r="ER479" s="15"/>
      <c r="ES479" s="15"/>
      <c r="ET479" s="15"/>
      <c r="EU479" s="15"/>
      <c r="EV479" s="15"/>
      <c r="EW479" s="15"/>
      <c r="EX479" s="15"/>
      <c r="EY479" s="15"/>
      <c r="EZ479" s="15"/>
      <c r="FA479" s="15"/>
      <c r="FB479" s="15"/>
      <c r="FC479" s="15"/>
      <c r="FD479" s="15"/>
      <c r="FE479" s="15"/>
      <c r="FF479" s="15"/>
      <c r="FG479" s="15"/>
      <c r="FH479" s="15"/>
      <c r="FI479" s="15"/>
      <c r="FJ479" s="15"/>
      <c r="FK479" s="15"/>
      <c r="FL479" s="15"/>
      <c r="FM479" s="15"/>
      <c r="FN479" s="15"/>
      <c r="FO479" s="15"/>
      <c r="FP479" s="15"/>
      <c r="FQ479" s="15"/>
      <c r="FR479" s="15"/>
      <c r="FS479" s="15"/>
      <c r="FT479" s="15"/>
      <c r="FU479" s="15"/>
      <c r="FV479" s="15"/>
      <c r="FW479" s="15"/>
      <c r="FX479" s="15"/>
      <c r="FY479" s="15"/>
      <c r="FZ479" s="15"/>
      <c r="GA479" s="15"/>
      <c r="GB479" s="15"/>
      <c r="GC479" s="15"/>
      <c r="GD479" s="15"/>
      <c r="GE479" s="15"/>
      <c r="GF479" s="15"/>
      <c r="GG479" s="15"/>
      <c r="GH479" s="15"/>
      <c r="GI479" s="15"/>
      <c r="GJ479" s="15"/>
      <c r="GK479" s="15"/>
      <c r="GL479" s="15"/>
      <c r="GM479" s="15"/>
      <c r="GN479" s="15"/>
      <c r="GO479" s="15"/>
      <c r="GP479" s="88"/>
      <c r="GS479" s="6"/>
      <c r="GW479" s="13"/>
      <c r="GX479" s="13"/>
    </row>
    <row r="480" spans="1:206" hidden="1">
      <c r="A480" s="105"/>
      <c r="B480" s="106"/>
      <c r="C480" s="102"/>
      <c r="D480" s="25"/>
      <c r="E480" s="107"/>
      <c r="F480" s="108"/>
      <c r="G480" s="13"/>
      <c r="H480" s="109"/>
      <c r="I480" s="110"/>
      <c r="J480" s="13"/>
      <c r="K480" s="111"/>
      <c r="L480" s="112"/>
      <c r="M480" s="13"/>
      <c r="N480" s="113"/>
      <c r="O480" s="114"/>
      <c r="P480" s="115"/>
      <c r="Q480" s="116"/>
      <c r="R480" s="117"/>
      <c r="S480" s="118"/>
      <c r="T480" s="115"/>
      <c r="U480" s="13"/>
      <c r="V480" s="93"/>
      <c r="W480" s="93"/>
      <c r="X480" s="93"/>
      <c r="Y480" s="93"/>
      <c r="Z480" s="93"/>
      <c r="AA480" s="93"/>
      <c r="AB480" s="93"/>
      <c r="AC480" s="93"/>
      <c r="AD480" s="93"/>
      <c r="AE480" s="93"/>
      <c r="AF480" s="93"/>
      <c r="AG480" s="93"/>
      <c r="AH480" s="93"/>
      <c r="AI480" s="93"/>
      <c r="AJ480" s="93"/>
      <c r="AK480" s="93"/>
      <c r="AL480" s="93"/>
      <c r="AM480" s="93"/>
      <c r="AN480" s="93"/>
      <c r="AO480" s="93"/>
      <c r="AP480" s="93"/>
      <c r="CM480" s="76" t="b">
        <f t="shared" si="55"/>
        <v>0</v>
      </c>
      <c r="CN480" s="71" t="b">
        <f t="shared" si="56"/>
        <v>0</v>
      </c>
      <c r="CO480" s="71" t="b">
        <f t="shared" si="57"/>
        <v>0</v>
      </c>
      <c r="CP480" s="71" t="b">
        <f t="shared" si="58"/>
        <v>0</v>
      </c>
      <c r="CQ480" s="71" t="b">
        <f t="shared" si="60"/>
        <v>0</v>
      </c>
      <c r="CR480" s="71" t="b">
        <f t="shared" si="59"/>
        <v>0</v>
      </c>
      <c r="CS480" s="71"/>
      <c r="CT480" s="83"/>
      <c r="DD480" s="15"/>
      <c r="DE480" s="15"/>
      <c r="DF480" s="15"/>
      <c r="DG480" s="15"/>
      <c r="DH480" s="15"/>
      <c r="DI480" s="15"/>
      <c r="DJ480" s="15"/>
      <c r="DK480" s="15"/>
      <c r="DL480" s="15"/>
      <c r="DM480" s="15"/>
      <c r="DN480" s="15"/>
      <c r="DO480" s="15"/>
      <c r="DP480" s="15"/>
      <c r="DQ480" s="15"/>
      <c r="DR480" s="15"/>
      <c r="DS480" s="15"/>
      <c r="DT480" s="15"/>
      <c r="DU480" s="15"/>
      <c r="DV480" s="15"/>
      <c r="DW480" s="15"/>
      <c r="DX480" s="15"/>
      <c r="DY480" s="15"/>
      <c r="DZ480" s="15"/>
      <c r="EA480" s="15"/>
      <c r="EB480" s="15"/>
      <c r="EC480" s="15"/>
      <c r="ED480" s="15"/>
      <c r="EE480" s="15"/>
      <c r="EF480" s="15"/>
      <c r="EG480" s="15"/>
      <c r="EH480" s="15"/>
      <c r="EI480" s="15"/>
      <c r="EJ480" s="15"/>
      <c r="EK480" s="15"/>
      <c r="EL480" s="15"/>
      <c r="EM480" s="15"/>
      <c r="EN480" s="15"/>
      <c r="EO480" s="15"/>
      <c r="EP480" s="15"/>
      <c r="EQ480" s="15"/>
      <c r="ER480" s="15"/>
      <c r="ES480" s="15"/>
      <c r="ET480" s="15"/>
      <c r="EU480" s="15"/>
      <c r="EV480" s="15"/>
      <c r="EW480" s="15"/>
      <c r="EX480" s="15"/>
      <c r="EY480" s="15"/>
      <c r="EZ480" s="15"/>
      <c r="FA480" s="15"/>
      <c r="FB480" s="15"/>
      <c r="FC480" s="15"/>
      <c r="FD480" s="15"/>
      <c r="FE480" s="15"/>
      <c r="FF480" s="15"/>
      <c r="FG480" s="15"/>
      <c r="FH480" s="15"/>
      <c r="FI480" s="15"/>
      <c r="FJ480" s="15"/>
      <c r="FK480" s="15"/>
      <c r="FL480" s="15"/>
      <c r="FM480" s="15"/>
      <c r="FN480" s="15"/>
      <c r="FO480" s="15"/>
      <c r="FP480" s="15"/>
      <c r="FQ480" s="15"/>
      <c r="FR480" s="15"/>
      <c r="FS480" s="15"/>
      <c r="FT480" s="15"/>
      <c r="FU480" s="15"/>
      <c r="FV480" s="15"/>
      <c r="FW480" s="15"/>
      <c r="FX480" s="15"/>
      <c r="FY480" s="15"/>
      <c r="FZ480" s="15"/>
      <c r="GA480" s="15"/>
      <c r="GB480" s="15"/>
      <c r="GC480" s="15"/>
      <c r="GD480" s="15"/>
      <c r="GE480" s="15"/>
      <c r="GF480" s="15"/>
      <c r="GG480" s="15"/>
      <c r="GH480" s="15"/>
      <c r="GI480" s="15"/>
      <c r="GJ480" s="15"/>
      <c r="GK480" s="15"/>
      <c r="GL480" s="15"/>
      <c r="GM480" s="15"/>
      <c r="GN480" s="15"/>
      <c r="GO480" s="15"/>
      <c r="GP480" s="88"/>
      <c r="GS480" s="6"/>
      <c r="GW480" s="13"/>
      <c r="GX480" s="13"/>
    </row>
    <row r="481" spans="1:206" hidden="1">
      <c r="A481" s="105"/>
      <c r="B481" s="106"/>
      <c r="C481" s="102"/>
      <c r="D481" s="25"/>
      <c r="E481" s="107"/>
      <c r="F481" s="108"/>
      <c r="G481" s="13"/>
      <c r="H481" s="109"/>
      <c r="I481" s="110"/>
      <c r="J481" s="13"/>
      <c r="K481" s="111"/>
      <c r="L481" s="112"/>
      <c r="M481" s="13"/>
      <c r="N481" s="113"/>
      <c r="O481" s="114"/>
      <c r="P481" s="115"/>
      <c r="Q481" s="116"/>
      <c r="R481" s="117"/>
      <c r="S481" s="118"/>
      <c r="T481" s="115"/>
      <c r="U481" s="13"/>
      <c r="V481" s="93"/>
      <c r="W481" s="93"/>
      <c r="X481" s="93"/>
      <c r="Y481" s="93"/>
      <c r="Z481" s="93"/>
      <c r="AA481" s="93"/>
      <c r="AB481" s="93"/>
      <c r="AC481" s="93"/>
      <c r="AD481" s="93"/>
      <c r="AE481" s="93"/>
      <c r="AF481" s="93"/>
      <c r="AG481" s="93"/>
      <c r="AH481" s="93"/>
      <c r="AI481" s="93"/>
      <c r="AJ481" s="93"/>
      <c r="AK481" s="93"/>
      <c r="AL481" s="93"/>
      <c r="AM481" s="93"/>
      <c r="AN481" s="93"/>
      <c r="AO481" s="93"/>
      <c r="AP481" s="93"/>
      <c r="CM481" s="76" t="b">
        <f t="shared" si="55"/>
        <v>0</v>
      </c>
      <c r="CN481" s="71" t="b">
        <f t="shared" si="56"/>
        <v>0</v>
      </c>
      <c r="CO481" s="71" t="b">
        <f t="shared" si="57"/>
        <v>0</v>
      </c>
      <c r="CP481" s="71" t="b">
        <f t="shared" si="58"/>
        <v>0</v>
      </c>
      <c r="CQ481" s="71" t="b">
        <f t="shared" si="60"/>
        <v>0</v>
      </c>
      <c r="CR481" s="71" t="b">
        <f t="shared" si="59"/>
        <v>0</v>
      </c>
      <c r="CS481" s="71"/>
      <c r="CT481" s="83"/>
      <c r="DD481" s="15"/>
      <c r="DE481" s="15"/>
      <c r="DF481" s="15"/>
      <c r="DG481" s="15"/>
      <c r="DH481" s="15"/>
      <c r="DI481" s="15"/>
      <c r="DJ481" s="15"/>
      <c r="DK481" s="15"/>
      <c r="DL481" s="15"/>
      <c r="DM481" s="15"/>
      <c r="DN481" s="15"/>
      <c r="DO481" s="15"/>
      <c r="DP481" s="15"/>
      <c r="DQ481" s="15"/>
      <c r="DR481" s="15"/>
      <c r="DS481" s="15"/>
      <c r="DT481" s="15"/>
      <c r="DU481" s="15"/>
      <c r="DV481" s="15"/>
      <c r="DW481" s="15"/>
      <c r="DX481" s="15"/>
      <c r="DY481" s="15"/>
      <c r="DZ481" s="15"/>
      <c r="EA481" s="15"/>
      <c r="EB481" s="15"/>
      <c r="EC481" s="15"/>
      <c r="ED481" s="15"/>
      <c r="EE481" s="15"/>
      <c r="EF481" s="15"/>
      <c r="EG481" s="15"/>
      <c r="EH481" s="15"/>
      <c r="EI481" s="15"/>
      <c r="EJ481" s="15"/>
      <c r="EK481" s="15"/>
      <c r="EL481" s="15"/>
      <c r="EM481" s="15"/>
      <c r="EN481" s="15"/>
      <c r="EO481" s="15"/>
      <c r="EP481" s="15"/>
      <c r="EQ481" s="15"/>
      <c r="ER481" s="15"/>
      <c r="ES481" s="15"/>
      <c r="ET481" s="15"/>
      <c r="EU481" s="15"/>
      <c r="EV481" s="15"/>
      <c r="EW481" s="15"/>
      <c r="EX481" s="15"/>
      <c r="EY481" s="15"/>
      <c r="EZ481" s="15"/>
      <c r="FA481" s="15"/>
      <c r="FB481" s="15"/>
      <c r="FC481" s="15"/>
      <c r="FD481" s="15"/>
      <c r="FE481" s="15"/>
      <c r="FF481" s="15"/>
      <c r="FG481" s="15"/>
      <c r="FH481" s="15"/>
      <c r="FI481" s="15"/>
      <c r="FJ481" s="15"/>
      <c r="FK481" s="15"/>
      <c r="FL481" s="15"/>
      <c r="FM481" s="15"/>
      <c r="FN481" s="15"/>
      <c r="FO481" s="15"/>
      <c r="FP481" s="15"/>
      <c r="FQ481" s="15"/>
      <c r="FR481" s="15"/>
      <c r="FS481" s="15"/>
      <c r="FT481" s="15"/>
      <c r="FU481" s="15"/>
      <c r="FV481" s="15"/>
      <c r="FW481" s="15"/>
      <c r="FX481" s="15"/>
      <c r="FY481" s="15"/>
      <c r="FZ481" s="15"/>
      <c r="GA481" s="15"/>
      <c r="GB481" s="15"/>
      <c r="GC481" s="15"/>
      <c r="GD481" s="15"/>
      <c r="GE481" s="15"/>
      <c r="GF481" s="15"/>
      <c r="GG481" s="15"/>
      <c r="GH481" s="15"/>
      <c r="GI481" s="15"/>
      <c r="GJ481" s="15"/>
      <c r="GK481" s="15"/>
      <c r="GL481" s="15"/>
      <c r="GM481" s="15"/>
      <c r="GN481" s="15"/>
      <c r="GO481" s="15"/>
      <c r="GP481" s="88"/>
      <c r="GS481" s="6"/>
      <c r="GW481" s="13"/>
      <c r="GX481" s="13"/>
    </row>
    <row r="482" spans="1:206" hidden="1">
      <c r="A482" s="105"/>
      <c r="B482" s="106"/>
      <c r="C482" s="102"/>
      <c r="D482" s="25"/>
      <c r="E482" s="107"/>
      <c r="F482" s="108"/>
      <c r="G482" s="13"/>
      <c r="H482" s="109"/>
      <c r="I482" s="110"/>
      <c r="J482" s="13"/>
      <c r="K482" s="111"/>
      <c r="L482" s="112"/>
      <c r="M482" s="13"/>
      <c r="N482" s="113"/>
      <c r="O482" s="114"/>
      <c r="P482" s="115"/>
      <c r="Q482" s="116"/>
      <c r="R482" s="117"/>
      <c r="S482" s="118"/>
      <c r="T482" s="115"/>
      <c r="U482" s="13"/>
      <c r="V482" s="93"/>
      <c r="W482" s="93"/>
      <c r="X482" s="93"/>
      <c r="Y482" s="93"/>
      <c r="Z482" s="93"/>
      <c r="AA482" s="93"/>
      <c r="AB482" s="93"/>
      <c r="AC482" s="93"/>
      <c r="AD482" s="93"/>
      <c r="AE482" s="93"/>
      <c r="AF482" s="93"/>
      <c r="AG482" s="93"/>
      <c r="AH482" s="93"/>
      <c r="AI482" s="93"/>
      <c r="AJ482" s="93"/>
      <c r="AK482" s="93"/>
      <c r="AL482" s="93"/>
      <c r="AM482" s="93"/>
      <c r="AN482" s="93"/>
      <c r="AO482" s="93"/>
      <c r="AP482" s="93"/>
      <c r="CM482" s="76" t="b">
        <f t="shared" si="55"/>
        <v>0</v>
      </c>
      <c r="CN482" s="71" t="b">
        <f t="shared" si="56"/>
        <v>0</v>
      </c>
      <c r="CO482" s="71" t="b">
        <f t="shared" si="57"/>
        <v>0</v>
      </c>
      <c r="CP482" s="71" t="b">
        <f t="shared" si="58"/>
        <v>0</v>
      </c>
      <c r="CQ482" s="71" t="b">
        <f t="shared" si="60"/>
        <v>0</v>
      </c>
      <c r="CR482" s="71" t="b">
        <f t="shared" si="59"/>
        <v>0</v>
      </c>
      <c r="CS482" s="71"/>
      <c r="CT482" s="83"/>
      <c r="DD482" s="15"/>
      <c r="DE482" s="15"/>
      <c r="DF482" s="15"/>
      <c r="DG482" s="15"/>
      <c r="DH482" s="15"/>
      <c r="DI482" s="15"/>
      <c r="DJ482" s="15"/>
      <c r="DK482" s="15"/>
      <c r="DL482" s="15"/>
      <c r="DM482" s="15"/>
      <c r="DN482" s="15"/>
      <c r="DO482" s="15"/>
      <c r="DP482" s="15"/>
      <c r="DQ482" s="15"/>
      <c r="DR482" s="15"/>
      <c r="DS482" s="15"/>
      <c r="DT482" s="15"/>
      <c r="DU482" s="15"/>
      <c r="DV482" s="15"/>
      <c r="DW482" s="15"/>
      <c r="DX482" s="15"/>
      <c r="DY482" s="15"/>
      <c r="DZ482" s="15"/>
      <c r="EA482" s="15"/>
      <c r="EB482" s="15"/>
      <c r="EC482" s="15"/>
      <c r="ED482" s="15"/>
      <c r="EE482" s="15"/>
      <c r="EF482" s="15"/>
      <c r="EG482" s="15"/>
      <c r="EH482" s="15"/>
      <c r="EI482" s="15"/>
      <c r="EJ482" s="15"/>
      <c r="EK482" s="15"/>
      <c r="EL482" s="15"/>
      <c r="EM482" s="15"/>
      <c r="EN482" s="15"/>
      <c r="EO482" s="15"/>
      <c r="EP482" s="15"/>
      <c r="EQ482" s="15"/>
      <c r="ER482" s="15"/>
      <c r="ES482" s="15"/>
      <c r="ET482" s="15"/>
      <c r="EU482" s="15"/>
      <c r="EV482" s="15"/>
      <c r="EW482" s="15"/>
      <c r="EX482" s="15"/>
      <c r="EY482" s="15"/>
      <c r="EZ482" s="15"/>
      <c r="FA482" s="15"/>
      <c r="FB482" s="15"/>
      <c r="FC482" s="15"/>
      <c r="FD482" s="15"/>
      <c r="FE482" s="15"/>
      <c r="FF482" s="15"/>
      <c r="FG482" s="15"/>
      <c r="FH482" s="15"/>
      <c r="FI482" s="15"/>
      <c r="FJ482" s="15"/>
      <c r="FK482" s="15"/>
      <c r="FL482" s="15"/>
      <c r="FM482" s="15"/>
      <c r="FN482" s="15"/>
      <c r="FO482" s="15"/>
      <c r="FP482" s="15"/>
      <c r="FQ482" s="15"/>
      <c r="FR482" s="15"/>
      <c r="FS482" s="15"/>
      <c r="FT482" s="15"/>
      <c r="FU482" s="15"/>
      <c r="FV482" s="15"/>
      <c r="FW482" s="15"/>
      <c r="FX482" s="15"/>
      <c r="FY482" s="15"/>
      <c r="FZ482" s="15"/>
      <c r="GA482" s="15"/>
      <c r="GB482" s="15"/>
      <c r="GC482" s="15"/>
      <c r="GD482" s="15"/>
      <c r="GE482" s="15"/>
      <c r="GF482" s="15"/>
      <c r="GG482" s="15"/>
      <c r="GH482" s="15"/>
      <c r="GI482" s="15"/>
      <c r="GJ482" s="15"/>
      <c r="GK482" s="15"/>
      <c r="GL482" s="15"/>
      <c r="GM482" s="15"/>
      <c r="GN482" s="15"/>
      <c r="GO482" s="15"/>
      <c r="GP482" s="88"/>
      <c r="GS482" s="6"/>
      <c r="GW482" s="13"/>
      <c r="GX482" s="13"/>
    </row>
    <row r="483" spans="1:206" hidden="1">
      <c r="A483" s="105"/>
      <c r="B483" s="106"/>
      <c r="C483" s="102"/>
      <c r="D483" s="25"/>
      <c r="E483" s="107"/>
      <c r="F483" s="108"/>
      <c r="G483" s="13"/>
      <c r="H483" s="109"/>
      <c r="I483" s="110"/>
      <c r="J483" s="13"/>
      <c r="K483" s="111"/>
      <c r="L483" s="112"/>
      <c r="M483" s="13"/>
      <c r="N483" s="113"/>
      <c r="O483" s="114"/>
      <c r="P483" s="115"/>
      <c r="Q483" s="116"/>
      <c r="R483" s="117"/>
      <c r="S483" s="118"/>
      <c r="T483" s="115"/>
      <c r="U483" s="13"/>
      <c r="V483" s="93"/>
      <c r="W483" s="93"/>
      <c r="X483" s="93"/>
      <c r="Y483" s="93"/>
      <c r="Z483" s="93"/>
      <c r="AA483" s="93"/>
      <c r="AB483" s="93"/>
      <c r="AC483" s="93"/>
      <c r="AD483" s="93"/>
      <c r="AE483" s="93"/>
      <c r="AF483" s="93"/>
      <c r="AG483" s="93"/>
      <c r="AH483" s="93"/>
      <c r="AI483" s="93"/>
      <c r="AJ483" s="93"/>
      <c r="AK483" s="93"/>
      <c r="AL483" s="93"/>
      <c r="AM483" s="93"/>
      <c r="AN483" s="93"/>
      <c r="AO483" s="93"/>
      <c r="AP483" s="93"/>
      <c r="CM483" s="76" t="b">
        <f t="shared" si="55"/>
        <v>0</v>
      </c>
      <c r="CN483" s="71" t="b">
        <f t="shared" si="56"/>
        <v>0</v>
      </c>
      <c r="CO483" s="71" t="b">
        <f t="shared" si="57"/>
        <v>0</v>
      </c>
      <c r="CP483" s="71" t="b">
        <f t="shared" si="58"/>
        <v>0</v>
      </c>
      <c r="CQ483" s="71" t="b">
        <f t="shared" si="60"/>
        <v>0</v>
      </c>
      <c r="CR483" s="71" t="b">
        <f t="shared" si="59"/>
        <v>0</v>
      </c>
      <c r="CS483" s="71"/>
      <c r="CT483" s="83"/>
      <c r="DD483" s="15"/>
      <c r="DE483" s="15"/>
      <c r="DF483" s="15"/>
      <c r="DG483" s="15"/>
      <c r="DH483" s="15"/>
      <c r="DI483" s="15"/>
      <c r="DJ483" s="15"/>
      <c r="DK483" s="15"/>
      <c r="DL483" s="15"/>
      <c r="DM483" s="15"/>
      <c r="DN483" s="15"/>
      <c r="DO483" s="15"/>
      <c r="DP483" s="15"/>
      <c r="DQ483" s="15"/>
      <c r="DR483" s="15"/>
      <c r="DS483" s="15"/>
      <c r="DT483" s="15"/>
      <c r="DU483" s="15"/>
      <c r="DV483" s="15"/>
      <c r="DW483" s="15"/>
      <c r="DX483" s="15"/>
      <c r="DY483" s="15"/>
      <c r="DZ483" s="15"/>
      <c r="EA483" s="15"/>
      <c r="EB483" s="15"/>
      <c r="EC483" s="15"/>
      <c r="ED483" s="15"/>
      <c r="EE483" s="15"/>
      <c r="EF483" s="15"/>
      <c r="EG483" s="15"/>
      <c r="EH483" s="15"/>
      <c r="EI483" s="15"/>
      <c r="EJ483" s="15"/>
      <c r="EK483" s="15"/>
      <c r="EL483" s="15"/>
      <c r="EM483" s="15"/>
      <c r="EN483" s="15"/>
      <c r="EO483" s="15"/>
      <c r="EP483" s="15"/>
      <c r="EQ483" s="15"/>
      <c r="ER483" s="15"/>
      <c r="ES483" s="15"/>
      <c r="ET483" s="15"/>
      <c r="EU483" s="15"/>
      <c r="EV483" s="15"/>
      <c r="EW483" s="15"/>
      <c r="EX483" s="15"/>
      <c r="EY483" s="15"/>
      <c r="EZ483" s="15"/>
      <c r="FA483" s="15"/>
      <c r="FB483" s="15"/>
      <c r="FC483" s="15"/>
      <c r="FD483" s="15"/>
      <c r="FE483" s="15"/>
      <c r="FF483" s="15"/>
      <c r="FG483" s="15"/>
      <c r="FH483" s="15"/>
      <c r="FI483" s="15"/>
      <c r="FJ483" s="15"/>
      <c r="FK483" s="15"/>
      <c r="FL483" s="15"/>
      <c r="FM483" s="15"/>
      <c r="FN483" s="15"/>
      <c r="FO483" s="15"/>
      <c r="FP483" s="15"/>
      <c r="FQ483" s="15"/>
      <c r="FR483" s="15"/>
      <c r="FS483" s="15"/>
      <c r="FT483" s="15"/>
      <c r="FU483" s="15"/>
      <c r="FV483" s="15"/>
      <c r="FW483" s="15"/>
      <c r="FX483" s="15"/>
      <c r="FY483" s="15"/>
      <c r="FZ483" s="15"/>
      <c r="GA483" s="15"/>
      <c r="GB483" s="15"/>
      <c r="GC483" s="15"/>
      <c r="GD483" s="15"/>
      <c r="GE483" s="15"/>
      <c r="GF483" s="15"/>
      <c r="GG483" s="15"/>
      <c r="GH483" s="15"/>
      <c r="GI483" s="15"/>
      <c r="GJ483" s="15"/>
      <c r="GK483" s="15"/>
      <c r="GL483" s="15"/>
      <c r="GM483" s="15"/>
      <c r="GN483" s="15"/>
      <c r="GO483" s="15"/>
      <c r="GP483" s="88"/>
      <c r="GS483" s="6"/>
      <c r="GW483" s="13"/>
      <c r="GX483" s="13"/>
    </row>
    <row r="484" spans="1:206" hidden="1">
      <c r="A484" s="105"/>
      <c r="B484" s="106"/>
      <c r="C484" s="102"/>
      <c r="D484" s="25"/>
      <c r="E484" s="107"/>
      <c r="F484" s="108"/>
      <c r="G484" s="13"/>
      <c r="H484" s="109"/>
      <c r="I484" s="110"/>
      <c r="J484" s="13"/>
      <c r="K484" s="111"/>
      <c r="L484" s="112"/>
      <c r="M484" s="13"/>
      <c r="N484" s="113"/>
      <c r="O484" s="114"/>
      <c r="P484" s="115"/>
      <c r="Q484" s="116"/>
      <c r="R484" s="117"/>
      <c r="S484" s="118"/>
      <c r="T484" s="115"/>
      <c r="U484" s="13"/>
      <c r="V484" s="93"/>
      <c r="W484" s="93"/>
      <c r="X484" s="93"/>
      <c r="Y484" s="93"/>
      <c r="Z484" s="93"/>
      <c r="AA484" s="93"/>
      <c r="AB484" s="93"/>
      <c r="AC484" s="93"/>
      <c r="AD484" s="93"/>
      <c r="AE484" s="93"/>
      <c r="AF484" s="93"/>
      <c r="AG484" s="93"/>
      <c r="AH484" s="93"/>
      <c r="AI484" s="93"/>
      <c r="AJ484" s="93"/>
      <c r="AK484" s="93"/>
      <c r="AL484" s="93"/>
      <c r="AM484" s="93"/>
      <c r="AN484" s="93"/>
      <c r="AO484" s="93"/>
      <c r="AP484" s="93"/>
      <c r="CM484" s="76" t="b">
        <f t="shared" si="55"/>
        <v>0</v>
      </c>
      <c r="CN484" s="71" t="b">
        <f t="shared" si="56"/>
        <v>0</v>
      </c>
      <c r="CO484" s="71" t="b">
        <f t="shared" si="57"/>
        <v>0</v>
      </c>
      <c r="CP484" s="71" t="b">
        <f t="shared" si="58"/>
        <v>0</v>
      </c>
      <c r="CQ484" s="71" t="b">
        <f t="shared" si="60"/>
        <v>0</v>
      </c>
      <c r="CR484" s="71" t="b">
        <f t="shared" si="59"/>
        <v>0</v>
      </c>
      <c r="CS484" s="71"/>
      <c r="CT484" s="83"/>
      <c r="DD484" s="15"/>
      <c r="DE484" s="15"/>
      <c r="DF484" s="15"/>
      <c r="DG484" s="15"/>
      <c r="DH484" s="15"/>
      <c r="DI484" s="15"/>
      <c r="DJ484" s="15"/>
      <c r="DK484" s="15"/>
      <c r="DL484" s="15"/>
      <c r="DM484" s="15"/>
      <c r="DN484" s="15"/>
      <c r="DO484" s="15"/>
      <c r="DP484" s="15"/>
      <c r="DQ484" s="15"/>
      <c r="DR484" s="15"/>
      <c r="DS484" s="15"/>
      <c r="DT484" s="15"/>
      <c r="DU484" s="15"/>
      <c r="DV484" s="15"/>
      <c r="DW484" s="15"/>
      <c r="DX484" s="15"/>
      <c r="DY484" s="15"/>
      <c r="DZ484" s="15"/>
      <c r="EA484" s="15"/>
      <c r="EB484" s="15"/>
      <c r="EC484" s="15"/>
      <c r="ED484" s="15"/>
      <c r="EE484" s="15"/>
      <c r="EF484" s="15"/>
      <c r="EG484" s="15"/>
      <c r="EH484" s="15"/>
      <c r="EI484" s="15"/>
      <c r="EJ484" s="15"/>
      <c r="EK484" s="15"/>
      <c r="EL484" s="15"/>
      <c r="EM484" s="15"/>
      <c r="EN484" s="15"/>
      <c r="EO484" s="15"/>
      <c r="EP484" s="15"/>
      <c r="EQ484" s="15"/>
      <c r="ER484" s="15"/>
      <c r="ES484" s="15"/>
      <c r="ET484" s="15"/>
      <c r="EU484" s="15"/>
      <c r="EV484" s="15"/>
      <c r="EW484" s="15"/>
      <c r="EX484" s="15"/>
      <c r="EY484" s="15"/>
      <c r="EZ484" s="15"/>
      <c r="FA484" s="15"/>
      <c r="FB484" s="15"/>
      <c r="FC484" s="15"/>
      <c r="FD484" s="15"/>
      <c r="FE484" s="15"/>
      <c r="FF484" s="15"/>
      <c r="FG484" s="15"/>
      <c r="FH484" s="15"/>
      <c r="FI484" s="15"/>
      <c r="FJ484" s="15"/>
      <c r="FK484" s="15"/>
      <c r="FL484" s="15"/>
      <c r="FM484" s="15"/>
      <c r="FN484" s="15"/>
      <c r="FO484" s="15"/>
      <c r="FP484" s="15"/>
      <c r="FQ484" s="15"/>
      <c r="FR484" s="15"/>
      <c r="FS484" s="15"/>
      <c r="FT484" s="15"/>
      <c r="FU484" s="15"/>
      <c r="FV484" s="15"/>
      <c r="FW484" s="15"/>
      <c r="FX484" s="15"/>
      <c r="FY484" s="15"/>
      <c r="FZ484" s="15"/>
      <c r="GA484" s="15"/>
      <c r="GB484" s="15"/>
      <c r="GC484" s="15"/>
      <c r="GD484" s="15"/>
      <c r="GE484" s="15"/>
      <c r="GF484" s="15"/>
      <c r="GG484" s="15"/>
      <c r="GH484" s="15"/>
      <c r="GI484" s="15"/>
      <c r="GJ484" s="15"/>
      <c r="GK484" s="15"/>
      <c r="GL484" s="15"/>
      <c r="GM484" s="15"/>
      <c r="GN484" s="15"/>
      <c r="GO484" s="15"/>
      <c r="GP484" s="88"/>
      <c r="GS484" s="6"/>
      <c r="GW484" s="13"/>
      <c r="GX484" s="13"/>
    </row>
    <row r="485" spans="1:206" hidden="1">
      <c r="A485" s="105"/>
      <c r="B485" s="106"/>
      <c r="C485" s="102"/>
      <c r="D485" s="25"/>
      <c r="E485" s="107"/>
      <c r="F485" s="108"/>
      <c r="G485" s="13"/>
      <c r="H485" s="109"/>
      <c r="I485" s="110"/>
      <c r="J485" s="13"/>
      <c r="K485" s="111"/>
      <c r="L485" s="112"/>
      <c r="M485" s="13"/>
      <c r="N485" s="113"/>
      <c r="O485" s="114"/>
      <c r="P485" s="115"/>
      <c r="Q485" s="116"/>
      <c r="R485" s="117"/>
      <c r="S485" s="118"/>
      <c r="T485" s="115"/>
      <c r="U485" s="13"/>
      <c r="V485" s="93"/>
      <c r="W485" s="93"/>
      <c r="X485" s="93"/>
      <c r="Y485" s="93"/>
      <c r="Z485" s="93"/>
      <c r="AA485" s="93"/>
      <c r="AB485" s="93"/>
      <c r="AC485" s="93"/>
      <c r="AD485" s="93"/>
      <c r="AE485" s="93"/>
      <c r="AF485" s="93"/>
      <c r="AG485" s="93"/>
      <c r="AH485" s="93"/>
      <c r="AI485" s="93"/>
      <c r="AJ485" s="93"/>
      <c r="AK485" s="93"/>
      <c r="AL485" s="93"/>
      <c r="AM485" s="93"/>
      <c r="AN485" s="93"/>
      <c r="AO485" s="93"/>
      <c r="AP485" s="93"/>
      <c r="CM485" s="76" t="b">
        <f t="shared" si="55"/>
        <v>0</v>
      </c>
      <c r="CN485" s="71" t="b">
        <f t="shared" si="56"/>
        <v>0</v>
      </c>
      <c r="CO485" s="71" t="b">
        <f t="shared" si="57"/>
        <v>0</v>
      </c>
      <c r="CP485" s="71" t="b">
        <f t="shared" si="58"/>
        <v>0</v>
      </c>
      <c r="CQ485" s="71" t="b">
        <f t="shared" si="60"/>
        <v>0</v>
      </c>
      <c r="CR485" s="71" t="b">
        <f t="shared" si="59"/>
        <v>0</v>
      </c>
      <c r="CS485" s="71"/>
      <c r="CT485" s="83"/>
      <c r="DD485" s="15"/>
      <c r="DE485" s="15"/>
      <c r="DF485" s="15"/>
      <c r="DG485" s="15"/>
      <c r="DH485" s="15"/>
      <c r="DI485" s="15"/>
      <c r="DJ485" s="15"/>
      <c r="DK485" s="15"/>
      <c r="DL485" s="15"/>
      <c r="DM485" s="15"/>
      <c r="DN485" s="15"/>
      <c r="DO485" s="15"/>
      <c r="DP485" s="15"/>
      <c r="DQ485" s="15"/>
      <c r="DR485" s="15"/>
      <c r="DS485" s="15"/>
      <c r="DT485" s="15"/>
      <c r="DU485" s="15"/>
      <c r="DV485" s="15"/>
      <c r="DW485" s="15"/>
      <c r="DX485" s="15"/>
      <c r="DY485" s="15"/>
      <c r="DZ485" s="15"/>
      <c r="EA485" s="15"/>
      <c r="EB485" s="15"/>
      <c r="EC485" s="15"/>
      <c r="ED485" s="15"/>
      <c r="EE485" s="15"/>
      <c r="EF485" s="15"/>
      <c r="EG485" s="15"/>
      <c r="EH485" s="15"/>
      <c r="EI485" s="15"/>
      <c r="EJ485" s="15"/>
      <c r="EK485" s="15"/>
      <c r="EL485" s="15"/>
      <c r="EM485" s="15"/>
      <c r="EN485" s="15"/>
      <c r="EO485" s="15"/>
      <c r="EP485" s="15"/>
      <c r="EQ485" s="15"/>
      <c r="ER485" s="15"/>
      <c r="ES485" s="15"/>
      <c r="ET485" s="15"/>
      <c r="EU485" s="15"/>
      <c r="EV485" s="15"/>
      <c r="EW485" s="15"/>
      <c r="EX485" s="15"/>
      <c r="EY485" s="15"/>
      <c r="EZ485" s="15"/>
      <c r="FA485" s="15"/>
      <c r="FB485" s="15"/>
      <c r="FC485" s="15"/>
      <c r="FD485" s="15"/>
      <c r="FE485" s="15"/>
      <c r="FF485" s="15"/>
      <c r="FG485" s="15"/>
      <c r="FH485" s="15"/>
      <c r="FI485" s="15"/>
      <c r="FJ485" s="15"/>
      <c r="FK485" s="15"/>
      <c r="FL485" s="15"/>
      <c r="FM485" s="15"/>
      <c r="FN485" s="15"/>
      <c r="FO485" s="15"/>
      <c r="FP485" s="15"/>
      <c r="FQ485" s="15"/>
      <c r="FR485" s="15"/>
      <c r="FS485" s="15"/>
      <c r="FT485" s="15"/>
      <c r="FU485" s="15"/>
      <c r="FV485" s="15"/>
      <c r="FW485" s="15"/>
      <c r="FX485" s="15"/>
      <c r="FY485" s="15"/>
      <c r="FZ485" s="15"/>
      <c r="GA485" s="15"/>
      <c r="GB485" s="15"/>
      <c r="GC485" s="15"/>
      <c r="GD485" s="15"/>
      <c r="GE485" s="15"/>
      <c r="GF485" s="15"/>
      <c r="GG485" s="15"/>
      <c r="GH485" s="15"/>
      <c r="GI485" s="15"/>
      <c r="GJ485" s="15"/>
      <c r="GK485" s="15"/>
      <c r="GL485" s="15"/>
      <c r="GM485" s="15"/>
      <c r="GN485" s="15"/>
      <c r="GO485" s="15"/>
      <c r="GP485" s="88"/>
      <c r="GS485" s="6"/>
      <c r="GW485" s="13"/>
      <c r="GX485" s="13"/>
    </row>
    <row r="486" spans="1:206" hidden="1">
      <c r="A486" s="105"/>
      <c r="B486" s="106"/>
      <c r="C486" s="102"/>
      <c r="D486" s="25"/>
      <c r="E486" s="107"/>
      <c r="F486" s="108"/>
      <c r="G486" s="13"/>
      <c r="H486" s="109"/>
      <c r="I486" s="110"/>
      <c r="J486" s="13"/>
      <c r="K486" s="111"/>
      <c r="L486" s="112"/>
      <c r="M486" s="13"/>
      <c r="N486" s="113"/>
      <c r="O486" s="114"/>
      <c r="P486" s="115"/>
      <c r="Q486" s="116"/>
      <c r="R486" s="117"/>
      <c r="S486" s="118"/>
      <c r="T486" s="115"/>
      <c r="U486" s="13"/>
      <c r="V486" s="93"/>
      <c r="W486" s="93"/>
      <c r="X486" s="93"/>
      <c r="Y486" s="93"/>
      <c r="Z486" s="93"/>
      <c r="AA486" s="93"/>
      <c r="AB486" s="93"/>
      <c r="AC486" s="93"/>
      <c r="AD486" s="93"/>
      <c r="AE486" s="93"/>
      <c r="AF486" s="93"/>
      <c r="AG486" s="93"/>
      <c r="AH486" s="93"/>
      <c r="AI486" s="93"/>
      <c r="AJ486" s="93"/>
      <c r="AK486" s="93"/>
      <c r="AL486" s="93"/>
      <c r="AM486" s="93"/>
      <c r="AN486" s="93"/>
      <c r="AO486" s="93"/>
      <c r="AP486" s="93"/>
      <c r="CM486" s="76" t="b">
        <f t="shared" si="55"/>
        <v>0</v>
      </c>
      <c r="CN486" s="71" t="b">
        <f t="shared" si="56"/>
        <v>0</v>
      </c>
      <c r="CO486" s="71" t="b">
        <f t="shared" si="57"/>
        <v>0</v>
      </c>
      <c r="CP486" s="71" t="b">
        <f t="shared" si="58"/>
        <v>0</v>
      </c>
      <c r="CQ486" s="71" t="b">
        <f t="shared" si="60"/>
        <v>0</v>
      </c>
      <c r="CR486" s="71" t="b">
        <f t="shared" si="59"/>
        <v>0</v>
      </c>
      <c r="CS486" s="71"/>
      <c r="CT486" s="83"/>
      <c r="DD486" s="15"/>
      <c r="DE486" s="15"/>
      <c r="DF486" s="15"/>
      <c r="DG486" s="15"/>
      <c r="DH486" s="15"/>
      <c r="DI486" s="15"/>
      <c r="DJ486" s="15"/>
      <c r="DK486" s="15"/>
      <c r="DL486" s="15"/>
      <c r="DM486" s="15"/>
      <c r="DN486" s="15"/>
      <c r="DO486" s="15"/>
      <c r="DP486" s="15"/>
      <c r="DQ486" s="15"/>
      <c r="DR486" s="15"/>
      <c r="DS486" s="15"/>
      <c r="DT486" s="15"/>
      <c r="DU486" s="15"/>
      <c r="DV486" s="15"/>
      <c r="DW486" s="15"/>
      <c r="DX486" s="15"/>
      <c r="DY486" s="15"/>
      <c r="DZ486" s="15"/>
      <c r="EA486" s="15"/>
      <c r="EB486" s="15"/>
      <c r="EC486" s="15"/>
      <c r="ED486" s="15"/>
      <c r="EE486" s="15"/>
      <c r="EF486" s="15"/>
      <c r="EG486" s="15"/>
      <c r="EH486" s="15"/>
      <c r="EI486" s="15"/>
      <c r="EJ486" s="15"/>
      <c r="EK486" s="15"/>
      <c r="EL486" s="15"/>
      <c r="EM486" s="15"/>
      <c r="EN486" s="15"/>
      <c r="EO486" s="15"/>
      <c r="EP486" s="15"/>
      <c r="EQ486" s="15"/>
      <c r="ER486" s="15"/>
      <c r="ES486" s="15"/>
      <c r="ET486" s="15"/>
      <c r="EU486" s="15"/>
      <c r="EV486" s="15"/>
      <c r="EW486" s="15"/>
      <c r="EX486" s="15"/>
      <c r="EY486" s="15"/>
      <c r="EZ486" s="15"/>
      <c r="FA486" s="15"/>
      <c r="FB486" s="15"/>
      <c r="FC486" s="15"/>
      <c r="FD486" s="15"/>
      <c r="FE486" s="15"/>
      <c r="FF486" s="15"/>
      <c r="FG486" s="15"/>
      <c r="FH486" s="15"/>
      <c r="FI486" s="15"/>
      <c r="FJ486" s="15"/>
      <c r="FK486" s="15"/>
      <c r="FL486" s="15"/>
      <c r="FM486" s="15"/>
      <c r="FN486" s="15"/>
      <c r="FO486" s="15"/>
      <c r="FP486" s="15"/>
      <c r="FQ486" s="15"/>
      <c r="FR486" s="15"/>
      <c r="FS486" s="15"/>
      <c r="FT486" s="15"/>
      <c r="FU486" s="15"/>
      <c r="FV486" s="15"/>
      <c r="FW486" s="15"/>
      <c r="FX486" s="15"/>
      <c r="FY486" s="15"/>
      <c r="FZ486" s="15"/>
      <c r="GA486" s="15"/>
      <c r="GB486" s="15"/>
      <c r="GC486" s="15"/>
      <c r="GD486" s="15"/>
      <c r="GE486" s="15"/>
      <c r="GF486" s="15"/>
      <c r="GG486" s="15"/>
      <c r="GH486" s="15"/>
      <c r="GI486" s="15"/>
      <c r="GJ486" s="15"/>
      <c r="GK486" s="15"/>
      <c r="GL486" s="15"/>
      <c r="GM486" s="15"/>
      <c r="GN486" s="15"/>
      <c r="GO486" s="15"/>
      <c r="GP486" s="88"/>
      <c r="GS486" s="6"/>
      <c r="GW486" s="13"/>
      <c r="GX486" s="13"/>
    </row>
    <row r="487" spans="1:206" hidden="1">
      <c r="A487" s="105"/>
      <c r="B487" s="106"/>
      <c r="C487" s="102"/>
      <c r="D487" s="25"/>
      <c r="E487" s="107"/>
      <c r="F487" s="108"/>
      <c r="G487" s="13"/>
      <c r="H487" s="109"/>
      <c r="I487" s="110"/>
      <c r="J487" s="13"/>
      <c r="K487" s="111"/>
      <c r="L487" s="112"/>
      <c r="M487" s="13"/>
      <c r="N487" s="113"/>
      <c r="O487" s="114"/>
      <c r="P487" s="115"/>
      <c r="Q487" s="116"/>
      <c r="R487" s="117"/>
      <c r="S487" s="118"/>
      <c r="T487" s="115"/>
      <c r="U487" s="13"/>
      <c r="V487" s="93"/>
      <c r="W487" s="93"/>
      <c r="X487" s="93"/>
      <c r="Y487" s="93"/>
      <c r="Z487" s="93"/>
      <c r="AA487" s="93"/>
      <c r="AB487" s="93"/>
      <c r="AC487" s="93"/>
      <c r="AD487" s="93"/>
      <c r="AE487" s="93"/>
      <c r="AF487" s="93"/>
      <c r="AG487" s="93"/>
      <c r="AH487" s="93"/>
      <c r="AI487" s="93"/>
      <c r="AJ487" s="93"/>
      <c r="AK487" s="93"/>
      <c r="AL487" s="93"/>
      <c r="AM487" s="93"/>
      <c r="AN487" s="93"/>
      <c r="AO487" s="93"/>
      <c r="AP487" s="93"/>
      <c r="CM487" s="76" t="b">
        <f t="shared" si="55"/>
        <v>0</v>
      </c>
      <c r="CN487" s="71" t="b">
        <f t="shared" si="56"/>
        <v>0</v>
      </c>
      <c r="CO487" s="71" t="b">
        <f t="shared" si="57"/>
        <v>0</v>
      </c>
      <c r="CP487" s="71" t="b">
        <f t="shared" si="58"/>
        <v>0</v>
      </c>
      <c r="CQ487" s="71" t="b">
        <f t="shared" si="60"/>
        <v>0</v>
      </c>
      <c r="CR487" s="71" t="b">
        <f t="shared" si="59"/>
        <v>0</v>
      </c>
      <c r="CS487" s="71"/>
      <c r="CT487" s="83"/>
      <c r="DD487" s="15"/>
      <c r="DE487" s="15"/>
      <c r="DF487" s="15"/>
      <c r="DG487" s="15"/>
      <c r="DH487" s="15"/>
      <c r="DI487" s="15"/>
      <c r="DJ487" s="15"/>
      <c r="DK487" s="15"/>
      <c r="DL487" s="15"/>
      <c r="DM487" s="15"/>
      <c r="DN487" s="15"/>
      <c r="DO487" s="15"/>
      <c r="DP487" s="15"/>
      <c r="DQ487" s="15"/>
      <c r="DR487" s="15"/>
      <c r="DS487" s="15"/>
      <c r="DT487" s="15"/>
      <c r="DU487" s="15"/>
      <c r="DV487" s="15"/>
      <c r="DW487" s="15"/>
      <c r="DX487" s="15"/>
      <c r="DY487" s="15"/>
      <c r="DZ487" s="15"/>
      <c r="EA487" s="15"/>
      <c r="EB487" s="15"/>
      <c r="EC487" s="15"/>
      <c r="ED487" s="15"/>
      <c r="EE487" s="15"/>
      <c r="EF487" s="15"/>
      <c r="EG487" s="15"/>
      <c r="EH487" s="15"/>
      <c r="EI487" s="15"/>
      <c r="EJ487" s="15"/>
      <c r="EK487" s="15"/>
      <c r="EL487" s="15"/>
      <c r="EM487" s="15"/>
      <c r="EN487" s="15"/>
      <c r="EO487" s="15"/>
      <c r="EP487" s="15"/>
      <c r="EQ487" s="15"/>
      <c r="ER487" s="15"/>
      <c r="ES487" s="15"/>
      <c r="ET487" s="15"/>
      <c r="EU487" s="15"/>
      <c r="EV487" s="15"/>
      <c r="EW487" s="15"/>
      <c r="EX487" s="15"/>
      <c r="EY487" s="15"/>
      <c r="EZ487" s="15"/>
      <c r="FA487" s="15"/>
      <c r="FB487" s="15"/>
      <c r="FC487" s="15"/>
      <c r="FD487" s="15"/>
      <c r="FE487" s="15"/>
      <c r="FF487" s="15"/>
      <c r="FG487" s="15"/>
      <c r="FH487" s="15"/>
      <c r="FI487" s="15"/>
      <c r="FJ487" s="15"/>
      <c r="FK487" s="15"/>
      <c r="FL487" s="15"/>
      <c r="FM487" s="15"/>
      <c r="FN487" s="15"/>
      <c r="FO487" s="15"/>
      <c r="FP487" s="15"/>
      <c r="FQ487" s="15"/>
      <c r="FR487" s="15"/>
      <c r="FS487" s="15"/>
      <c r="FT487" s="15"/>
      <c r="FU487" s="15"/>
      <c r="FV487" s="15"/>
      <c r="FW487" s="15"/>
      <c r="FX487" s="15"/>
      <c r="FY487" s="15"/>
      <c r="FZ487" s="15"/>
      <c r="GA487" s="15"/>
      <c r="GB487" s="15"/>
      <c r="GC487" s="15"/>
      <c r="GD487" s="15"/>
      <c r="GE487" s="15"/>
      <c r="GF487" s="15"/>
      <c r="GG487" s="15"/>
      <c r="GH487" s="15"/>
      <c r="GI487" s="15"/>
      <c r="GJ487" s="15"/>
      <c r="GK487" s="15"/>
      <c r="GL487" s="15"/>
      <c r="GM487" s="15"/>
      <c r="GN487" s="15"/>
      <c r="GO487" s="15"/>
      <c r="GP487" s="88"/>
      <c r="GS487" s="6"/>
      <c r="GW487" s="13"/>
      <c r="GX487" s="13"/>
    </row>
    <row r="488" spans="1:206" hidden="1">
      <c r="A488" s="105"/>
      <c r="B488" s="106"/>
      <c r="C488" s="102"/>
      <c r="D488" s="25"/>
      <c r="E488" s="107"/>
      <c r="F488" s="108"/>
      <c r="G488" s="13"/>
      <c r="H488" s="109"/>
      <c r="I488" s="110"/>
      <c r="J488" s="13"/>
      <c r="K488" s="111"/>
      <c r="L488" s="112"/>
      <c r="M488" s="13"/>
      <c r="N488" s="113"/>
      <c r="O488" s="114"/>
      <c r="P488" s="115"/>
      <c r="Q488" s="116"/>
      <c r="R488" s="117"/>
      <c r="S488" s="118"/>
      <c r="T488" s="115"/>
      <c r="U488" s="13"/>
      <c r="V488" s="93"/>
      <c r="W488" s="93"/>
      <c r="X488" s="93"/>
      <c r="Y488" s="93"/>
      <c r="Z488" s="93"/>
      <c r="AA488" s="93"/>
      <c r="AB488" s="93"/>
      <c r="AC488" s="93"/>
      <c r="AD488" s="93"/>
      <c r="AE488" s="93"/>
      <c r="AF488" s="93"/>
      <c r="AG488" s="93"/>
      <c r="AH488" s="93"/>
      <c r="AI488" s="93"/>
      <c r="AJ488" s="93"/>
      <c r="AK488" s="93"/>
      <c r="AL488" s="93"/>
      <c r="AM488" s="93"/>
      <c r="AN488" s="93"/>
      <c r="AO488" s="93"/>
      <c r="AP488" s="93"/>
      <c r="CM488" s="76" t="b">
        <f t="shared" si="55"/>
        <v>0</v>
      </c>
      <c r="CN488" s="71" t="b">
        <f t="shared" si="56"/>
        <v>0</v>
      </c>
      <c r="CO488" s="71" t="b">
        <f t="shared" si="57"/>
        <v>0</v>
      </c>
      <c r="CP488" s="71" t="b">
        <f t="shared" si="58"/>
        <v>0</v>
      </c>
      <c r="CQ488" s="71" t="b">
        <f t="shared" si="60"/>
        <v>0</v>
      </c>
      <c r="CR488" s="71" t="b">
        <f t="shared" si="59"/>
        <v>0</v>
      </c>
      <c r="CS488" s="71"/>
      <c r="CT488" s="83"/>
      <c r="DD488" s="15"/>
      <c r="DE488" s="15"/>
      <c r="DF488" s="15"/>
      <c r="DG488" s="15"/>
      <c r="DH488" s="15"/>
      <c r="DI488" s="15"/>
      <c r="DJ488" s="15"/>
      <c r="DK488" s="15"/>
      <c r="DL488" s="15"/>
      <c r="DM488" s="15"/>
      <c r="DN488" s="15"/>
      <c r="DO488" s="15"/>
      <c r="DP488" s="15"/>
      <c r="DQ488" s="15"/>
      <c r="DR488" s="15"/>
      <c r="DS488" s="15"/>
      <c r="DT488" s="15"/>
      <c r="DU488" s="15"/>
      <c r="DV488" s="15"/>
      <c r="DW488" s="15"/>
      <c r="DX488" s="15"/>
      <c r="DY488" s="15"/>
      <c r="DZ488" s="15"/>
      <c r="EA488" s="15"/>
      <c r="EB488" s="15"/>
      <c r="EC488" s="15"/>
      <c r="ED488" s="15"/>
      <c r="EE488" s="15"/>
      <c r="EF488" s="15"/>
      <c r="EG488" s="15"/>
      <c r="EH488" s="15"/>
      <c r="EI488" s="15"/>
      <c r="EJ488" s="15"/>
      <c r="EK488" s="15"/>
      <c r="EL488" s="15"/>
      <c r="EM488" s="15"/>
      <c r="EN488" s="15"/>
      <c r="EO488" s="15"/>
      <c r="EP488" s="15"/>
      <c r="EQ488" s="15"/>
      <c r="ER488" s="15"/>
      <c r="ES488" s="15"/>
      <c r="ET488" s="15"/>
      <c r="EU488" s="15"/>
      <c r="EV488" s="15"/>
      <c r="EW488" s="15"/>
      <c r="EX488" s="15"/>
      <c r="EY488" s="15"/>
      <c r="EZ488" s="15"/>
      <c r="FA488" s="15"/>
      <c r="FB488" s="15"/>
      <c r="FC488" s="15"/>
      <c r="FD488" s="15"/>
      <c r="FE488" s="15"/>
      <c r="FF488" s="15"/>
      <c r="FG488" s="15"/>
      <c r="FH488" s="15"/>
      <c r="FI488" s="15"/>
      <c r="FJ488" s="15"/>
      <c r="FK488" s="15"/>
      <c r="FL488" s="15"/>
      <c r="FM488" s="15"/>
      <c r="FN488" s="15"/>
      <c r="FO488" s="15"/>
      <c r="FP488" s="15"/>
      <c r="FQ488" s="15"/>
      <c r="FR488" s="15"/>
      <c r="FS488" s="15"/>
      <c r="FT488" s="15"/>
      <c r="FU488" s="15"/>
      <c r="FV488" s="15"/>
      <c r="FW488" s="15"/>
      <c r="FX488" s="15"/>
      <c r="FY488" s="15"/>
      <c r="FZ488" s="15"/>
      <c r="GA488" s="15"/>
      <c r="GB488" s="15"/>
      <c r="GC488" s="15"/>
      <c r="GD488" s="15"/>
      <c r="GE488" s="15"/>
      <c r="GF488" s="15"/>
      <c r="GG488" s="15"/>
      <c r="GH488" s="15"/>
      <c r="GI488" s="15"/>
      <c r="GJ488" s="15"/>
      <c r="GK488" s="15"/>
      <c r="GL488" s="15"/>
      <c r="GM488" s="15"/>
      <c r="GN488" s="15"/>
      <c r="GO488" s="15"/>
      <c r="GP488" s="88"/>
      <c r="GS488" s="6"/>
      <c r="GW488" s="13"/>
      <c r="GX488" s="13"/>
    </row>
    <row r="489" spans="1:206" hidden="1">
      <c r="A489" s="105"/>
      <c r="B489" s="106"/>
      <c r="C489" s="102"/>
      <c r="D489" s="25"/>
      <c r="E489" s="107"/>
      <c r="F489" s="108"/>
      <c r="G489" s="13"/>
      <c r="H489" s="109"/>
      <c r="I489" s="110"/>
      <c r="J489" s="13"/>
      <c r="K489" s="111"/>
      <c r="L489" s="112"/>
      <c r="M489" s="13"/>
      <c r="N489" s="113"/>
      <c r="O489" s="114"/>
      <c r="P489" s="115"/>
      <c r="Q489" s="116"/>
      <c r="R489" s="117"/>
      <c r="S489" s="118"/>
      <c r="T489" s="115"/>
      <c r="U489" s="13"/>
      <c r="V489" s="93"/>
      <c r="W489" s="93"/>
      <c r="X489" s="93"/>
      <c r="Y489" s="93"/>
      <c r="Z489" s="93"/>
      <c r="AA489" s="93"/>
      <c r="AB489" s="93"/>
      <c r="AC489" s="93"/>
      <c r="AD489" s="93"/>
      <c r="AE489" s="93"/>
      <c r="AF489" s="93"/>
      <c r="AG489" s="93"/>
      <c r="AH489" s="93"/>
      <c r="AI489" s="93"/>
      <c r="AJ489" s="93"/>
      <c r="AK489" s="93"/>
      <c r="AL489" s="93"/>
      <c r="AM489" s="93"/>
      <c r="AN489" s="93"/>
      <c r="AO489" s="93"/>
      <c r="AP489" s="93"/>
      <c r="CM489" s="76" t="b">
        <f t="shared" si="55"/>
        <v>0</v>
      </c>
      <c r="CN489" s="71" t="b">
        <f t="shared" si="56"/>
        <v>0</v>
      </c>
      <c r="CO489" s="71" t="b">
        <f t="shared" si="57"/>
        <v>0</v>
      </c>
      <c r="CP489" s="71" t="b">
        <f t="shared" si="58"/>
        <v>0</v>
      </c>
      <c r="CQ489" s="71" t="b">
        <f t="shared" si="60"/>
        <v>0</v>
      </c>
      <c r="CR489" s="71" t="b">
        <f t="shared" si="59"/>
        <v>0</v>
      </c>
      <c r="CS489" s="71"/>
      <c r="CT489" s="83"/>
      <c r="DD489" s="15"/>
      <c r="DE489" s="15"/>
      <c r="DF489" s="15"/>
      <c r="DG489" s="15"/>
      <c r="DH489" s="15"/>
      <c r="DI489" s="15"/>
      <c r="DJ489" s="15"/>
      <c r="DK489" s="15"/>
      <c r="DL489" s="15"/>
      <c r="DM489" s="15"/>
      <c r="DN489" s="15"/>
      <c r="DO489" s="15"/>
      <c r="DP489" s="15"/>
      <c r="DQ489" s="15"/>
      <c r="DR489" s="15"/>
      <c r="DS489" s="15"/>
      <c r="DT489" s="15"/>
      <c r="DU489" s="15"/>
      <c r="DV489" s="15"/>
      <c r="DW489" s="15"/>
      <c r="DX489" s="15"/>
      <c r="DY489" s="15"/>
      <c r="DZ489" s="15"/>
      <c r="EA489" s="15"/>
      <c r="EB489" s="15"/>
      <c r="EC489" s="15"/>
      <c r="ED489" s="15"/>
      <c r="EE489" s="15"/>
      <c r="EF489" s="15"/>
      <c r="EG489" s="15"/>
      <c r="EH489" s="15"/>
      <c r="EI489" s="15"/>
      <c r="EJ489" s="15"/>
      <c r="EK489" s="15"/>
      <c r="EL489" s="15"/>
      <c r="EM489" s="15"/>
      <c r="EN489" s="15"/>
      <c r="EO489" s="15"/>
      <c r="EP489" s="15"/>
      <c r="EQ489" s="15"/>
      <c r="ER489" s="15"/>
      <c r="ES489" s="15"/>
      <c r="ET489" s="15"/>
      <c r="EU489" s="15"/>
      <c r="EV489" s="15"/>
      <c r="EW489" s="15"/>
      <c r="EX489" s="15"/>
      <c r="EY489" s="15"/>
      <c r="EZ489" s="15"/>
      <c r="FA489" s="15"/>
      <c r="FB489" s="15"/>
      <c r="FC489" s="15"/>
      <c r="FD489" s="15"/>
      <c r="FE489" s="15"/>
      <c r="FF489" s="15"/>
      <c r="FG489" s="15"/>
      <c r="FH489" s="15"/>
      <c r="FI489" s="15"/>
      <c r="FJ489" s="15"/>
      <c r="FK489" s="15"/>
      <c r="FL489" s="15"/>
      <c r="FM489" s="15"/>
      <c r="FN489" s="15"/>
      <c r="FO489" s="15"/>
      <c r="FP489" s="15"/>
      <c r="FQ489" s="15"/>
      <c r="FR489" s="15"/>
      <c r="FS489" s="15"/>
      <c r="FT489" s="15"/>
      <c r="FU489" s="15"/>
      <c r="FV489" s="15"/>
      <c r="FW489" s="15"/>
      <c r="FX489" s="15"/>
      <c r="FY489" s="15"/>
      <c r="FZ489" s="15"/>
      <c r="GA489" s="15"/>
      <c r="GB489" s="15"/>
      <c r="GC489" s="15"/>
      <c r="GD489" s="15"/>
      <c r="GE489" s="15"/>
      <c r="GF489" s="15"/>
      <c r="GG489" s="15"/>
      <c r="GH489" s="15"/>
      <c r="GI489" s="15"/>
      <c r="GJ489" s="15"/>
      <c r="GK489" s="15"/>
      <c r="GL489" s="15"/>
      <c r="GM489" s="15"/>
      <c r="GN489" s="15"/>
      <c r="GO489" s="15"/>
      <c r="GP489" s="88"/>
      <c r="GS489" s="6"/>
      <c r="GW489" s="13"/>
      <c r="GX489" s="13"/>
    </row>
    <row r="490" spans="1:206" hidden="1">
      <c r="A490" s="105"/>
      <c r="B490" s="106"/>
      <c r="C490" s="102"/>
      <c r="D490" s="25"/>
      <c r="E490" s="107"/>
      <c r="F490" s="108"/>
      <c r="G490" s="13"/>
      <c r="H490" s="109"/>
      <c r="I490" s="110"/>
      <c r="J490" s="13"/>
      <c r="K490" s="111"/>
      <c r="L490" s="112"/>
      <c r="M490" s="13"/>
      <c r="N490" s="113"/>
      <c r="O490" s="114"/>
      <c r="P490" s="115"/>
      <c r="Q490" s="116"/>
      <c r="R490" s="117"/>
      <c r="S490" s="118"/>
      <c r="T490" s="115"/>
      <c r="U490" s="13"/>
      <c r="V490" s="93"/>
      <c r="W490" s="93"/>
      <c r="X490" s="93"/>
      <c r="Y490" s="93"/>
      <c r="Z490" s="93"/>
      <c r="AA490" s="93"/>
      <c r="AB490" s="93"/>
      <c r="AC490" s="93"/>
      <c r="AD490" s="93"/>
      <c r="AE490" s="93"/>
      <c r="AF490" s="93"/>
      <c r="AG490" s="93"/>
      <c r="AH490" s="93"/>
      <c r="AI490" s="93"/>
      <c r="AJ490" s="93"/>
      <c r="AK490" s="93"/>
      <c r="AL490" s="93"/>
      <c r="AM490" s="93"/>
      <c r="AN490" s="93"/>
      <c r="AO490" s="93"/>
      <c r="AP490" s="93"/>
      <c r="CM490" s="76" t="b">
        <f t="shared" si="55"/>
        <v>0</v>
      </c>
      <c r="CN490" s="71" t="b">
        <f t="shared" si="56"/>
        <v>0</v>
      </c>
      <c r="CO490" s="71" t="b">
        <f t="shared" si="57"/>
        <v>0</v>
      </c>
      <c r="CP490" s="71" t="b">
        <f t="shared" si="58"/>
        <v>0</v>
      </c>
      <c r="CQ490" s="71" t="b">
        <f t="shared" si="60"/>
        <v>0</v>
      </c>
      <c r="CR490" s="71" t="b">
        <f t="shared" si="59"/>
        <v>0</v>
      </c>
      <c r="CS490" s="71"/>
      <c r="CT490" s="83"/>
      <c r="DD490" s="15"/>
      <c r="DE490" s="15"/>
      <c r="DF490" s="15"/>
      <c r="DG490" s="15"/>
      <c r="DH490" s="15"/>
      <c r="DI490" s="15"/>
      <c r="DJ490" s="15"/>
      <c r="DK490" s="15"/>
      <c r="DL490" s="15"/>
      <c r="DM490" s="15"/>
      <c r="DN490" s="15"/>
      <c r="DO490" s="15"/>
      <c r="DP490" s="15"/>
      <c r="DQ490" s="15"/>
      <c r="DR490" s="15"/>
      <c r="DS490" s="15"/>
      <c r="DT490" s="15"/>
      <c r="DU490" s="15"/>
      <c r="DV490" s="15"/>
      <c r="DW490" s="15"/>
      <c r="DX490" s="15"/>
      <c r="DY490" s="15"/>
      <c r="DZ490" s="15"/>
      <c r="EA490" s="15"/>
      <c r="EB490" s="15"/>
      <c r="EC490" s="15"/>
      <c r="ED490" s="15"/>
      <c r="EE490" s="15"/>
      <c r="EF490" s="15"/>
      <c r="EG490" s="15"/>
      <c r="EH490" s="15"/>
      <c r="EI490" s="15"/>
      <c r="EJ490" s="15"/>
      <c r="EK490" s="15"/>
      <c r="EL490" s="15"/>
      <c r="EM490" s="15"/>
      <c r="EN490" s="15"/>
      <c r="EO490" s="15"/>
      <c r="EP490" s="15"/>
      <c r="EQ490" s="15"/>
      <c r="ER490" s="15"/>
      <c r="ES490" s="15"/>
      <c r="ET490" s="15"/>
      <c r="EU490" s="15"/>
      <c r="EV490" s="15"/>
      <c r="EW490" s="15"/>
      <c r="EX490" s="15"/>
      <c r="EY490" s="15"/>
      <c r="EZ490" s="15"/>
      <c r="FA490" s="15"/>
      <c r="FB490" s="15"/>
      <c r="FC490" s="15"/>
      <c r="FD490" s="15"/>
      <c r="FE490" s="15"/>
      <c r="FF490" s="15"/>
      <c r="FG490" s="15"/>
      <c r="FH490" s="15"/>
      <c r="FI490" s="15"/>
      <c r="FJ490" s="15"/>
      <c r="FK490" s="15"/>
      <c r="FL490" s="15"/>
      <c r="FM490" s="15"/>
      <c r="FN490" s="15"/>
      <c r="FO490" s="15"/>
      <c r="FP490" s="15"/>
      <c r="FQ490" s="15"/>
      <c r="FR490" s="15"/>
      <c r="FS490" s="15"/>
      <c r="FT490" s="15"/>
      <c r="FU490" s="15"/>
      <c r="FV490" s="15"/>
      <c r="FW490" s="15"/>
      <c r="FX490" s="15"/>
      <c r="FY490" s="15"/>
      <c r="FZ490" s="15"/>
      <c r="GA490" s="15"/>
      <c r="GB490" s="15"/>
      <c r="GC490" s="15"/>
      <c r="GD490" s="15"/>
      <c r="GE490" s="15"/>
      <c r="GF490" s="15"/>
      <c r="GG490" s="15"/>
      <c r="GH490" s="15"/>
      <c r="GI490" s="15"/>
      <c r="GJ490" s="15"/>
      <c r="GK490" s="15"/>
      <c r="GL490" s="15"/>
      <c r="GM490" s="15"/>
      <c r="GN490" s="15"/>
      <c r="GO490" s="15"/>
      <c r="GP490" s="88"/>
      <c r="GS490" s="6"/>
      <c r="GW490" s="13"/>
      <c r="GX490" s="13"/>
    </row>
    <row r="491" spans="1:206" hidden="1">
      <c r="A491" s="105"/>
      <c r="B491" s="106"/>
      <c r="C491" s="102"/>
      <c r="D491" s="25"/>
      <c r="E491" s="107"/>
      <c r="F491" s="108"/>
      <c r="G491" s="13"/>
      <c r="H491" s="109"/>
      <c r="I491" s="110"/>
      <c r="J491" s="13"/>
      <c r="K491" s="111"/>
      <c r="L491" s="112"/>
      <c r="M491" s="13"/>
      <c r="N491" s="113"/>
      <c r="O491" s="114"/>
      <c r="P491" s="115"/>
      <c r="Q491" s="116"/>
      <c r="R491" s="117"/>
      <c r="S491" s="118"/>
      <c r="T491" s="115"/>
      <c r="U491" s="13"/>
      <c r="V491" s="93"/>
      <c r="W491" s="93"/>
      <c r="X491" s="93"/>
      <c r="Y491" s="93"/>
      <c r="Z491" s="93"/>
      <c r="AA491" s="93"/>
      <c r="AB491" s="93"/>
      <c r="AC491" s="93"/>
      <c r="AD491" s="93"/>
      <c r="AE491" s="93"/>
      <c r="AF491" s="93"/>
      <c r="AG491" s="93"/>
      <c r="AH491" s="93"/>
      <c r="AI491" s="93"/>
      <c r="AJ491" s="93"/>
      <c r="AK491" s="93"/>
      <c r="AL491" s="93"/>
      <c r="AM491" s="93"/>
      <c r="AN491" s="93"/>
      <c r="AO491" s="93"/>
      <c r="AP491" s="93"/>
      <c r="CM491" s="76" t="b">
        <f t="shared" si="55"/>
        <v>0</v>
      </c>
      <c r="CN491" s="71" t="b">
        <f t="shared" si="56"/>
        <v>0</v>
      </c>
      <c r="CO491" s="71" t="b">
        <f t="shared" si="57"/>
        <v>0</v>
      </c>
      <c r="CP491" s="71" t="b">
        <f t="shared" si="58"/>
        <v>0</v>
      </c>
      <c r="CQ491" s="71" t="b">
        <f t="shared" si="60"/>
        <v>0</v>
      </c>
      <c r="CR491" s="71" t="b">
        <f t="shared" si="59"/>
        <v>0</v>
      </c>
      <c r="CS491" s="71"/>
      <c r="CT491" s="83"/>
      <c r="DD491" s="15"/>
      <c r="DE491" s="15"/>
      <c r="DF491" s="15"/>
      <c r="DG491" s="15"/>
      <c r="DH491" s="15"/>
      <c r="DI491" s="15"/>
      <c r="DJ491" s="15"/>
      <c r="DK491" s="15"/>
      <c r="DL491" s="15"/>
      <c r="DM491" s="15"/>
      <c r="DN491" s="15"/>
      <c r="DO491" s="15"/>
      <c r="DP491" s="15"/>
      <c r="DQ491" s="15"/>
      <c r="DR491" s="15"/>
      <c r="DS491" s="15"/>
      <c r="DT491" s="15"/>
      <c r="DU491" s="15"/>
      <c r="DV491" s="15"/>
      <c r="DW491" s="15"/>
      <c r="DX491" s="15"/>
      <c r="DY491" s="15"/>
      <c r="DZ491" s="15"/>
      <c r="EA491" s="15"/>
      <c r="EB491" s="15"/>
      <c r="EC491" s="15"/>
      <c r="ED491" s="15"/>
      <c r="EE491" s="15"/>
      <c r="EF491" s="15"/>
      <c r="EG491" s="15"/>
      <c r="EH491" s="15"/>
      <c r="EI491" s="15"/>
      <c r="EJ491" s="15"/>
      <c r="EK491" s="15"/>
      <c r="EL491" s="15"/>
      <c r="EM491" s="15"/>
      <c r="EN491" s="15"/>
      <c r="EO491" s="15"/>
      <c r="EP491" s="15"/>
      <c r="EQ491" s="15"/>
      <c r="ER491" s="15"/>
      <c r="ES491" s="15"/>
      <c r="ET491" s="15"/>
      <c r="EU491" s="15"/>
      <c r="EV491" s="15"/>
      <c r="EW491" s="15"/>
      <c r="EX491" s="15"/>
      <c r="EY491" s="15"/>
      <c r="EZ491" s="15"/>
      <c r="FA491" s="15"/>
      <c r="FB491" s="15"/>
      <c r="FC491" s="15"/>
      <c r="FD491" s="15"/>
      <c r="FE491" s="15"/>
      <c r="FF491" s="15"/>
      <c r="FG491" s="15"/>
      <c r="FH491" s="15"/>
      <c r="FI491" s="15"/>
      <c r="FJ491" s="15"/>
      <c r="FK491" s="15"/>
      <c r="FL491" s="15"/>
      <c r="FM491" s="15"/>
      <c r="FN491" s="15"/>
      <c r="FO491" s="15"/>
      <c r="FP491" s="15"/>
      <c r="FQ491" s="15"/>
      <c r="FR491" s="15"/>
      <c r="FS491" s="15"/>
      <c r="FT491" s="15"/>
      <c r="FU491" s="15"/>
      <c r="FV491" s="15"/>
      <c r="FW491" s="15"/>
      <c r="FX491" s="15"/>
      <c r="FY491" s="15"/>
      <c r="FZ491" s="15"/>
      <c r="GA491" s="15"/>
      <c r="GB491" s="15"/>
      <c r="GC491" s="15"/>
      <c r="GD491" s="15"/>
      <c r="GE491" s="15"/>
      <c r="GF491" s="15"/>
      <c r="GG491" s="15"/>
      <c r="GH491" s="15"/>
      <c r="GI491" s="15"/>
      <c r="GJ491" s="15"/>
      <c r="GK491" s="15"/>
      <c r="GL491" s="15"/>
      <c r="GM491" s="15"/>
      <c r="GN491" s="15"/>
      <c r="GO491" s="15"/>
      <c r="GP491" s="88"/>
      <c r="GS491" s="6"/>
      <c r="GW491" s="13"/>
      <c r="GX491" s="13"/>
    </row>
    <row r="492" spans="1:206" hidden="1">
      <c r="A492" s="105"/>
      <c r="B492" s="106"/>
      <c r="C492" s="102"/>
      <c r="D492" s="25"/>
      <c r="E492" s="107"/>
      <c r="F492" s="108"/>
      <c r="G492" s="13"/>
      <c r="H492" s="109"/>
      <c r="I492" s="110"/>
      <c r="J492" s="13"/>
      <c r="K492" s="111"/>
      <c r="L492" s="112"/>
      <c r="M492" s="13"/>
      <c r="N492" s="113"/>
      <c r="O492" s="114"/>
      <c r="P492" s="115"/>
      <c r="Q492" s="116"/>
      <c r="R492" s="117"/>
      <c r="S492" s="118"/>
      <c r="T492" s="115"/>
      <c r="U492" s="13"/>
      <c r="V492" s="93"/>
      <c r="W492" s="93"/>
      <c r="X492" s="93"/>
      <c r="Y492" s="93"/>
      <c r="Z492" s="93"/>
      <c r="AA492" s="93"/>
      <c r="AB492" s="93"/>
      <c r="AC492" s="93"/>
      <c r="AD492" s="93"/>
      <c r="AE492" s="93"/>
      <c r="AF492" s="93"/>
      <c r="AG492" s="93"/>
      <c r="AH492" s="93"/>
      <c r="AI492" s="93"/>
      <c r="AJ492" s="93"/>
      <c r="AK492" s="93"/>
      <c r="AL492" s="93"/>
      <c r="AM492" s="93"/>
      <c r="AN492" s="93"/>
      <c r="AO492" s="93"/>
      <c r="AP492" s="93"/>
      <c r="CM492" s="76" t="b">
        <f t="shared" si="55"/>
        <v>0</v>
      </c>
      <c r="CN492" s="71" t="b">
        <f t="shared" si="56"/>
        <v>0</v>
      </c>
      <c r="CO492" s="71" t="b">
        <f t="shared" si="57"/>
        <v>0</v>
      </c>
      <c r="CP492" s="71" t="b">
        <f t="shared" si="58"/>
        <v>0</v>
      </c>
      <c r="CQ492" s="71" t="b">
        <f t="shared" si="60"/>
        <v>0</v>
      </c>
      <c r="CR492" s="71" t="b">
        <f t="shared" si="59"/>
        <v>0</v>
      </c>
      <c r="CS492" s="71"/>
      <c r="CT492" s="83"/>
      <c r="DD492" s="15"/>
      <c r="DE492" s="15"/>
      <c r="DF492" s="15"/>
      <c r="DG492" s="15"/>
      <c r="DH492" s="15"/>
      <c r="DI492" s="15"/>
      <c r="DJ492" s="15"/>
      <c r="DK492" s="15"/>
      <c r="DL492" s="15"/>
      <c r="DM492" s="15"/>
      <c r="DN492" s="15"/>
      <c r="DO492" s="15"/>
      <c r="DP492" s="15"/>
      <c r="DQ492" s="15"/>
      <c r="DR492" s="15"/>
      <c r="DS492" s="15"/>
      <c r="DT492" s="15"/>
      <c r="DU492" s="15"/>
      <c r="DV492" s="15"/>
      <c r="DW492" s="15"/>
      <c r="DX492" s="15"/>
      <c r="DY492" s="15"/>
      <c r="DZ492" s="15"/>
      <c r="EA492" s="15"/>
      <c r="EB492" s="15"/>
      <c r="EC492" s="15"/>
      <c r="ED492" s="15"/>
      <c r="EE492" s="15"/>
      <c r="EF492" s="15"/>
      <c r="EG492" s="15"/>
      <c r="EH492" s="15"/>
      <c r="EI492" s="15"/>
      <c r="EJ492" s="15"/>
      <c r="EK492" s="15"/>
      <c r="EL492" s="15"/>
      <c r="EM492" s="15"/>
      <c r="EN492" s="15"/>
      <c r="EO492" s="15"/>
      <c r="EP492" s="15"/>
      <c r="EQ492" s="15"/>
      <c r="ER492" s="15"/>
      <c r="ES492" s="15"/>
      <c r="ET492" s="15"/>
      <c r="EU492" s="15"/>
      <c r="EV492" s="15"/>
      <c r="EW492" s="15"/>
      <c r="EX492" s="15"/>
      <c r="EY492" s="15"/>
      <c r="EZ492" s="15"/>
      <c r="FA492" s="15"/>
      <c r="FB492" s="15"/>
      <c r="FC492" s="15"/>
      <c r="FD492" s="15"/>
      <c r="FE492" s="15"/>
      <c r="FF492" s="15"/>
      <c r="FG492" s="15"/>
      <c r="FH492" s="15"/>
      <c r="FI492" s="15"/>
      <c r="FJ492" s="15"/>
      <c r="FK492" s="15"/>
      <c r="FL492" s="15"/>
      <c r="FM492" s="15"/>
      <c r="FN492" s="15"/>
      <c r="FO492" s="15"/>
      <c r="FP492" s="15"/>
      <c r="FQ492" s="15"/>
      <c r="FR492" s="15"/>
      <c r="FS492" s="15"/>
      <c r="FT492" s="15"/>
      <c r="FU492" s="15"/>
      <c r="FV492" s="15"/>
      <c r="FW492" s="15"/>
      <c r="FX492" s="15"/>
      <c r="FY492" s="15"/>
      <c r="FZ492" s="15"/>
      <c r="GA492" s="15"/>
      <c r="GB492" s="15"/>
      <c r="GC492" s="15"/>
      <c r="GD492" s="15"/>
      <c r="GE492" s="15"/>
      <c r="GF492" s="15"/>
      <c r="GG492" s="15"/>
      <c r="GH492" s="15"/>
      <c r="GI492" s="15"/>
      <c r="GJ492" s="15"/>
      <c r="GK492" s="15"/>
      <c r="GL492" s="15"/>
      <c r="GM492" s="15"/>
      <c r="GN492" s="15"/>
      <c r="GO492" s="15"/>
      <c r="GP492" s="88"/>
      <c r="GS492" s="6"/>
      <c r="GW492" s="13"/>
      <c r="GX492" s="13"/>
    </row>
    <row r="493" spans="1:206" hidden="1">
      <c r="A493" s="105"/>
      <c r="B493" s="106"/>
      <c r="C493" s="102"/>
      <c r="D493" s="25"/>
      <c r="E493" s="107"/>
      <c r="F493" s="108"/>
      <c r="G493" s="13"/>
      <c r="H493" s="109"/>
      <c r="I493" s="110"/>
      <c r="J493" s="13"/>
      <c r="K493" s="111"/>
      <c r="L493" s="112"/>
      <c r="M493" s="13"/>
      <c r="N493" s="113"/>
      <c r="O493" s="114"/>
      <c r="P493" s="115"/>
      <c r="Q493" s="116"/>
      <c r="R493" s="117"/>
      <c r="S493" s="118"/>
      <c r="T493" s="115"/>
      <c r="U493" s="13"/>
      <c r="V493" s="93"/>
      <c r="W493" s="93"/>
      <c r="X493" s="93"/>
      <c r="Y493" s="93"/>
      <c r="Z493" s="93"/>
      <c r="AA493" s="93"/>
      <c r="AB493" s="93"/>
      <c r="AC493" s="93"/>
      <c r="AD493" s="93"/>
      <c r="AE493" s="93"/>
      <c r="AF493" s="93"/>
      <c r="AG493" s="93"/>
      <c r="AH493" s="93"/>
      <c r="AI493" s="93"/>
      <c r="AJ493" s="93"/>
      <c r="AK493" s="93"/>
      <c r="AL493" s="93"/>
      <c r="AM493" s="93"/>
      <c r="AN493" s="93"/>
      <c r="AO493" s="93"/>
      <c r="AP493" s="93"/>
      <c r="CM493" s="76" t="b">
        <f t="shared" si="55"/>
        <v>0</v>
      </c>
      <c r="CN493" s="71" t="b">
        <f t="shared" si="56"/>
        <v>0</v>
      </c>
      <c r="CO493" s="71" t="b">
        <f t="shared" si="57"/>
        <v>0</v>
      </c>
      <c r="CP493" s="71" t="b">
        <f t="shared" si="58"/>
        <v>0</v>
      </c>
      <c r="CQ493" s="71" t="b">
        <f t="shared" si="60"/>
        <v>0</v>
      </c>
      <c r="CR493" s="71" t="b">
        <f t="shared" si="59"/>
        <v>0</v>
      </c>
      <c r="CS493" s="71"/>
      <c r="CT493" s="83"/>
      <c r="DD493" s="15"/>
      <c r="DE493" s="15"/>
      <c r="DF493" s="15"/>
      <c r="DG493" s="15"/>
      <c r="DH493" s="15"/>
      <c r="DI493" s="15"/>
      <c r="DJ493" s="15"/>
      <c r="DK493" s="15"/>
      <c r="DL493" s="15"/>
      <c r="DM493" s="15"/>
      <c r="DN493" s="15"/>
      <c r="DO493" s="15"/>
      <c r="DP493" s="15"/>
      <c r="DQ493" s="15"/>
      <c r="DR493" s="15"/>
      <c r="DS493" s="15"/>
      <c r="DT493" s="15"/>
      <c r="DU493" s="15"/>
      <c r="DV493" s="15"/>
      <c r="DW493" s="15"/>
      <c r="DX493" s="15"/>
      <c r="DY493" s="15"/>
      <c r="DZ493" s="15"/>
      <c r="EA493" s="15"/>
      <c r="EB493" s="15"/>
      <c r="EC493" s="15"/>
      <c r="ED493" s="15"/>
      <c r="EE493" s="15"/>
      <c r="EF493" s="15"/>
      <c r="EG493" s="15"/>
      <c r="EH493" s="15"/>
      <c r="EI493" s="15"/>
      <c r="EJ493" s="15"/>
      <c r="EK493" s="15"/>
      <c r="EL493" s="15"/>
      <c r="EM493" s="15"/>
      <c r="EN493" s="15"/>
      <c r="EO493" s="15"/>
      <c r="EP493" s="15"/>
      <c r="EQ493" s="15"/>
      <c r="ER493" s="15"/>
      <c r="ES493" s="15"/>
      <c r="ET493" s="15"/>
      <c r="EU493" s="15"/>
      <c r="EV493" s="15"/>
      <c r="EW493" s="15"/>
      <c r="EX493" s="15"/>
      <c r="EY493" s="15"/>
      <c r="EZ493" s="15"/>
      <c r="FA493" s="15"/>
      <c r="FB493" s="15"/>
      <c r="FC493" s="15"/>
      <c r="FD493" s="15"/>
      <c r="FE493" s="15"/>
      <c r="FF493" s="15"/>
      <c r="FG493" s="15"/>
      <c r="FH493" s="15"/>
      <c r="FI493" s="15"/>
      <c r="FJ493" s="15"/>
      <c r="FK493" s="15"/>
      <c r="FL493" s="15"/>
      <c r="FM493" s="15"/>
      <c r="FN493" s="15"/>
      <c r="FO493" s="15"/>
      <c r="FP493" s="15"/>
      <c r="FQ493" s="15"/>
      <c r="FR493" s="15"/>
      <c r="FS493" s="15"/>
      <c r="FT493" s="15"/>
      <c r="FU493" s="15"/>
      <c r="FV493" s="15"/>
      <c r="FW493" s="15"/>
      <c r="FX493" s="15"/>
      <c r="FY493" s="15"/>
      <c r="FZ493" s="15"/>
      <c r="GA493" s="15"/>
      <c r="GB493" s="15"/>
      <c r="GC493" s="15"/>
      <c r="GD493" s="15"/>
      <c r="GE493" s="15"/>
      <c r="GF493" s="15"/>
      <c r="GG493" s="15"/>
      <c r="GH493" s="15"/>
      <c r="GI493" s="15"/>
      <c r="GJ493" s="15"/>
      <c r="GK493" s="15"/>
      <c r="GL493" s="15"/>
      <c r="GM493" s="15"/>
      <c r="GN493" s="15"/>
      <c r="GO493" s="15"/>
      <c r="GP493" s="88"/>
      <c r="GS493" s="6"/>
      <c r="GW493" s="13"/>
      <c r="GX493" s="13"/>
    </row>
    <row r="494" spans="1:206" hidden="1">
      <c r="A494" s="105"/>
      <c r="B494" s="106"/>
      <c r="C494" s="102"/>
      <c r="D494" s="25"/>
      <c r="E494" s="107"/>
      <c r="F494" s="108"/>
      <c r="G494" s="13"/>
      <c r="H494" s="109"/>
      <c r="I494" s="110"/>
      <c r="J494" s="13"/>
      <c r="K494" s="111"/>
      <c r="L494" s="112"/>
      <c r="M494" s="13"/>
      <c r="N494" s="113"/>
      <c r="O494" s="114"/>
      <c r="P494" s="115"/>
      <c r="Q494" s="116"/>
      <c r="R494" s="117"/>
      <c r="S494" s="118"/>
      <c r="T494" s="115"/>
      <c r="U494" s="13"/>
      <c r="V494" s="93"/>
      <c r="W494" s="93"/>
      <c r="X494" s="93"/>
      <c r="Y494" s="93"/>
      <c r="Z494" s="93"/>
      <c r="AA494" s="93"/>
      <c r="AB494" s="93"/>
      <c r="AC494" s="93"/>
      <c r="AD494" s="93"/>
      <c r="AE494" s="93"/>
      <c r="AF494" s="93"/>
      <c r="AG494" s="93"/>
      <c r="AH494" s="93"/>
      <c r="AI494" s="93"/>
      <c r="AJ494" s="93"/>
      <c r="AK494" s="93"/>
      <c r="AL494" s="93"/>
      <c r="AM494" s="93"/>
      <c r="AN494" s="93"/>
      <c r="AO494" s="93"/>
      <c r="AP494" s="93"/>
      <c r="CM494" s="76" t="b">
        <f t="shared" si="55"/>
        <v>0</v>
      </c>
      <c r="CN494" s="71" t="b">
        <f t="shared" si="56"/>
        <v>0</v>
      </c>
      <c r="CO494" s="71" t="b">
        <f t="shared" si="57"/>
        <v>0</v>
      </c>
      <c r="CP494" s="71" t="b">
        <f t="shared" si="58"/>
        <v>0</v>
      </c>
      <c r="CQ494" s="71" t="b">
        <f t="shared" si="60"/>
        <v>0</v>
      </c>
      <c r="CR494" s="71" t="b">
        <f t="shared" si="59"/>
        <v>0</v>
      </c>
      <c r="CS494" s="71"/>
      <c r="CT494" s="83"/>
      <c r="DD494" s="15"/>
      <c r="DE494" s="15"/>
      <c r="DF494" s="15"/>
      <c r="DG494" s="15"/>
      <c r="DH494" s="15"/>
      <c r="DI494" s="15"/>
      <c r="DJ494" s="15"/>
      <c r="DK494" s="15"/>
      <c r="DL494" s="15"/>
      <c r="DM494" s="15"/>
      <c r="DN494" s="15"/>
      <c r="DO494" s="15"/>
      <c r="DP494" s="15"/>
      <c r="DQ494" s="15"/>
      <c r="DR494" s="15"/>
      <c r="DS494" s="15"/>
      <c r="DT494" s="15"/>
      <c r="DU494" s="15"/>
      <c r="DV494" s="15"/>
      <c r="DW494" s="15"/>
      <c r="DX494" s="15"/>
      <c r="DY494" s="15"/>
      <c r="DZ494" s="15"/>
      <c r="EA494" s="15"/>
      <c r="EB494" s="15"/>
      <c r="EC494" s="15"/>
      <c r="ED494" s="15"/>
      <c r="EE494" s="15"/>
      <c r="EF494" s="15"/>
      <c r="EG494" s="15"/>
      <c r="EH494" s="15"/>
      <c r="EI494" s="15"/>
      <c r="EJ494" s="15"/>
      <c r="EK494" s="15"/>
      <c r="EL494" s="15"/>
      <c r="EM494" s="15"/>
      <c r="EN494" s="15"/>
      <c r="EO494" s="15"/>
      <c r="EP494" s="15"/>
      <c r="EQ494" s="15"/>
      <c r="ER494" s="15"/>
      <c r="ES494" s="15"/>
      <c r="ET494" s="15"/>
      <c r="EU494" s="15"/>
      <c r="EV494" s="15"/>
      <c r="EW494" s="15"/>
      <c r="EX494" s="15"/>
      <c r="EY494" s="15"/>
      <c r="EZ494" s="15"/>
      <c r="FA494" s="15"/>
      <c r="FB494" s="15"/>
      <c r="FC494" s="15"/>
      <c r="FD494" s="15"/>
      <c r="FE494" s="15"/>
      <c r="FF494" s="15"/>
      <c r="FG494" s="15"/>
      <c r="FH494" s="15"/>
      <c r="FI494" s="15"/>
      <c r="FJ494" s="15"/>
      <c r="FK494" s="15"/>
      <c r="FL494" s="15"/>
      <c r="FM494" s="15"/>
      <c r="FN494" s="15"/>
      <c r="FO494" s="15"/>
      <c r="FP494" s="15"/>
      <c r="FQ494" s="15"/>
      <c r="FR494" s="15"/>
      <c r="FS494" s="15"/>
      <c r="FT494" s="15"/>
      <c r="FU494" s="15"/>
      <c r="FV494" s="15"/>
      <c r="FW494" s="15"/>
      <c r="FX494" s="15"/>
      <c r="FY494" s="15"/>
      <c r="FZ494" s="15"/>
      <c r="GA494" s="15"/>
      <c r="GB494" s="15"/>
      <c r="GC494" s="15"/>
      <c r="GD494" s="15"/>
      <c r="GE494" s="15"/>
      <c r="GF494" s="15"/>
      <c r="GG494" s="15"/>
      <c r="GH494" s="15"/>
      <c r="GI494" s="15"/>
      <c r="GJ494" s="15"/>
      <c r="GK494" s="15"/>
      <c r="GL494" s="15"/>
      <c r="GM494" s="15"/>
      <c r="GN494" s="15"/>
      <c r="GO494" s="15"/>
      <c r="GP494" s="88"/>
      <c r="GS494" s="6"/>
      <c r="GW494" s="13"/>
      <c r="GX494" s="13"/>
    </row>
    <row r="495" spans="1:206" hidden="1">
      <c r="A495" s="105"/>
      <c r="B495" s="106"/>
      <c r="C495" s="102"/>
      <c r="D495" s="25"/>
      <c r="E495" s="107"/>
      <c r="F495" s="108"/>
      <c r="G495" s="13"/>
      <c r="H495" s="109"/>
      <c r="I495" s="110"/>
      <c r="J495" s="13"/>
      <c r="K495" s="111"/>
      <c r="L495" s="112"/>
      <c r="M495" s="13"/>
      <c r="N495" s="113"/>
      <c r="O495" s="114"/>
      <c r="P495" s="115"/>
      <c r="Q495" s="116"/>
      <c r="R495" s="117"/>
      <c r="S495" s="118"/>
      <c r="T495" s="115"/>
      <c r="U495" s="13"/>
      <c r="V495" s="93"/>
      <c r="W495" s="93"/>
      <c r="X495" s="93"/>
      <c r="Y495" s="93"/>
      <c r="Z495" s="93"/>
      <c r="AA495" s="93"/>
      <c r="AB495" s="93"/>
      <c r="AC495" s="93"/>
      <c r="AD495" s="93"/>
      <c r="AE495" s="93"/>
      <c r="AF495" s="93"/>
      <c r="AG495" s="93"/>
      <c r="AH495" s="93"/>
      <c r="AI495" s="93"/>
      <c r="AJ495" s="93"/>
      <c r="AK495" s="93"/>
      <c r="AL495" s="93"/>
      <c r="AM495" s="93"/>
      <c r="AN495" s="93"/>
      <c r="AO495" s="93"/>
      <c r="AP495" s="93"/>
      <c r="CM495" s="76" t="b">
        <f t="shared" si="55"/>
        <v>0</v>
      </c>
      <c r="CN495" s="71" t="b">
        <f t="shared" si="56"/>
        <v>0</v>
      </c>
      <c r="CO495" s="71" t="b">
        <f t="shared" si="57"/>
        <v>0</v>
      </c>
      <c r="CP495" s="71" t="b">
        <f t="shared" si="58"/>
        <v>0</v>
      </c>
      <c r="CQ495" s="71" t="b">
        <f t="shared" si="60"/>
        <v>0</v>
      </c>
      <c r="CR495" s="71" t="b">
        <f t="shared" si="59"/>
        <v>0</v>
      </c>
      <c r="CS495" s="71"/>
      <c r="CT495" s="83"/>
      <c r="DD495" s="15"/>
      <c r="DE495" s="15"/>
      <c r="DF495" s="15"/>
      <c r="DG495" s="15"/>
      <c r="DH495" s="15"/>
      <c r="DI495" s="15"/>
      <c r="DJ495" s="15"/>
      <c r="DK495" s="15"/>
      <c r="DL495" s="15"/>
      <c r="DM495" s="15"/>
      <c r="DN495" s="15"/>
      <c r="DO495" s="15"/>
      <c r="DP495" s="15"/>
      <c r="DQ495" s="15"/>
      <c r="DR495" s="15"/>
      <c r="DS495" s="15"/>
      <c r="DT495" s="15"/>
      <c r="DU495" s="15"/>
      <c r="DV495" s="15"/>
      <c r="DW495" s="15"/>
      <c r="DX495" s="15"/>
      <c r="DY495" s="15"/>
      <c r="DZ495" s="15"/>
      <c r="EA495" s="15"/>
      <c r="EB495" s="15"/>
      <c r="EC495" s="15"/>
      <c r="ED495" s="15"/>
      <c r="EE495" s="15"/>
      <c r="EF495" s="15"/>
      <c r="EG495" s="15"/>
      <c r="EH495" s="15"/>
      <c r="EI495" s="15"/>
      <c r="EJ495" s="15"/>
      <c r="EK495" s="15"/>
      <c r="EL495" s="15"/>
      <c r="EM495" s="15"/>
      <c r="EN495" s="15"/>
      <c r="EO495" s="15"/>
      <c r="EP495" s="15"/>
      <c r="EQ495" s="15"/>
      <c r="ER495" s="15"/>
      <c r="ES495" s="15"/>
      <c r="ET495" s="15"/>
      <c r="EU495" s="15"/>
      <c r="EV495" s="15"/>
      <c r="EW495" s="15"/>
      <c r="EX495" s="15"/>
      <c r="EY495" s="15"/>
      <c r="EZ495" s="15"/>
      <c r="FA495" s="15"/>
      <c r="FB495" s="15"/>
      <c r="FC495" s="15"/>
      <c r="FD495" s="15"/>
      <c r="FE495" s="15"/>
      <c r="FF495" s="15"/>
      <c r="FG495" s="15"/>
      <c r="FH495" s="15"/>
      <c r="FI495" s="15"/>
      <c r="FJ495" s="15"/>
      <c r="FK495" s="15"/>
      <c r="FL495" s="15"/>
      <c r="FM495" s="15"/>
      <c r="FN495" s="15"/>
      <c r="FO495" s="15"/>
      <c r="FP495" s="15"/>
      <c r="FQ495" s="15"/>
      <c r="FR495" s="15"/>
      <c r="FS495" s="15"/>
      <c r="FT495" s="15"/>
      <c r="FU495" s="15"/>
      <c r="FV495" s="15"/>
      <c r="FW495" s="15"/>
      <c r="FX495" s="15"/>
      <c r="FY495" s="15"/>
      <c r="FZ495" s="15"/>
      <c r="GA495" s="15"/>
      <c r="GB495" s="15"/>
      <c r="GC495" s="15"/>
      <c r="GD495" s="15"/>
      <c r="GE495" s="15"/>
      <c r="GF495" s="15"/>
      <c r="GG495" s="15"/>
      <c r="GH495" s="15"/>
      <c r="GI495" s="15"/>
      <c r="GJ495" s="15"/>
      <c r="GK495" s="15"/>
      <c r="GL495" s="15"/>
      <c r="GM495" s="15"/>
      <c r="GN495" s="15"/>
      <c r="GO495" s="15"/>
      <c r="GP495" s="88"/>
      <c r="GS495" s="6"/>
      <c r="GW495" s="13"/>
      <c r="GX495" s="13"/>
    </row>
    <row r="496" spans="1:206" hidden="1">
      <c r="A496" s="105"/>
      <c r="B496" s="106"/>
      <c r="C496" s="102"/>
      <c r="D496" s="25"/>
      <c r="E496" s="107"/>
      <c r="F496" s="108"/>
      <c r="G496" s="13"/>
      <c r="H496" s="109"/>
      <c r="I496" s="110"/>
      <c r="J496" s="13"/>
      <c r="K496" s="111"/>
      <c r="L496" s="112"/>
      <c r="M496" s="13"/>
      <c r="N496" s="113"/>
      <c r="O496" s="114"/>
      <c r="P496" s="115"/>
      <c r="Q496" s="116"/>
      <c r="R496" s="117"/>
      <c r="S496" s="118"/>
      <c r="T496" s="115"/>
      <c r="U496" s="13"/>
      <c r="V496" s="93"/>
      <c r="W496" s="93"/>
      <c r="X496" s="93"/>
      <c r="Y496" s="93"/>
      <c r="Z496" s="93"/>
      <c r="AA496" s="93"/>
      <c r="AB496" s="93"/>
      <c r="AC496" s="93"/>
      <c r="AD496" s="93"/>
      <c r="AE496" s="93"/>
      <c r="AF496" s="93"/>
      <c r="AG496" s="93"/>
      <c r="AH496" s="93"/>
      <c r="AI496" s="93"/>
      <c r="AJ496" s="93"/>
      <c r="AK496" s="93"/>
      <c r="AL496" s="93"/>
      <c r="AM496" s="93"/>
      <c r="AN496" s="93"/>
      <c r="AO496" s="93"/>
      <c r="AP496" s="93"/>
      <c r="CM496" s="76" t="b">
        <f t="shared" si="55"/>
        <v>0</v>
      </c>
      <c r="CN496" s="71" t="b">
        <f t="shared" si="56"/>
        <v>0</v>
      </c>
      <c r="CO496" s="71" t="b">
        <f t="shared" si="57"/>
        <v>0</v>
      </c>
      <c r="CP496" s="71" t="b">
        <f t="shared" si="58"/>
        <v>0</v>
      </c>
      <c r="CQ496" s="71" t="b">
        <f t="shared" si="60"/>
        <v>0</v>
      </c>
      <c r="CR496" s="71" t="b">
        <f t="shared" si="59"/>
        <v>0</v>
      </c>
      <c r="CS496" s="71"/>
      <c r="CT496" s="83"/>
      <c r="DD496" s="15"/>
      <c r="DE496" s="15"/>
      <c r="DF496" s="15"/>
      <c r="DG496" s="15"/>
      <c r="DH496" s="15"/>
      <c r="DI496" s="15"/>
      <c r="DJ496" s="15"/>
      <c r="DK496" s="15"/>
      <c r="DL496" s="15"/>
      <c r="DM496" s="15"/>
      <c r="DN496" s="15"/>
      <c r="DO496" s="15"/>
      <c r="DP496" s="15"/>
      <c r="DQ496" s="15"/>
      <c r="DR496" s="15"/>
      <c r="DS496" s="15"/>
      <c r="DT496" s="15"/>
      <c r="DU496" s="15"/>
      <c r="DV496" s="15"/>
      <c r="DW496" s="15"/>
      <c r="DX496" s="15"/>
      <c r="DY496" s="15"/>
      <c r="DZ496" s="15"/>
      <c r="EA496" s="15"/>
      <c r="EB496" s="15"/>
      <c r="EC496" s="15"/>
      <c r="ED496" s="15"/>
      <c r="EE496" s="15"/>
      <c r="EF496" s="15"/>
      <c r="EG496" s="15"/>
      <c r="EH496" s="15"/>
      <c r="EI496" s="15"/>
      <c r="EJ496" s="15"/>
      <c r="EK496" s="15"/>
      <c r="EL496" s="15"/>
      <c r="EM496" s="15"/>
      <c r="EN496" s="15"/>
      <c r="EO496" s="15"/>
      <c r="EP496" s="15"/>
      <c r="EQ496" s="15"/>
      <c r="ER496" s="15"/>
      <c r="ES496" s="15"/>
      <c r="ET496" s="15"/>
      <c r="EU496" s="15"/>
      <c r="EV496" s="15"/>
      <c r="EW496" s="15"/>
      <c r="EX496" s="15"/>
      <c r="EY496" s="15"/>
      <c r="EZ496" s="15"/>
      <c r="FA496" s="15"/>
      <c r="FB496" s="15"/>
      <c r="FC496" s="15"/>
      <c r="FD496" s="15"/>
      <c r="FE496" s="15"/>
      <c r="FF496" s="15"/>
      <c r="FG496" s="15"/>
      <c r="FH496" s="15"/>
      <c r="FI496" s="15"/>
      <c r="FJ496" s="15"/>
      <c r="FK496" s="15"/>
      <c r="FL496" s="15"/>
      <c r="FM496" s="15"/>
      <c r="FN496" s="15"/>
      <c r="FO496" s="15"/>
      <c r="FP496" s="15"/>
      <c r="FQ496" s="15"/>
      <c r="FR496" s="15"/>
      <c r="FS496" s="15"/>
      <c r="FT496" s="15"/>
      <c r="FU496" s="15"/>
      <c r="FV496" s="15"/>
      <c r="FW496" s="15"/>
      <c r="FX496" s="15"/>
      <c r="FY496" s="15"/>
      <c r="FZ496" s="15"/>
      <c r="GA496" s="15"/>
      <c r="GB496" s="15"/>
      <c r="GC496" s="15"/>
      <c r="GD496" s="15"/>
      <c r="GE496" s="15"/>
      <c r="GF496" s="15"/>
      <c r="GG496" s="15"/>
      <c r="GH496" s="15"/>
      <c r="GI496" s="15"/>
      <c r="GJ496" s="15"/>
      <c r="GK496" s="15"/>
      <c r="GL496" s="15"/>
      <c r="GM496" s="15"/>
      <c r="GN496" s="15"/>
      <c r="GO496" s="15"/>
      <c r="GP496" s="88"/>
      <c r="GS496" s="6"/>
      <c r="GW496" s="13"/>
      <c r="GX496" s="13"/>
    </row>
    <row r="497" spans="1:291" hidden="1">
      <c r="A497" s="105"/>
      <c r="B497" s="106"/>
      <c r="C497" s="102"/>
      <c r="D497" s="25"/>
      <c r="E497" s="107"/>
      <c r="F497" s="108"/>
      <c r="G497" s="13"/>
      <c r="H497" s="109"/>
      <c r="I497" s="110"/>
      <c r="J497" s="13"/>
      <c r="K497" s="111"/>
      <c r="L497" s="112"/>
      <c r="M497" s="13"/>
      <c r="N497" s="113"/>
      <c r="O497" s="114"/>
      <c r="P497" s="115"/>
      <c r="Q497" s="116"/>
      <c r="R497" s="117"/>
      <c r="S497" s="118"/>
      <c r="T497" s="115"/>
      <c r="U497" s="13"/>
      <c r="V497" s="93"/>
      <c r="W497" s="93"/>
      <c r="X497" s="93"/>
      <c r="Y497" s="93"/>
      <c r="Z497" s="93"/>
      <c r="AA497" s="93"/>
      <c r="AB497" s="93"/>
      <c r="AC497" s="93"/>
      <c r="AD497" s="93"/>
      <c r="AE497" s="93"/>
      <c r="AF497" s="93"/>
      <c r="AG497" s="93"/>
      <c r="AH497" s="93"/>
      <c r="AI497" s="93"/>
      <c r="AJ497" s="93"/>
      <c r="AK497" s="93"/>
      <c r="AL497" s="93"/>
      <c r="AM497" s="93"/>
      <c r="AN497" s="93"/>
      <c r="AO497" s="93"/>
      <c r="AP497" s="93"/>
      <c r="CM497" s="76" t="b">
        <f t="shared" si="55"/>
        <v>0</v>
      </c>
      <c r="CN497" s="71" t="b">
        <f t="shared" si="56"/>
        <v>0</v>
      </c>
      <c r="CO497" s="71" t="b">
        <f t="shared" si="57"/>
        <v>0</v>
      </c>
      <c r="CP497" s="71" t="b">
        <f t="shared" si="58"/>
        <v>0</v>
      </c>
      <c r="CQ497" s="71" t="b">
        <f t="shared" si="60"/>
        <v>0</v>
      </c>
      <c r="CR497" s="71" t="b">
        <f t="shared" si="59"/>
        <v>0</v>
      </c>
      <c r="CS497" s="71"/>
      <c r="CT497" s="83"/>
      <c r="DD497" s="15"/>
      <c r="DE497" s="15"/>
      <c r="DF497" s="15"/>
      <c r="DG497" s="15"/>
      <c r="DH497" s="15"/>
      <c r="DI497" s="15"/>
      <c r="DJ497" s="15"/>
      <c r="DK497" s="15"/>
      <c r="DL497" s="15"/>
      <c r="DM497" s="15"/>
      <c r="DN497" s="15"/>
      <c r="DO497" s="15"/>
      <c r="DP497" s="15"/>
      <c r="DQ497" s="15"/>
      <c r="DR497" s="15"/>
      <c r="DS497" s="15"/>
      <c r="DT497" s="15"/>
      <c r="DU497" s="15"/>
      <c r="DV497" s="15"/>
      <c r="DW497" s="15"/>
      <c r="DX497" s="15"/>
      <c r="DY497" s="15"/>
      <c r="DZ497" s="15"/>
      <c r="EA497" s="15"/>
      <c r="EB497" s="15"/>
      <c r="EC497" s="15"/>
      <c r="ED497" s="15"/>
      <c r="EE497" s="15"/>
      <c r="EF497" s="15"/>
      <c r="EG497" s="15"/>
      <c r="EH497" s="15"/>
      <c r="EI497" s="15"/>
      <c r="EJ497" s="15"/>
      <c r="EK497" s="15"/>
      <c r="EL497" s="15"/>
      <c r="EM497" s="15"/>
      <c r="EN497" s="15"/>
      <c r="EO497" s="15"/>
      <c r="EP497" s="15"/>
      <c r="EQ497" s="15"/>
      <c r="ER497" s="15"/>
      <c r="ES497" s="15"/>
      <c r="ET497" s="15"/>
      <c r="EU497" s="15"/>
      <c r="EV497" s="15"/>
      <c r="EW497" s="15"/>
      <c r="EX497" s="15"/>
      <c r="EY497" s="15"/>
      <c r="EZ497" s="15"/>
      <c r="FA497" s="15"/>
      <c r="FB497" s="15"/>
      <c r="FC497" s="15"/>
      <c r="FD497" s="15"/>
      <c r="FE497" s="15"/>
      <c r="FF497" s="15"/>
      <c r="FG497" s="15"/>
      <c r="FH497" s="15"/>
      <c r="FI497" s="15"/>
      <c r="FJ497" s="15"/>
      <c r="FK497" s="15"/>
      <c r="FL497" s="15"/>
      <c r="FM497" s="15"/>
      <c r="FN497" s="15"/>
      <c r="FO497" s="15"/>
      <c r="FP497" s="15"/>
      <c r="FQ497" s="15"/>
      <c r="FR497" s="15"/>
      <c r="FS497" s="15"/>
      <c r="FT497" s="15"/>
      <c r="FU497" s="15"/>
      <c r="FV497" s="15"/>
      <c r="FW497" s="15"/>
      <c r="FX497" s="15"/>
      <c r="FY497" s="15"/>
      <c r="FZ497" s="15"/>
      <c r="GA497" s="15"/>
      <c r="GB497" s="15"/>
      <c r="GC497" s="15"/>
      <c r="GD497" s="15"/>
      <c r="GE497" s="15"/>
      <c r="GF497" s="15"/>
      <c r="GG497" s="15"/>
      <c r="GH497" s="15"/>
      <c r="GI497" s="15"/>
      <c r="GJ497" s="15"/>
      <c r="GK497" s="15"/>
      <c r="GL497" s="15"/>
      <c r="GM497" s="15"/>
      <c r="GN497" s="15"/>
      <c r="GO497" s="15"/>
      <c r="GP497" s="88"/>
      <c r="GS497" s="6"/>
      <c r="GW497" s="13"/>
      <c r="GX497" s="13"/>
    </row>
    <row r="498" spans="1:291" hidden="1">
      <c r="A498" s="105"/>
      <c r="B498" s="106"/>
      <c r="C498" s="102"/>
      <c r="D498" s="25"/>
      <c r="E498" s="107"/>
      <c r="F498" s="108"/>
      <c r="G498" s="13"/>
      <c r="H498" s="109"/>
      <c r="I498" s="110"/>
      <c r="J498" s="13"/>
      <c r="K498" s="111"/>
      <c r="L498" s="112"/>
      <c r="M498" s="13"/>
      <c r="N498" s="113"/>
      <c r="O498" s="114"/>
      <c r="P498" s="115"/>
      <c r="Q498" s="116"/>
      <c r="R498" s="117"/>
      <c r="S498" s="118"/>
      <c r="T498" s="115"/>
      <c r="U498" s="13"/>
      <c r="V498" s="93"/>
      <c r="W498" s="93"/>
      <c r="X498" s="93"/>
      <c r="Y498" s="93"/>
      <c r="Z498" s="93"/>
      <c r="AA498" s="93"/>
      <c r="AB498" s="93"/>
      <c r="AC498" s="93"/>
      <c r="AD498" s="93"/>
      <c r="AE498" s="93"/>
      <c r="AF498" s="93"/>
      <c r="AG498" s="93"/>
      <c r="AH498" s="93"/>
      <c r="AI498" s="93"/>
      <c r="AJ498" s="93"/>
      <c r="AK498" s="93"/>
      <c r="AL498" s="93"/>
      <c r="AM498" s="93"/>
      <c r="AN498" s="93"/>
      <c r="AO498" s="93"/>
      <c r="AP498" s="93"/>
      <c r="CM498" s="76" t="b">
        <f t="shared" si="55"/>
        <v>0</v>
      </c>
      <c r="CN498" s="71" t="b">
        <f t="shared" si="56"/>
        <v>0</v>
      </c>
      <c r="CO498" s="71" t="b">
        <f t="shared" si="57"/>
        <v>0</v>
      </c>
      <c r="CP498" s="71" t="b">
        <f t="shared" si="58"/>
        <v>0</v>
      </c>
      <c r="CQ498" s="71" t="b">
        <f t="shared" si="60"/>
        <v>0</v>
      </c>
      <c r="CR498" s="71" t="b">
        <f t="shared" si="59"/>
        <v>0</v>
      </c>
      <c r="CS498" s="71"/>
      <c r="CT498" s="83"/>
      <c r="DD498" s="15"/>
      <c r="DE498" s="15"/>
      <c r="DF498" s="15"/>
      <c r="DG498" s="15"/>
      <c r="DH498" s="15"/>
      <c r="DI498" s="15"/>
      <c r="DJ498" s="15"/>
      <c r="DK498" s="15"/>
      <c r="DL498" s="15"/>
      <c r="DM498" s="15"/>
      <c r="DN498" s="15"/>
      <c r="DO498" s="15"/>
      <c r="DP498" s="15"/>
      <c r="DQ498" s="15"/>
      <c r="DR498" s="15"/>
      <c r="DS498" s="15"/>
      <c r="DT498" s="15"/>
      <c r="DU498" s="15"/>
      <c r="DV498" s="15"/>
      <c r="DW498" s="15"/>
      <c r="DX498" s="15"/>
      <c r="DY498" s="15"/>
      <c r="DZ498" s="15"/>
      <c r="EA498" s="15"/>
      <c r="EB498" s="15"/>
      <c r="EC498" s="15"/>
      <c r="ED498" s="15"/>
      <c r="EE498" s="15"/>
      <c r="EF498" s="15"/>
      <c r="EG498" s="15"/>
      <c r="EH498" s="15"/>
      <c r="EI498" s="15"/>
      <c r="EJ498" s="15"/>
      <c r="EK498" s="15"/>
      <c r="EL498" s="15"/>
      <c r="EM498" s="15"/>
      <c r="EN498" s="15"/>
      <c r="EO498" s="15"/>
      <c r="EP498" s="15"/>
      <c r="EQ498" s="15"/>
      <c r="ER498" s="15"/>
      <c r="ES498" s="15"/>
      <c r="ET498" s="15"/>
      <c r="EU498" s="15"/>
      <c r="EV498" s="15"/>
      <c r="EW498" s="15"/>
      <c r="EX498" s="15"/>
      <c r="EY498" s="15"/>
      <c r="EZ498" s="15"/>
      <c r="FA498" s="15"/>
      <c r="FB498" s="15"/>
      <c r="FC498" s="15"/>
      <c r="FD498" s="15"/>
      <c r="FE498" s="15"/>
      <c r="FF498" s="15"/>
      <c r="FG498" s="15"/>
      <c r="FH498" s="15"/>
      <c r="FI498" s="15"/>
      <c r="FJ498" s="15"/>
      <c r="FK498" s="15"/>
      <c r="FL498" s="15"/>
      <c r="FM498" s="15"/>
      <c r="FN498" s="15"/>
      <c r="FO498" s="15"/>
      <c r="FP498" s="15"/>
      <c r="FQ498" s="15"/>
      <c r="FR498" s="15"/>
      <c r="FS498" s="15"/>
      <c r="FT498" s="15"/>
      <c r="FU498" s="15"/>
      <c r="FV498" s="15"/>
      <c r="FW498" s="15"/>
      <c r="FX498" s="15"/>
      <c r="FY498" s="15"/>
      <c r="FZ498" s="15"/>
      <c r="GA498" s="15"/>
      <c r="GB498" s="15"/>
      <c r="GC498" s="15"/>
      <c r="GD498" s="15"/>
      <c r="GE498" s="15"/>
      <c r="GF498" s="15"/>
      <c r="GG498" s="15"/>
      <c r="GH498" s="15"/>
      <c r="GI498" s="15"/>
      <c r="GJ498" s="15"/>
      <c r="GK498" s="15"/>
      <c r="GL498" s="15"/>
      <c r="GM498" s="15"/>
      <c r="GN498" s="15"/>
      <c r="GO498" s="15"/>
      <c r="GP498" s="88"/>
      <c r="GS498" s="6"/>
      <c r="GW498" s="13"/>
      <c r="GX498" s="13"/>
    </row>
    <row r="499" spans="1:291" hidden="1">
      <c r="A499" s="105"/>
      <c r="B499" s="106"/>
      <c r="C499" s="102"/>
      <c r="D499" s="25"/>
      <c r="E499" s="107"/>
      <c r="F499" s="108"/>
      <c r="G499" s="13"/>
      <c r="H499" s="109"/>
      <c r="I499" s="110"/>
      <c r="J499" s="13"/>
      <c r="K499" s="111"/>
      <c r="L499" s="112"/>
      <c r="M499" s="13"/>
      <c r="N499" s="113"/>
      <c r="O499" s="114"/>
      <c r="P499" s="115"/>
      <c r="Q499" s="116"/>
      <c r="R499" s="117"/>
      <c r="S499" s="118"/>
      <c r="T499" s="115"/>
      <c r="U499" s="13"/>
      <c r="V499" s="93"/>
      <c r="W499" s="93"/>
      <c r="X499" s="93"/>
      <c r="Y499" s="93"/>
      <c r="Z499" s="93"/>
      <c r="AA499" s="93"/>
      <c r="AB499" s="93"/>
      <c r="AC499" s="93"/>
      <c r="AD499" s="93"/>
      <c r="AE499" s="93"/>
      <c r="AF499" s="93"/>
      <c r="AG499" s="93"/>
      <c r="AH499" s="93"/>
      <c r="AI499" s="93"/>
      <c r="AJ499" s="93"/>
      <c r="AK499" s="93"/>
      <c r="AL499" s="93"/>
      <c r="AM499" s="93"/>
      <c r="AN499" s="93"/>
      <c r="AO499" s="93"/>
      <c r="AP499" s="93"/>
      <c r="CM499" s="76" t="b">
        <f t="shared" si="55"/>
        <v>0</v>
      </c>
      <c r="CN499" s="71" t="b">
        <f t="shared" si="56"/>
        <v>0</v>
      </c>
      <c r="CO499" s="71" t="b">
        <f t="shared" si="57"/>
        <v>0</v>
      </c>
      <c r="CP499" s="71" t="b">
        <f t="shared" si="58"/>
        <v>0</v>
      </c>
      <c r="CQ499" s="71" t="b">
        <f t="shared" si="60"/>
        <v>0</v>
      </c>
      <c r="CR499" s="71" t="b">
        <f t="shared" si="59"/>
        <v>0</v>
      </c>
      <c r="CS499" s="71"/>
      <c r="CT499" s="83"/>
      <c r="DD499" s="15"/>
      <c r="DE499" s="15"/>
      <c r="DF499" s="15"/>
      <c r="DG499" s="15"/>
      <c r="DH499" s="15"/>
      <c r="DI499" s="15"/>
      <c r="DJ499" s="15"/>
      <c r="DK499" s="15"/>
      <c r="DL499" s="15"/>
      <c r="DM499" s="15"/>
      <c r="DN499" s="15"/>
      <c r="DO499" s="15"/>
      <c r="DP499" s="15"/>
      <c r="DQ499" s="15"/>
      <c r="DR499" s="15"/>
      <c r="DS499" s="15"/>
      <c r="DT499" s="15"/>
      <c r="DU499" s="15"/>
      <c r="DV499" s="15"/>
      <c r="DW499" s="15"/>
      <c r="DX499" s="15"/>
      <c r="DY499" s="15"/>
      <c r="DZ499" s="15"/>
      <c r="EA499" s="15"/>
      <c r="EB499" s="15"/>
      <c r="EC499" s="15"/>
      <c r="ED499" s="15"/>
      <c r="EE499" s="15"/>
      <c r="EF499" s="15"/>
      <c r="EG499" s="15"/>
      <c r="EH499" s="15"/>
      <c r="EI499" s="15"/>
      <c r="EJ499" s="15"/>
      <c r="EK499" s="15"/>
      <c r="EL499" s="15"/>
      <c r="EM499" s="15"/>
      <c r="EN499" s="15"/>
      <c r="EO499" s="15"/>
      <c r="EP499" s="15"/>
      <c r="EQ499" s="15"/>
      <c r="ER499" s="15"/>
      <c r="ES499" s="15"/>
      <c r="ET499" s="15"/>
      <c r="EU499" s="15"/>
      <c r="EV499" s="15"/>
      <c r="EW499" s="15"/>
      <c r="EX499" s="15"/>
      <c r="EY499" s="15"/>
      <c r="EZ499" s="15"/>
      <c r="FA499" s="15"/>
      <c r="FB499" s="15"/>
      <c r="FC499" s="15"/>
      <c r="FD499" s="15"/>
      <c r="FE499" s="15"/>
      <c r="FF499" s="15"/>
      <c r="FG499" s="15"/>
      <c r="FH499" s="15"/>
      <c r="FI499" s="15"/>
      <c r="FJ499" s="15"/>
      <c r="FK499" s="15"/>
      <c r="FL499" s="15"/>
      <c r="FM499" s="15"/>
      <c r="FN499" s="15"/>
      <c r="FO499" s="15"/>
      <c r="FP499" s="15"/>
      <c r="FQ499" s="15"/>
      <c r="FR499" s="15"/>
      <c r="FS499" s="15"/>
      <c r="FT499" s="15"/>
      <c r="FU499" s="15"/>
      <c r="FV499" s="15"/>
      <c r="FW499" s="15"/>
      <c r="FX499" s="15"/>
      <c r="FY499" s="15"/>
      <c r="FZ499" s="15"/>
      <c r="GA499" s="15"/>
      <c r="GB499" s="15"/>
      <c r="GC499" s="15"/>
      <c r="GD499" s="15"/>
      <c r="GE499" s="15"/>
      <c r="GF499" s="15"/>
      <c r="GG499" s="15"/>
      <c r="GH499" s="15"/>
      <c r="GI499" s="15"/>
      <c r="GJ499" s="15"/>
      <c r="GK499" s="15"/>
      <c r="GL499" s="15"/>
      <c r="GM499" s="15"/>
      <c r="GN499" s="15"/>
      <c r="GO499" s="15"/>
      <c r="GP499" s="88"/>
      <c r="GS499" s="6"/>
      <c r="GW499" s="13"/>
      <c r="GX499" s="13"/>
    </row>
    <row r="500" spans="1:291" hidden="1">
      <c r="A500" s="105"/>
      <c r="B500" s="106"/>
      <c r="C500" s="102"/>
      <c r="D500" s="25"/>
      <c r="E500" s="107"/>
      <c r="F500" s="108"/>
      <c r="G500" s="13"/>
      <c r="H500" s="109"/>
      <c r="I500" s="110"/>
      <c r="J500" s="13"/>
      <c r="K500" s="111"/>
      <c r="L500" s="112"/>
      <c r="M500" s="13"/>
      <c r="N500" s="113"/>
      <c r="O500" s="114"/>
      <c r="P500" s="115"/>
      <c r="Q500" s="116"/>
      <c r="R500" s="117"/>
      <c r="S500" s="118"/>
      <c r="T500" s="115"/>
      <c r="U500" s="13"/>
      <c r="V500" s="93"/>
      <c r="W500" s="93"/>
      <c r="X500" s="93"/>
      <c r="Y500" s="93"/>
      <c r="Z500" s="93"/>
      <c r="AA500" s="93"/>
      <c r="AB500" s="93"/>
      <c r="AC500" s="93"/>
      <c r="AD500" s="93"/>
      <c r="AE500" s="93"/>
      <c r="AF500" s="93"/>
      <c r="AG500" s="93"/>
      <c r="AH500" s="93"/>
      <c r="AI500" s="93"/>
      <c r="AJ500" s="93"/>
      <c r="AK500" s="93"/>
      <c r="AL500" s="93"/>
      <c r="AM500" s="93"/>
      <c r="AN500" s="93"/>
      <c r="AO500" s="93"/>
      <c r="AP500" s="93"/>
      <c r="CM500" s="76" t="b">
        <f t="shared" si="55"/>
        <v>0</v>
      </c>
      <c r="CN500" s="71" t="b">
        <f t="shared" si="56"/>
        <v>0</v>
      </c>
      <c r="CO500" s="71" t="b">
        <f t="shared" si="57"/>
        <v>0</v>
      </c>
      <c r="CP500" s="71" t="b">
        <f t="shared" si="58"/>
        <v>0</v>
      </c>
      <c r="CQ500" s="71" t="b">
        <f t="shared" si="60"/>
        <v>0</v>
      </c>
      <c r="CR500" s="71" t="b">
        <f t="shared" si="59"/>
        <v>0</v>
      </c>
      <c r="CS500" s="71"/>
      <c r="CT500" s="83"/>
      <c r="DD500" s="15"/>
      <c r="DE500" s="15"/>
      <c r="DF500" s="15"/>
      <c r="DG500" s="15"/>
      <c r="DH500" s="15"/>
      <c r="DI500" s="15"/>
      <c r="DJ500" s="15"/>
      <c r="DK500" s="15"/>
      <c r="DL500" s="15"/>
      <c r="DM500" s="15"/>
      <c r="DN500" s="15"/>
      <c r="DO500" s="15"/>
      <c r="DP500" s="15"/>
      <c r="DQ500" s="15"/>
      <c r="DR500" s="15"/>
      <c r="DS500" s="15"/>
      <c r="DT500" s="15"/>
      <c r="DU500" s="15"/>
      <c r="DV500" s="15"/>
      <c r="DW500" s="15"/>
      <c r="DX500" s="15"/>
      <c r="DY500" s="15"/>
      <c r="DZ500" s="15"/>
      <c r="EA500" s="15"/>
      <c r="EB500" s="15"/>
      <c r="EC500" s="15"/>
      <c r="ED500" s="15"/>
      <c r="EE500" s="15"/>
      <c r="EF500" s="15"/>
      <c r="EG500" s="15"/>
      <c r="EH500" s="15"/>
      <c r="EI500" s="15"/>
      <c r="EJ500" s="15"/>
      <c r="EK500" s="15"/>
      <c r="EL500" s="15"/>
      <c r="EM500" s="15"/>
      <c r="EN500" s="15"/>
      <c r="EO500" s="15"/>
      <c r="EP500" s="15"/>
      <c r="EQ500" s="15"/>
      <c r="ER500" s="15"/>
      <c r="ES500" s="15"/>
      <c r="ET500" s="15"/>
      <c r="EU500" s="15"/>
      <c r="EV500" s="15"/>
      <c r="EW500" s="15"/>
      <c r="EX500" s="15"/>
      <c r="EY500" s="15"/>
      <c r="EZ500" s="15"/>
      <c r="FA500" s="15"/>
      <c r="FB500" s="15"/>
      <c r="FC500" s="15"/>
      <c r="FD500" s="15"/>
      <c r="FE500" s="15"/>
      <c r="FF500" s="15"/>
      <c r="FG500" s="15"/>
      <c r="FH500" s="15"/>
      <c r="FI500" s="15"/>
      <c r="FJ500" s="15"/>
      <c r="FK500" s="15"/>
      <c r="FL500" s="15"/>
      <c r="FM500" s="15"/>
      <c r="FN500" s="15"/>
      <c r="FO500" s="15"/>
      <c r="FP500" s="15"/>
      <c r="FQ500" s="15"/>
      <c r="FR500" s="15"/>
      <c r="FS500" s="15"/>
      <c r="FT500" s="15"/>
      <c r="FU500" s="15"/>
      <c r="FV500" s="15"/>
      <c r="FW500" s="15"/>
      <c r="FX500" s="15"/>
      <c r="FY500" s="15"/>
      <c r="FZ500" s="15"/>
      <c r="GA500" s="15"/>
      <c r="GB500" s="15"/>
      <c r="GC500" s="15"/>
      <c r="GD500" s="15"/>
      <c r="GE500" s="15"/>
      <c r="GF500" s="15"/>
      <c r="GG500" s="15"/>
      <c r="GH500" s="15"/>
      <c r="GI500" s="15"/>
      <c r="GJ500" s="15"/>
      <c r="GK500" s="15"/>
      <c r="GL500" s="15"/>
      <c r="GM500" s="15"/>
      <c r="GN500" s="15"/>
      <c r="GO500" s="15"/>
      <c r="GP500" s="88"/>
      <c r="GS500" s="6"/>
      <c r="GW500" s="13"/>
      <c r="GX500" s="13"/>
    </row>
    <row r="501" spans="1:291" hidden="1">
      <c r="A501" s="105"/>
      <c r="B501" s="106"/>
      <c r="C501" s="102"/>
      <c r="D501" s="25"/>
      <c r="E501" s="107"/>
      <c r="F501" s="108"/>
      <c r="G501" s="13"/>
      <c r="H501" s="109"/>
      <c r="I501" s="110"/>
      <c r="J501" s="13"/>
      <c r="K501" s="111"/>
      <c r="L501" s="112"/>
      <c r="M501" s="13"/>
      <c r="N501" s="113"/>
      <c r="O501" s="114"/>
      <c r="P501" s="115"/>
      <c r="Q501" s="116"/>
      <c r="R501" s="117"/>
      <c r="S501" s="118"/>
      <c r="T501" s="115"/>
      <c r="U501" s="13"/>
      <c r="V501" s="93"/>
      <c r="W501" s="93"/>
      <c r="X501" s="93"/>
      <c r="Y501" s="93"/>
      <c r="Z501" s="93"/>
      <c r="AA501" s="93"/>
      <c r="AB501" s="93"/>
      <c r="AC501" s="93"/>
      <c r="AD501" s="93"/>
      <c r="AE501" s="93"/>
      <c r="AF501" s="93"/>
      <c r="AG501" s="93"/>
      <c r="AH501" s="93"/>
      <c r="AI501" s="93"/>
      <c r="AJ501" s="93"/>
      <c r="AK501" s="93"/>
      <c r="AL501" s="93"/>
      <c r="AM501" s="93"/>
      <c r="AN501" s="93"/>
      <c r="AO501" s="93"/>
      <c r="AP501" s="93"/>
      <c r="CM501" s="76" t="b">
        <f t="shared" si="55"/>
        <v>0</v>
      </c>
      <c r="CN501" s="71" t="b">
        <f t="shared" si="56"/>
        <v>0</v>
      </c>
      <c r="CO501" s="71" t="b">
        <f t="shared" si="57"/>
        <v>0</v>
      </c>
      <c r="CP501" s="71" t="b">
        <f t="shared" si="58"/>
        <v>0</v>
      </c>
      <c r="CQ501" s="71" t="b">
        <f t="shared" si="60"/>
        <v>0</v>
      </c>
      <c r="CR501" s="71" t="b">
        <f t="shared" si="59"/>
        <v>0</v>
      </c>
      <c r="CS501" s="71"/>
      <c r="CT501" s="83"/>
      <c r="DD501" s="15"/>
      <c r="DE501" s="15"/>
      <c r="DF501" s="15"/>
      <c r="DG501" s="15"/>
      <c r="DH501" s="15"/>
      <c r="DI501" s="15"/>
      <c r="DJ501" s="15"/>
      <c r="DK501" s="15"/>
      <c r="DL501" s="15"/>
      <c r="DM501" s="15"/>
      <c r="DN501" s="15"/>
      <c r="DO501" s="15"/>
      <c r="DP501" s="15"/>
      <c r="DQ501" s="15"/>
      <c r="DR501" s="15"/>
      <c r="DS501" s="15"/>
      <c r="DT501" s="15"/>
      <c r="DU501" s="15"/>
      <c r="DV501" s="15"/>
      <c r="DW501" s="15"/>
      <c r="DX501" s="15"/>
      <c r="DY501" s="15"/>
      <c r="DZ501" s="15"/>
      <c r="EA501" s="15"/>
      <c r="EB501" s="15"/>
      <c r="EC501" s="15"/>
      <c r="ED501" s="15"/>
      <c r="EE501" s="15"/>
      <c r="EF501" s="15"/>
      <c r="EG501" s="15"/>
      <c r="EH501" s="15"/>
      <c r="EI501" s="15"/>
      <c r="EJ501" s="15"/>
      <c r="EK501" s="15"/>
      <c r="EL501" s="15"/>
      <c r="EM501" s="15"/>
      <c r="EN501" s="15"/>
      <c r="EO501" s="15"/>
      <c r="EP501" s="15"/>
      <c r="EQ501" s="15"/>
      <c r="ER501" s="15"/>
      <c r="ES501" s="15"/>
      <c r="ET501" s="15"/>
      <c r="EU501" s="15"/>
      <c r="EV501" s="15"/>
      <c r="EW501" s="15"/>
      <c r="EX501" s="15"/>
      <c r="EY501" s="15"/>
      <c r="EZ501" s="15"/>
      <c r="FA501" s="15"/>
      <c r="FB501" s="15"/>
      <c r="FC501" s="15"/>
      <c r="FD501" s="15"/>
      <c r="FE501" s="15"/>
      <c r="FF501" s="15"/>
      <c r="FG501" s="15"/>
      <c r="FH501" s="15"/>
      <c r="FI501" s="15"/>
      <c r="FJ501" s="15"/>
      <c r="FK501" s="15"/>
      <c r="FL501" s="15"/>
      <c r="FM501" s="15"/>
      <c r="FN501" s="15"/>
      <c r="FO501" s="15"/>
      <c r="FP501" s="15"/>
      <c r="FQ501" s="15"/>
      <c r="FR501" s="15"/>
      <c r="FS501" s="15"/>
      <c r="FT501" s="15"/>
      <c r="FU501" s="15"/>
      <c r="FV501" s="15"/>
      <c r="FW501" s="15"/>
      <c r="FX501" s="15"/>
      <c r="FY501" s="15"/>
      <c r="FZ501" s="15"/>
      <c r="GA501" s="15"/>
      <c r="GB501" s="15"/>
      <c r="GC501" s="15"/>
      <c r="GD501" s="15"/>
      <c r="GE501" s="15"/>
      <c r="GF501" s="15"/>
      <c r="GG501" s="15"/>
      <c r="GH501" s="15"/>
      <c r="GI501" s="15"/>
      <c r="GJ501" s="15"/>
      <c r="GK501" s="15"/>
      <c r="GL501" s="15"/>
      <c r="GM501" s="15"/>
      <c r="GN501" s="15"/>
      <c r="GO501" s="15"/>
      <c r="GP501" s="88"/>
      <c r="GS501" s="6"/>
      <c r="GW501" s="13"/>
      <c r="GX501" s="13"/>
    </row>
    <row r="502" spans="1:291" hidden="1">
      <c r="A502" s="105"/>
      <c r="B502" s="106"/>
      <c r="C502" s="102"/>
      <c r="D502" s="25"/>
      <c r="E502" s="107"/>
      <c r="F502" s="108"/>
      <c r="G502" s="13"/>
      <c r="H502" s="109"/>
      <c r="I502" s="110"/>
      <c r="J502" s="13"/>
      <c r="K502" s="111"/>
      <c r="L502" s="112"/>
      <c r="M502" s="13"/>
      <c r="N502" s="113"/>
      <c r="O502" s="114"/>
      <c r="P502" s="115"/>
      <c r="Q502" s="116"/>
      <c r="R502" s="117"/>
      <c r="S502" s="118"/>
      <c r="T502" s="115"/>
      <c r="U502" s="13"/>
      <c r="V502" s="93"/>
      <c r="W502" s="93"/>
      <c r="X502" s="93"/>
      <c r="Y502" s="93"/>
      <c r="Z502" s="93"/>
      <c r="AA502" s="93"/>
      <c r="AB502" s="93"/>
      <c r="AC502" s="93"/>
      <c r="AD502" s="93"/>
      <c r="AE502" s="93"/>
      <c r="AF502" s="93"/>
      <c r="AG502" s="93"/>
      <c r="AH502" s="93"/>
      <c r="AI502" s="93"/>
      <c r="AJ502" s="93"/>
      <c r="AK502" s="93"/>
      <c r="AL502" s="93"/>
      <c r="AM502" s="93"/>
      <c r="AN502" s="93"/>
      <c r="AO502" s="93"/>
      <c r="AP502" s="93"/>
      <c r="CM502" s="76" t="b">
        <f t="shared" si="55"/>
        <v>0</v>
      </c>
      <c r="CN502" s="71" t="b">
        <f t="shared" si="56"/>
        <v>0</v>
      </c>
      <c r="CO502" s="71" t="b">
        <f t="shared" si="57"/>
        <v>0</v>
      </c>
      <c r="CP502" s="71" t="b">
        <f t="shared" si="58"/>
        <v>0</v>
      </c>
      <c r="CQ502" s="71" t="b">
        <f t="shared" si="60"/>
        <v>0</v>
      </c>
      <c r="CR502" s="71" t="b">
        <f t="shared" si="59"/>
        <v>0</v>
      </c>
      <c r="CS502" s="71"/>
      <c r="CT502" s="83"/>
      <c r="DD502" s="15"/>
      <c r="DE502" s="15"/>
      <c r="DF502" s="15"/>
      <c r="DG502" s="15"/>
      <c r="DH502" s="15"/>
      <c r="DI502" s="15"/>
      <c r="DJ502" s="15"/>
      <c r="DK502" s="15"/>
      <c r="DL502" s="15"/>
      <c r="DM502" s="15"/>
      <c r="DN502" s="15"/>
      <c r="DO502" s="15"/>
      <c r="DP502" s="15"/>
      <c r="DQ502" s="15"/>
      <c r="DR502" s="15"/>
      <c r="DS502" s="15"/>
      <c r="DT502" s="15"/>
      <c r="DU502" s="15"/>
      <c r="DV502" s="15"/>
      <c r="DW502" s="15"/>
      <c r="DX502" s="15"/>
      <c r="DY502" s="15"/>
      <c r="DZ502" s="15"/>
      <c r="EA502" s="15"/>
      <c r="EB502" s="15"/>
      <c r="EC502" s="15"/>
      <c r="ED502" s="15"/>
      <c r="EE502" s="15"/>
      <c r="EF502" s="15"/>
      <c r="EG502" s="15"/>
      <c r="EH502" s="15"/>
      <c r="EI502" s="15"/>
      <c r="EJ502" s="15"/>
      <c r="EK502" s="15"/>
      <c r="EL502" s="15"/>
      <c r="EM502" s="15"/>
      <c r="EN502" s="15"/>
      <c r="EO502" s="15"/>
      <c r="EP502" s="15"/>
      <c r="EQ502" s="15"/>
      <c r="ER502" s="15"/>
      <c r="ES502" s="15"/>
      <c r="ET502" s="15"/>
      <c r="EU502" s="15"/>
      <c r="EV502" s="15"/>
      <c r="EW502" s="15"/>
      <c r="EX502" s="15"/>
      <c r="EY502" s="15"/>
      <c r="EZ502" s="15"/>
      <c r="FA502" s="15"/>
      <c r="FB502" s="15"/>
      <c r="FC502" s="15"/>
      <c r="FD502" s="15"/>
      <c r="FE502" s="15"/>
      <c r="FF502" s="15"/>
      <c r="FG502" s="15"/>
      <c r="FH502" s="15"/>
      <c r="FI502" s="15"/>
      <c r="FJ502" s="15"/>
      <c r="FK502" s="15"/>
      <c r="FL502" s="15"/>
      <c r="FM502" s="15"/>
      <c r="FN502" s="15"/>
      <c r="FO502" s="15"/>
      <c r="FP502" s="15"/>
      <c r="FQ502" s="15"/>
      <c r="FR502" s="15"/>
      <c r="FS502" s="15"/>
      <c r="FT502" s="15"/>
      <c r="FU502" s="15"/>
      <c r="FV502" s="15"/>
      <c r="FW502" s="15"/>
      <c r="FX502" s="15"/>
      <c r="FY502" s="15"/>
      <c r="FZ502" s="15"/>
      <c r="GA502" s="15"/>
      <c r="GB502" s="15"/>
      <c r="GC502" s="15"/>
      <c r="GD502" s="15"/>
      <c r="GE502" s="15"/>
      <c r="GF502" s="15"/>
      <c r="GG502" s="15"/>
      <c r="GH502" s="15"/>
      <c r="GI502" s="15"/>
      <c r="GJ502" s="15"/>
      <c r="GK502" s="15"/>
      <c r="GL502" s="15"/>
      <c r="GM502" s="15"/>
      <c r="GN502" s="15"/>
      <c r="GO502" s="15"/>
      <c r="GP502" s="88"/>
      <c r="GS502" s="6"/>
      <c r="GW502" s="13"/>
      <c r="GX502" s="13"/>
    </row>
    <row r="503" spans="1:291" hidden="1">
      <c r="A503" s="105"/>
      <c r="B503" s="106"/>
      <c r="C503" s="102"/>
      <c r="D503" s="25"/>
      <c r="E503" s="107"/>
      <c r="F503" s="108"/>
      <c r="G503" s="13"/>
      <c r="H503" s="109"/>
      <c r="I503" s="110"/>
      <c r="J503" s="13"/>
      <c r="K503" s="111"/>
      <c r="L503" s="112"/>
      <c r="M503" s="13"/>
      <c r="N503" s="113"/>
      <c r="O503" s="114"/>
      <c r="P503" s="115"/>
      <c r="Q503" s="116"/>
      <c r="R503" s="117"/>
      <c r="S503" s="118"/>
      <c r="T503" s="115"/>
      <c r="U503" s="13"/>
      <c r="V503" s="93"/>
      <c r="W503" s="93"/>
      <c r="X503" s="93"/>
      <c r="Y503" s="93"/>
      <c r="Z503" s="93"/>
      <c r="AA503" s="93"/>
      <c r="AB503" s="93"/>
      <c r="AC503" s="93"/>
      <c r="AD503" s="93"/>
      <c r="AE503" s="93"/>
      <c r="AF503" s="93"/>
      <c r="AG503" s="93"/>
      <c r="AH503" s="93"/>
      <c r="AI503" s="93"/>
      <c r="AJ503" s="93"/>
      <c r="AK503" s="93"/>
      <c r="AL503" s="93"/>
      <c r="AM503" s="93"/>
      <c r="AN503" s="93"/>
      <c r="AO503" s="93"/>
      <c r="AP503" s="93"/>
      <c r="CM503" s="76" t="b">
        <f t="shared" si="55"/>
        <v>0</v>
      </c>
      <c r="CN503" s="71" t="b">
        <f t="shared" si="56"/>
        <v>0</v>
      </c>
      <c r="CO503" s="71" t="b">
        <f t="shared" si="57"/>
        <v>0</v>
      </c>
      <c r="CP503" s="71" t="b">
        <f t="shared" si="58"/>
        <v>0</v>
      </c>
      <c r="CQ503" s="71" t="b">
        <f t="shared" si="60"/>
        <v>0</v>
      </c>
      <c r="CR503" s="71" t="b">
        <f t="shared" si="59"/>
        <v>0</v>
      </c>
      <c r="CS503" s="71"/>
      <c r="CT503" s="83"/>
      <c r="DD503" s="15"/>
      <c r="DE503" s="15"/>
      <c r="DF503" s="15"/>
      <c r="DG503" s="15"/>
      <c r="DH503" s="15"/>
      <c r="DI503" s="15"/>
      <c r="DJ503" s="15"/>
      <c r="DK503" s="15"/>
      <c r="DL503" s="15"/>
      <c r="DM503" s="15"/>
      <c r="DN503" s="15"/>
      <c r="DO503" s="15"/>
      <c r="DP503" s="15"/>
      <c r="DQ503" s="15"/>
      <c r="DR503" s="15"/>
      <c r="DS503" s="15"/>
      <c r="DT503" s="15"/>
      <c r="DU503" s="15"/>
      <c r="DV503" s="15"/>
      <c r="DW503" s="15"/>
      <c r="DX503" s="15"/>
      <c r="DY503" s="15"/>
      <c r="DZ503" s="15"/>
      <c r="EA503" s="15"/>
      <c r="EB503" s="15"/>
      <c r="EC503" s="15"/>
      <c r="ED503" s="15"/>
      <c r="EE503" s="15"/>
      <c r="EF503" s="15"/>
      <c r="EG503" s="15"/>
      <c r="EH503" s="15"/>
      <c r="EI503" s="15"/>
      <c r="EJ503" s="15"/>
      <c r="EK503" s="15"/>
      <c r="EL503" s="15"/>
      <c r="EM503" s="15"/>
      <c r="EN503" s="15"/>
      <c r="EO503" s="15"/>
      <c r="EP503" s="15"/>
      <c r="EQ503" s="15"/>
      <c r="ER503" s="15"/>
      <c r="ES503" s="15"/>
      <c r="ET503" s="15"/>
      <c r="EU503" s="15"/>
      <c r="EV503" s="15"/>
      <c r="EW503" s="15"/>
      <c r="EX503" s="15"/>
      <c r="EY503" s="15"/>
      <c r="EZ503" s="15"/>
      <c r="FA503" s="15"/>
      <c r="FB503" s="15"/>
      <c r="FC503" s="15"/>
      <c r="FD503" s="15"/>
      <c r="FE503" s="15"/>
      <c r="FF503" s="15"/>
      <c r="FG503" s="15"/>
      <c r="FH503" s="15"/>
      <c r="FI503" s="15"/>
      <c r="FJ503" s="15"/>
      <c r="FK503" s="15"/>
      <c r="FL503" s="15"/>
      <c r="FM503" s="15"/>
      <c r="FN503" s="15"/>
      <c r="FO503" s="15"/>
      <c r="FP503" s="15"/>
      <c r="FQ503" s="15"/>
      <c r="FR503" s="15"/>
      <c r="FS503" s="15"/>
      <c r="FT503" s="15"/>
      <c r="FU503" s="15"/>
      <c r="FV503" s="15"/>
      <c r="FW503" s="15"/>
      <c r="FX503" s="15"/>
      <c r="FY503" s="15"/>
      <c r="FZ503" s="15"/>
      <c r="GA503" s="15"/>
      <c r="GB503" s="15"/>
      <c r="GC503" s="15"/>
      <c r="GD503" s="15"/>
      <c r="GE503" s="15"/>
      <c r="GF503" s="15"/>
      <c r="GG503" s="15"/>
      <c r="GH503" s="15"/>
      <c r="GI503" s="15"/>
      <c r="GJ503" s="15"/>
      <c r="GK503" s="15"/>
      <c r="GL503" s="15"/>
      <c r="GM503" s="15"/>
      <c r="GN503" s="15"/>
      <c r="GO503" s="15"/>
      <c r="GP503" s="88"/>
      <c r="GS503" s="6"/>
      <c r="GW503" s="13"/>
      <c r="GX503" s="13"/>
    </row>
    <row r="504" spans="1:291" hidden="1">
      <c r="A504" s="105"/>
      <c r="B504" s="106"/>
      <c r="C504" s="102"/>
      <c r="D504" s="25"/>
      <c r="E504" s="107"/>
      <c r="F504" s="108"/>
      <c r="G504" s="13"/>
      <c r="H504" s="109"/>
      <c r="I504" s="110"/>
      <c r="J504" s="13"/>
      <c r="K504" s="111"/>
      <c r="L504" s="112"/>
      <c r="M504" s="13"/>
      <c r="N504" s="113"/>
      <c r="O504" s="114"/>
      <c r="P504" s="115"/>
      <c r="Q504" s="116"/>
      <c r="R504" s="117"/>
      <c r="S504" s="118"/>
      <c r="T504" s="115"/>
      <c r="U504" s="13"/>
      <c r="V504" s="93"/>
      <c r="W504" s="93"/>
      <c r="X504" s="93"/>
      <c r="Y504" s="93"/>
      <c r="Z504" s="93"/>
      <c r="AA504" s="93"/>
      <c r="AB504" s="93"/>
      <c r="AC504" s="93"/>
      <c r="AD504" s="93"/>
      <c r="AE504" s="93"/>
      <c r="AF504" s="93"/>
      <c r="AG504" s="93"/>
      <c r="AH504" s="93"/>
      <c r="AI504" s="93"/>
      <c r="AJ504" s="93"/>
      <c r="AK504" s="93"/>
      <c r="AL504" s="93"/>
      <c r="AM504" s="93"/>
      <c r="AN504" s="93"/>
      <c r="AO504" s="93"/>
      <c r="AP504" s="93"/>
      <c r="CM504" s="76" t="b">
        <f t="shared" si="55"/>
        <v>0</v>
      </c>
      <c r="CN504" s="71" t="b">
        <f t="shared" si="56"/>
        <v>0</v>
      </c>
      <c r="CO504" s="71" t="b">
        <f t="shared" si="57"/>
        <v>0</v>
      </c>
      <c r="CP504" s="71" t="b">
        <f t="shared" si="58"/>
        <v>0</v>
      </c>
      <c r="CQ504" s="71" t="b">
        <f t="shared" si="60"/>
        <v>0</v>
      </c>
      <c r="CR504" s="71" t="b">
        <f t="shared" si="59"/>
        <v>0</v>
      </c>
      <c r="CS504" s="71"/>
      <c r="CT504" s="83"/>
      <c r="DD504" s="15"/>
      <c r="DE504" s="15"/>
      <c r="DF504" s="15"/>
      <c r="DG504" s="15"/>
      <c r="DH504" s="15"/>
      <c r="DI504" s="15"/>
      <c r="DJ504" s="15"/>
      <c r="DK504" s="15"/>
      <c r="DL504" s="15"/>
      <c r="DM504" s="15"/>
      <c r="DN504" s="15"/>
      <c r="DO504" s="15"/>
      <c r="DP504" s="15"/>
      <c r="DQ504" s="15"/>
      <c r="DR504" s="15"/>
      <c r="DS504" s="15"/>
      <c r="DT504" s="15"/>
      <c r="DU504" s="15"/>
      <c r="DV504" s="15"/>
      <c r="DW504" s="15"/>
      <c r="DX504" s="15"/>
      <c r="DY504" s="15"/>
      <c r="DZ504" s="15"/>
      <c r="EA504" s="15"/>
      <c r="EB504" s="15"/>
      <c r="EC504" s="15"/>
      <c r="ED504" s="15"/>
      <c r="EE504" s="15"/>
      <c r="EF504" s="15"/>
      <c r="EG504" s="15"/>
      <c r="EH504" s="15"/>
      <c r="EI504" s="15"/>
      <c r="EJ504" s="15"/>
      <c r="EK504" s="15"/>
      <c r="EL504" s="15"/>
      <c r="EM504" s="15"/>
      <c r="EN504" s="15"/>
      <c r="EO504" s="15"/>
      <c r="EP504" s="15"/>
      <c r="EQ504" s="15"/>
      <c r="ER504" s="15"/>
      <c r="ES504" s="15"/>
      <c r="ET504" s="15"/>
      <c r="EU504" s="15"/>
      <c r="EV504" s="15"/>
      <c r="EW504" s="15"/>
      <c r="EX504" s="15"/>
      <c r="EY504" s="15"/>
      <c r="EZ504" s="15"/>
      <c r="FA504" s="15"/>
      <c r="FB504" s="15"/>
      <c r="FC504" s="15"/>
      <c r="FD504" s="15"/>
      <c r="FE504" s="15"/>
      <c r="FF504" s="15"/>
      <c r="FG504" s="15"/>
      <c r="FH504" s="15"/>
      <c r="FI504" s="15"/>
      <c r="FJ504" s="15"/>
      <c r="FK504" s="15"/>
      <c r="FL504" s="15"/>
      <c r="FM504" s="15"/>
      <c r="FN504" s="15"/>
      <c r="FO504" s="15"/>
      <c r="FP504" s="15"/>
      <c r="FQ504" s="15"/>
      <c r="FR504" s="15"/>
      <c r="FS504" s="15"/>
      <c r="FT504" s="15"/>
      <c r="FU504" s="15"/>
      <c r="FV504" s="15"/>
      <c r="FW504" s="15"/>
      <c r="FX504" s="15"/>
      <c r="FY504" s="15"/>
      <c r="FZ504" s="15"/>
      <c r="GA504" s="15"/>
      <c r="GB504" s="15"/>
      <c r="GC504" s="15"/>
      <c r="GD504" s="15"/>
      <c r="GE504" s="15"/>
      <c r="GF504" s="15"/>
      <c r="GG504" s="15"/>
      <c r="GH504" s="15"/>
      <c r="GI504" s="15"/>
      <c r="GJ504" s="15"/>
      <c r="GK504" s="15"/>
      <c r="GL504" s="15"/>
      <c r="GM504" s="15"/>
      <c r="GN504" s="15"/>
      <c r="GO504" s="15"/>
      <c r="GP504" s="88"/>
      <c r="GS504" s="6"/>
      <c r="GW504" s="13"/>
      <c r="GX504" s="13"/>
    </row>
    <row r="505" spans="1:291" hidden="1">
      <c r="A505" s="105"/>
      <c r="B505" s="106"/>
      <c r="C505" s="102"/>
      <c r="D505" s="25"/>
      <c r="E505" s="107"/>
      <c r="F505" s="108"/>
      <c r="G505" s="13"/>
      <c r="H505" s="109"/>
      <c r="I505" s="110"/>
      <c r="J505" s="13"/>
      <c r="K505" s="111"/>
      <c r="L505" s="112"/>
      <c r="M505" s="13"/>
      <c r="N505" s="113"/>
      <c r="O505" s="114"/>
      <c r="P505" s="115"/>
      <c r="Q505" s="116"/>
      <c r="R505" s="117"/>
      <c r="S505" s="118"/>
      <c r="T505" s="115"/>
      <c r="U505" s="13"/>
      <c r="V505" s="93"/>
      <c r="W505" s="93"/>
      <c r="X505" s="93"/>
      <c r="Y505" s="93"/>
      <c r="Z505" s="93"/>
      <c r="AA505" s="93"/>
      <c r="AB505" s="93"/>
      <c r="AC505" s="93"/>
      <c r="AD505" s="93"/>
      <c r="AE505" s="93"/>
      <c r="AF505" s="93"/>
      <c r="AG505" s="93"/>
      <c r="AH505" s="93"/>
      <c r="AI505" s="93"/>
      <c r="AJ505" s="93"/>
      <c r="AK505" s="93"/>
      <c r="AL505" s="93"/>
      <c r="AM505" s="93"/>
      <c r="AN505" s="93"/>
      <c r="AO505" s="93"/>
      <c r="AP505" s="93"/>
      <c r="CM505" s="76" t="b">
        <f t="shared" si="55"/>
        <v>0</v>
      </c>
      <c r="CN505" s="71" t="b">
        <f t="shared" si="56"/>
        <v>0</v>
      </c>
      <c r="CO505" s="71" t="b">
        <f t="shared" si="57"/>
        <v>0</v>
      </c>
      <c r="CP505" s="71" t="b">
        <f t="shared" si="58"/>
        <v>0</v>
      </c>
      <c r="CQ505" s="71" t="b">
        <f t="shared" si="60"/>
        <v>0</v>
      </c>
      <c r="CR505" s="71" t="b">
        <f t="shared" si="59"/>
        <v>0</v>
      </c>
      <c r="CS505" s="71"/>
      <c r="CT505" s="83"/>
      <c r="DD505" s="15"/>
      <c r="DE505" s="15"/>
      <c r="DF505" s="15"/>
      <c r="DG505" s="15"/>
      <c r="DH505" s="15"/>
      <c r="DI505" s="15"/>
      <c r="DJ505" s="15"/>
      <c r="DK505" s="15"/>
      <c r="DL505" s="15"/>
      <c r="DM505" s="15"/>
      <c r="DN505" s="15"/>
      <c r="DO505" s="15"/>
      <c r="DP505" s="15"/>
      <c r="DQ505" s="15"/>
      <c r="DR505" s="15"/>
      <c r="DS505" s="15"/>
      <c r="DT505" s="15"/>
      <c r="DU505" s="15"/>
      <c r="DV505" s="15"/>
      <c r="DW505" s="15"/>
      <c r="DX505" s="15"/>
      <c r="DY505" s="15"/>
      <c r="DZ505" s="15"/>
      <c r="EA505" s="15"/>
      <c r="EB505" s="15"/>
      <c r="EC505" s="15"/>
      <c r="ED505" s="15"/>
      <c r="EE505" s="15"/>
      <c r="EF505" s="15"/>
      <c r="EG505" s="15"/>
      <c r="EH505" s="15"/>
      <c r="EI505" s="15"/>
      <c r="EJ505" s="15"/>
      <c r="EK505" s="15"/>
      <c r="EL505" s="15"/>
      <c r="EM505" s="15"/>
      <c r="EN505" s="15"/>
      <c r="EO505" s="15"/>
      <c r="EP505" s="15"/>
      <c r="EQ505" s="15"/>
      <c r="ER505" s="15"/>
      <c r="ES505" s="15"/>
      <c r="ET505" s="15"/>
      <c r="EU505" s="15"/>
      <c r="EV505" s="15"/>
      <c r="EW505" s="15"/>
      <c r="EX505" s="15"/>
      <c r="EY505" s="15"/>
      <c r="EZ505" s="15"/>
      <c r="FA505" s="15"/>
      <c r="FB505" s="15"/>
      <c r="FC505" s="15"/>
      <c r="FD505" s="15"/>
      <c r="FE505" s="15"/>
      <c r="FF505" s="15"/>
      <c r="FG505" s="15"/>
      <c r="FH505" s="15"/>
      <c r="FI505" s="15"/>
      <c r="FJ505" s="15"/>
      <c r="FK505" s="15"/>
      <c r="FL505" s="15"/>
      <c r="FM505" s="15"/>
      <c r="FN505" s="15"/>
      <c r="FO505" s="15"/>
      <c r="FP505" s="15"/>
      <c r="FQ505" s="15"/>
      <c r="FR505" s="15"/>
      <c r="FS505" s="15"/>
      <c r="FT505" s="15"/>
      <c r="FU505" s="15"/>
      <c r="FV505" s="15"/>
      <c r="FW505" s="15"/>
      <c r="FX505" s="15"/>
      <c r="FY505" s="15"/>
      <c r="FZ505" s="15"/>
      <c r="GA505" s="15"/>
      <c r="GB505" s="15"/>
      <c r="GC505" s="15"/>
      <c r="GD505" s="15"/>
      <c r="GE505" s="15"/>
      <c r="GF505" s="15"/>
      <c r="GG505" s="15"/>
      <c r="GH505" s="15"/>
      <c r="GI505" s="15"/>
      <c r="GJ505" s="15"/>
      <c r="GK505" s="15"/>
      <c r="GL505" s="15"/>
      <c r="GM505" s="15"/>
      <c r="GN505" s="15"/>
      <c r="GO505" s="15"/>
      <c r="GP505" s="88"/>
      <c r="GS505" s="6"/>
      <c r="GW505" s="13"/>
      <c r="GX505" s="13"/>
    </row>
    <row r="506" spans="1:291" hidden="1">
      <c r="A506" s="105"/>
      <c r="B506" s="106"/>
      <c r="C506" s="102"/>
      <c r="D506" s="25"/>
      <c r="E506" s="107"/>
      <c r="F506" s="108"/>
      <c r="G506" s="13"/>
      <c r="H506" s="109"/>
      <c r="I506" s="110"/>
      <c r="J506" s="13"/>
      <c r="K506" s="111"/>
      <c r="L506" s="112"/>
      <c r="M506" s="13"/>
      <c r="N506" s="113"/>
      <c r="O506" s="114"/>
      <c r="P506" s="115"/>
      <c r="Q506" s="116"/>
      <c r="R506" s="117"/>
      <c r="S506" s="118"/>
      <c r="T506" s="115"/>
      <c r="U506" s="13"/>
      <c r="V506" s="93"/>
      <c r="W506" s="93"/>
      <c r="X506" s="93"/>
      <c r="Y506" s="93"/>
      <c r="Z506" s="93"/>
      <c r="AA506" s="93"/>
      <c r="AB506" s="93"/>
      <c r="AC506" s="93"/>
      <c r="AD506" s="93"/>
      <c r="AE506" s="93"/>
      <c r="AF506" s="93"/>
      <c r="AG506" s="93"/>
      <c r="AH506" s="93"/>
      <c r="AI506" s="93"/>
      <c r="AJ506" s="93"/>
      <c r="AK506" s="93"/>
      <c r="AL506" s="93"/>
      <c r="AM506" s="93"/>
      <c r="AN506" s="93"/>
      <c r="AO506" s="93"/>
      <c r="AP506" s="93"/>
      <c r="CM506" s="76" t="b">
        <f t="shared" si="55"/>
        <v>0</v>
      </c>
      <c r="CN506" s="71" t="b">
        <f t="shared" si="56"/>
        <v>0</v>
      </c>
      <c r="CO506" s="71" t="b">
        <f t="shared" si="57"/>
        <v>0</v>
      </c>
      <c r="CP506" s="71" t="b">
        <f t="shared" si="58"/>
        <v>0</v>
      </c>
      <c r="CQ506" s="71" t="b">
        <f t="shared" si="60"/>
        <v>0</v>
      </c>
      <c r="CR506" s="71" t="b">
        <f t="shared" si="59"/>
        <v>0</v>
      </c>
      <c r="CS506" s="71"/>
      <c r="CT506" s="83"/>
      <c r="DD506" s="15"/>
      <c r="DE506" s="15"/>
      <c r="DF506" s="15"/>
      <c r="DG506" s="15"/>
      <c r="DH506" s="15"/>
      <c r="DI506" s="15"/>
      <c r="DJ506" s="15"/>
      <c r="DK506" s="15"/>
      <c r="DL506" s="15"/>
      <c r="DM506" s="15"/>
      <c r="DN506" s="15"/>
      <c r="DO506" s="15"/>
      <c r="DP506" s="15"/>
      <c r="DQ506" s="15"/>
      <c r="DR506" s="15"/>
      <c r="DS506" s="15"/>
      <c r="DT506" s="15"/>
      <c r="DU506" s="15"/>
      <c r="DV506" s="15"/>
      <c r="DW506" s="15"/>
      <c r="DX506" s="15"/>
      <c r="DY506" s="15"/>
      <c r="DZ506" s="15"/>
      <c r="EA506" s="15"/>
      <c r="EB506" s="15"/>
      <c r="EC506" s="15"/>
      <c r="ED506" s="15"/>
      <c r="EE506" s="15"/>
      <c r="EF506" s="15"/>
      <c r="EG506" s="15"/>
      <c r="EH506" s="15"/>
      <c r="EI506" s="15"/>
      <c r="EJ506" s="15"/>
      <c r="EK506" s="15"/>
      <c r="EL506" s="15"/>
      <c r="EM506" s="15"/>
      <c r="EN506" s="15"/>
      <c r="EO506" s="15"/>
      <c r="EP506" s="15"/>
      <c r="EQ506" s="15"/>
      <c r="ER506" s="15"/>
      <c r="ES506" s="15"/>
      <c r="ET506" s="15"/>
      <c r="EU506" s="15"/>
      <c r="EV506" s="15"/>
      <c r="EW506" s="15"/>
      <c r="EX506" s="15"/>
      <c r="EY506" s="15"/>
      <c r="EZ506" s="15"/>
      <c r="FA506" s="15"/>
      <c r="FB506" s="15"/>
      <c r="FC506" s="15"/>
      <c r="FD506" s="15"/>
      <c r="FE506" s="15"/>
      <c r="FF506" s="15"/>
      <c r="FG506" s="15"/>
      <c r="FH506" s="15"/>
      <c r="FI506" s="15"/>
      <c r="FJ506" s="15"/>
      <c r="FK506" s="15"/>
      <c r="FL506" s="15"/>
      <c r="FM506" s="15"/>
      <c r="FN506" s="15"/>
      <c r="FO506" s="15"/>
      <c r="FP506" s="15"/>
      <c r="FQ506" s="15"/>
      <c r="FR506" s="15"/>
      <c r="FS506" s="15"/>
      <c r="FT506" s="15"/>
      <c r="FU506" s="15"/>
      <c r="FV506" s="15"/>
      <c r="FW506" s="15"/>
      <c r="FX506" s="15"/>
      <c r="FY506" s="15"/>
      <c r="FZ506" s="15"/>
      <c r="GA506" s="15"/>
      <c r="GB506" s="15"/>
      <c r="GC506" s="15"/>
      <c r="GD506" s="15"/>
      <c r="GE506" s="15"/>
      <c r="GF506" s="15"/>
      <c r="GG506" s="15"/>
      <c r="GH506" s="15"/>
      <c r="GI506" s="15"/>
      <c r="GJ506" s="15"/>
      <c r="GK506" s="15"/>
      <c r="GL506" s="15"/>
      <c r="GM506" s="15"/>
      <c r="GN506" s="15"/>
      <c r="GO506" s="15"/>
      <c r="GP506" s="88"/>
      <c r="GS506" s="6"/>
      <c r="GW506" s="13"/>
      <c r="GX506" s="13"/>
    </row>
    <row r="507" spans="1:291" ht="15.75" hidden="1" thickBot="1">
      <c r="A507" s="119"/>
      <c r="B507" s="106"/>
      <c r="C507" s="103"/>
      <c r="D507" s="25"/>
      <c r="E507" s="120"/>
      <c r="F507" s="121"/>
      <c r="G507" s="13"/>
      <c r="H507" s="122"/>
      <c r="I507" s="123"/>
      <c r="J507" s="13"/>
      <c r="K507" s="124"/>
      <c r="L507" s="125"/>
      <c r="M507" s="13"/>
      <c r="N507" s="126"/>
      <c r="O507" s="127"/>
      <c r="P507" s="128"/>
      <c r="Q507" s="116"/>
      <c r="R507" s="129"/>
      <c r="S507" s="130"/>
      <c r="T507" s="128"/>
      <c r="U507" s="13"/>
      <c r="V507" s="93"/>
      <c r="W507" s="93"/>
      <c r="X507" s="93"/>
      <c r="Y507" s="93"/>
      <c r="Z507" s="93"/>
      <c r="AA507" s="93"/>
      <c r="AB507" s="93"/>
      <c r="AC507" s="93"/>
      <c r="AD507" s="93"/>
      <c r="AE507" s="93"/>
      <c r="AF507" s="93"/>
      <c r="AG507" s="93"/>
      <c r="AH507" s="93"/>
      <c r="AI507" s="93"/>
      <c r="AJ507" s="93"/>
      <c r="AK507" s="93"/>
      <c r="AL507" s="93"/>
      <c r="AM507" s="93"/>
      <c r="AN507" s="93"/>
      <c r="AO507" s="93"/>
      <c r="AP507" s="93"/>
      <c r="CM507" s="77" t="b">
        <f t="shared" si="55"/>
        <v>0</v>
      </c>
      <c r="CN507" s="72" t="b">
        <f t="shared" si="56"/>
        <v>0</v>
      </c>
      <c r="CO507" s="72" t="b">
        <f t="shared" si="57"/>
        <v>0</v>
      </c>
      <c r="CP507" s="72" t="b">
        <f t="shared" si="58"/>
        <v>0</v>
      </c>
      <c r="CQ507" s="72" t="b">
        <f t="shared" si="60"/>
        <v>0</v>
      </c>
      <c r="CR507" s="72" t="b">
        <f t="shared" si="59"/>
        <v>0</v>
      </c>
      <c r="CS507" s="72"/>
      <c r="CT507" s="84"/>
      <c r="DD507" s="15"/>
      <c r="DE507" s="15"/>
      <c r="DF507" s="15"/>
      <c r="DG507" s="15"/>
      <c r="DH507" s="15"/>
      <c r="DI507" s="15"/>
      <c r="DJ507" s="15"/>
      <c r="DK507" s="15"/>
      <c r="DL507" s="15"/>
      <c r="DM507" s="15"/>
      <c r="DN507" s="15"/>
      <c r="DO507" s="15"/>
      <c r="DP507" s="15"/>
      <c r="DQ507" s="15"/>
      <c r="DR507" s="15"/>
      <c r="DS507" s="15"/>
      <c r="DT507" s="15"/>
      <c r="DU507" s="15"/>
      <c r="DV507" s="15"/>
      <c r="DW507" s="15"/>
      <c r="DX507" s="15"/>
      <c r="DY507" s="15"/>
      <c r="DZ507" s="15"/>
      <c r="EA507" s="15"/>
      <c r="EB507" s="15"/>
      <c r="EC507" s="15"/>
      <c r="ED507" s="15"/>
      <c r="EE507" s="15"/>
      <c r="EF507" s="15"/>
      <c r="EG507" s="15"/>
      <c r="EH507" s="15"/>
      <c r="EI507" s="15"/>
      <c r="EJ507" s="15"/>
      <c r="EK507" s="15"/>
      <c r="EL507" s="15"/>
      <c r="EM507" s="15"/>
      <c r="EN507" s="15"/>
      <c r="EO507" s="15"/>
      <c r="EP507" s="15"/>
      <c r="EQ507" s="15"/>
      <c r="ER507" s="15"/>
      <c r="ES507" s="15"/>
      <c r="ET507" s="15"/>
      <c r="EU507" s="15"/>
      <c r="EV507" s="15"/>
      <c r="EW507" s="15"/>
      <c r="EX507" s="15"/>
      <c r="EY507" s="15"/>
      <c r="EZ507" s="15"/>
      <c r="FA507" s="15"/>
      <c r="FB507" s="15"/>
      <c r="FC507" s="15"/>
      <c r="FD507" s="15"/>
      <c r="FE507" s="15"/>
      <c r="FF507" s="15"/>
      <c r="FG507" s="15"/>
      <c r="FH507" s="15"/>
      <c r="FI507" s="15"/>
      <c r="FJ507" s="15"/>
      <c r="FK507" s="15"/>
      <c r="FL507" s="15"/>
      <c r="FM507" s="15"/>
      <c r="FN507" s="15"/>
      <c r="FO507" s="15"/>
      <c r="FP507" s="15"/>
      <c r="FQ507" s="15"/>
      <c r="FR507" s="15"/>
      <c r="FS507" s="15"/>
      <c r="FT507" s="15"/>
      <c r="FU507" s="15"/>
      <c r="FV507" s="15"/>
      <c r="FW507" s="15"/>
      <c r="FX507" s="15"/>
      <c r="FY507" s="15"/>
      <c r="FZ507" s="15"/>
      <c r="GA507" s="15"/>
      <c r="GB507" s="15"/>
      <c r="GC507" s="15"/>
      <c r="GD507" s="15"/>
      <c r="GE507" s="15"/>
      <c r="GF507" s="15"/>
      <c r="GG507" s="15"/>
      <c r="GH507" s="15"/>
      <c r="GI507" s="15"/>
      <c r="GJ507" s="15"/>
      <c r="GK507" s="15"/>
      <c r="GL507" s="15"/>
      <c r="GM507" s="15"/>
      <c r="GN507" s="15"/>
      <c r="GO507" s="15"/>
      <c r="GP507" s="88"/>
      <c r="GS507" s="6"/>
      <c r="GW507" s="13"/>
      <c r="GX507" s="13"/>
    </row>
    <row r="508" spans="1:291" hidden="1">
      <c r="A508" s="131"/>
      <c r="B508" s="104"/>
      <c r="C508" s="98"/>
      <c r="D508" s="73"/>
      <c r="E508" s="104"/>
      <c r="F508" s="104"/>
      <c r="G508" s="73"/>
      <c r="H508" s="104"/>
      <c r="I508" s="104"/>
      <c r="J508" s="73"/>
      <c r="K508" s="104"/>
      <c r="L508" s="104"/>
      <c r="M508" s="25"/>
      <c r="N508" s="25"/>
      <c r="O508" s="25"/>
      <c r="P508" s="25"/>
      <c r="Q508" s="25"/>
      <c r="R508" s="25"/>
      <c r="S508" s="25"/>
      <c r="T508" s="25"/>
      <c r="U508" s="25"/>
      <c r="V508" s="25"/>
      <c r="DD508" s="15"/>
      <c r="DE508" s="15"/>
      <c r="DF508" s="15"/>
      <c r="DG508" s="15"/>
      <c r="DH508" s="15"/>
      <c r="DI508" s="15"/>
      <c r="DJ508" s="15"/>
      <c r="DK508" s="15"/>
      <c r="DL508" s="15"/>
      <c r="DM508" s="15"/>
      <c r="DN508" s="15"/>
      <c r="DO508" s="15"/>
      <c r="DP508" s="15"/>
      <c r="DQ508" s="15"/>
      <c r="DR508" s="15"/>
      <c r="DS508" s="15"/>
      <c r="DT508" s="15"/>
      <c r="DU508" s="15"/>
      <c r="DV508" s="15"/>
      <c r="DW508" s="15"/>
      <c r="DX508" s="15"/>
      <c r="DY508" s="15"/>
      <c r="DZ508" s="15"/>
      <c r="EA508" s="15"/>
      <c r="EB508" s="15"/>
      <c r="EC508" s="15"/>
      <c r="ED508" s="15"/>
      <c r="EE508" s="15"/>
      <c r="EF508" s="15"/>
      <c r="EG508" s="15"/>
      <c r="EH508" s="15"/>
      <c r="EI508" s="15"/>
      <c r="EJ508" s="15"/>
      <c r="EK508" s="15"/>
      <c r="EL508" s="15"/>
      <c r="EM508" s="15"/>
      <c r="EN508" s="15"/>
      <c r="EO508" s="15"/>
      <c r="EP508" s="15"/>
      <c r="EQ508" s="15"/>
      <c r="ER508" s="15"/>
      <c r="ES508" s="15"/>
      <c r="ET508" s="15"/>
      <c r="EU508" s="15"/>
      <c r="EV508" s="15"/>
      <c r="EW508" s="15"/>
      <c r="EX508" s="15"/>
      <c r="EY508" s="15"/>
      <c r="EZ508" s="15"/>
      <c r="FA508" s="15"/>
      <c r="FB508" s="15"/>
      <c r="FC508" s="15"/>
      <c r="FD508" s="15"/>
      <c r="FE508" s="15"/>
      <c r="FF508" s="15"/>
      <c r="FG508" s="15"/>
      <c r="FH508" s="15"/>
      <c r="FI508" s="15"/>
      <c r="FJ508" s="15"/>
      <c r="FK508" s="15"/>
      <c r="FL508" s="15"/>
      <c r="FM508" s="15"/>
      <c r="FN508" s="15"/>
      <c r="FO508" s="15"/>
      <c r="FP508" s="15"/>
      <c r="FQ508" s="15"/>
      <c r="FR508" s="15"/>
      <c r="FS508" s="15"/>
      <c r="FT508" s="15"/>
      <c r="FU508" s="15"/>
      <c r="FV508" s="15"/>
      <c r="FW508" s="15"/>
      <c r="FX508" s="15"/>
      <c r="FY508" s="15"/>
      <c r="FZ508" s="15"/>
      <c r="GA508" s="15"/>
      <c r="GB508" s="15"/>
      <c r="GC508" s="15"/>
      <c r="GD508" s="15"/>
      <c r="GE508" s="15"/>
      <c r="GF508" s="15"/>
      <c r="GG508" s="15"/>
      <c r="GH508" s="15"/>
      <c r="GI508" s="15"/>
      <c r="GJ508" s="15"/>
      <c r="GK508" s="15"/>
      <c r="GL508" s="15"/>
      <c r="GM508" s="15"/>
      <c r="GN508" s="15"/>
      <c r="GO508" s="15"/>
    </row>
    <row r="509" spans="1:291" hidden="1">
      <c r="A509" s="131"/>
      <c r="B509" s="104"/>
      <c r="C509" s="98"/>
      <c r="D509" s="73"/>
      <c r="E509" s="132"/>
      <c r="F509" s="132"/>
      <c r="G509" s="73"/>
      <c r="H509" s="132"/>
      <c r="I509" s="132"/>
      <c r="J509" s="73"/>
      <c r="K509" s="132"/>
      <c r="L509" s="132"/>
      <c r="M509" s="25"/>
      <c r="N509" s="25"/>
      <c r="O509" s="25"/>
      <c r="P509" s="25"/>
      <c r="Q509" s="25"/>
      <c r="R509" s="25"/>
      <c r="S509" s="25"/>
      <c r="T509" s="25"/>
      <c r="U509" s="25"/>
      <c r="V509" s="25"/>
      <c r="GR509" s="89"/>
      <c r="GS509" s="92"/>
      <c r="GT509" s="85"/>
      <c r="GU509" s="85"/>
      <c r="GV509" s="85"/>
      <c r="GW509" s="85"/>
      <c r="GX509" s="85"/>
      <c r="GY509" s="85"/>
      <c r="GZ509" s="18"/>
      <c r="HA509" s="18"/>
      <c r="HB509" s="18"/>
      <c r="HC509" s="18"/>
      <c r="HD509" s="18"/>
      <c r="HE509" s="18"/>
      <c r="HF509" s="18"/>
      <c r="HG509" s="18"/>
      <c r="HH509" s="18"/>
      <c r="HI509" s="18"/>
      <c r="HJ509" s="18"/>
      <c r="HK509" s="18"/>
      <c r="HL509" s="18"/>
      <c r="HM509" s="18"/>
      <c r="HN509" s="18"/>
      <c r="HO509" s="18"/>
      <c r="HP509" s="18"/>
      <c r="HQ509" s="18"/>
      <c r="HR509" s="18"/>
      <c r="HS509" s="18"/>
      <c r="HT509" s="18"/>
      <c r="HU509" s="18"/>
      <c r="HV509" s="18"/>
      <c r="HW509" s="18"/>
      <c r="HX509" s="18"/>
      <c r="HY509" s="18"/>
      <c r="HZ509" s="18"/>
      <c r="IA509" s="18"/>
      <c r="IB509" s="18"/>
      <c r="IC509" s="18"/>
      <c r="ID509" s="18"/>
      <c r="IE509" s="18"/>
      <c r="IF509" s="18"/>
      <c r="IG509" s="18"/>
      <c r="IH509" s="18"/>
      <c r="II509" s="18"/>
      <c r="IJ509" s="18"/>
      <c r="IK509" s="18"/>
      <c r="IL509" s="18"/>
      <c r="IM509" s="18"/>
      <c r="IN509" s="18"/>
      <c r="IO509" s="18"/>
      <c r="IP509" s="18"/>
      <c r="IQ509" s="18"/>
      <c r="IR509" s="18"/>
      <c r="IS509" s="18"/>
      <c r="IT509" s="18"/>
      <c r="IU509" s="18"/>
      <c r="IV509" s="18"/>
      <c r="IW509" s="18"/>
      <c r="IX509" s="18"/>
      <c r="IY509" s="18"/>
      <c r="IZ509" s="18"/>
      <c r="JA509" s="18"/>
      <c r="JB509" s="18"/>
      <c r="JC509" s="18"/>
      <c r="JD509" s="18"/>
      <c r="JE509" s="18"/>
      <c r="JF509" s="18"/>
      <c r="JG509" s="18"/>
      <c r="JH509" s="18"/>
      <c r="JI509" s="18"/>
      <c r="JJ509" s="18"/>
      <c r="JK509" s="18"/>
      <c r="JL509" s="18"/>
      <c r="JM509" s="18"/>
      <c r="JN509" s="18"/>
      <c r="JO509" s="18"/>
      <c r="JP509" s="18"/>
      <c r="JQ509" s="18"/>
      <c r="JR509" s="18"/>
      <c r="JS509" s="18"/>
      <c r="JT509" s="18"/>
      <c r="JU509" s="18"/>
      <c r="JV509" s="18"/>
      <c r="JW509" s="18"/>
      <c r="JX509" s="18"/>
      <c r="JY509" s="18"/>
      <c r="JZ509" s="18"/>
      <c r="KA509" s="18"/>
      <c r="KB509" s="18"/>
      <c r="KC509" s="18"/>
      <c r="KD509" s="18"/>
      <c r="KE509" s="18"/>
    </row>
    <row r="510" spans="1:291" hidden="1">
      <c r="A510" s="131"/>
      <c r="B510" s="132"/>
      <c r="C510" s="98"/>
      <c r="D510" s="73"/>
      <c r="E510" s="104"/>
      <c r="F510" s="104"/>
      <c r="G510" s="73"/>
      <c r="H510" s="104"/>
      <c r="I510" s="133"/>
      <c r="J510" s="73"/>
      <c r="K510" s="104"/>
      <c r="L510" s="104"/>
      <c r="M510" s="25"/>
      <c r="N510" s="25"/>
      <c r="O510" s="25"/>
      <c r="P510" s="25"/>
      <c r="Q510" s="25"/>
      <c r="R510" s="25"/>
      <c r="S510" s="25"/>
      <c r="T510" s="25"/>
      <c r="U510" s="25"/>
      <c r="V510" s="25"/>
      <c r="GR510" s="89"/>
      <c r="GS510" s="92"/>
      <c r="GT510" s="85"/>
      <c r="GU510" s="85"/>
      <c r="GV510" s="85"/>
      <c r="GW510" s="85"/>
      <c r="GX510" s="85"/>
      <c r="GY510" s="85"/>
      <c r="GZ510" s="18"/>
      <c r="HA510" s="18"/>
      <c r="HB510" s="18"/>
      <c r="HC510" s="18"/>
      <c r="HD510" s="18"/>
      <c r="HE510" s="18"/>
      <c r="HF510" s="18"/>
      <c r="HG510" s="18"/>
      <c r="HH510" s="18"/>
      <c r="HI510" s="18"/>
      <c r="HJ510" s="18"/>
      <c r="HK510" s="18"/>
      <c r="HL510" s="18"/>
      <c r="HM510" s="18"/>
      <c r="HN510" s="18"/>
      <c r="HO510" s="18"/>
      <c r="HP510" s="18"/>
      <c r="HQ510" s="18"/>
      <c r="HR510" s="18"/>
      <c r="HS510" s="18"/>
      <c r="HT510" s="18"/>
      <c r="HU510" s="18"/>
      <c r="HV510" s="18"/>
      <c r="HW510" s="18"/>
      <c r="HX510" s="18"/>
      <c r="HY510" s="18"/>
      <c r="HZ510" s="18"/>
      <c r="IA510" s="18"/>
      <c r="IB510" s="18"/>
      <c r="IC510" s="18"/>
      <c r="ID510" s="18"/>
      <c r="IE510" s="18"/>
      <c r="IF510" s="18"/>
      <c r="IG510" s="18"/>
      <c r="IH510" s="18"/>
      <c r="II510" s="18"/>
      <c r="IJ510" s="18"/>
      <c r="IK510" s="18"/>
      <c r="IL510" s="18"/>
      <c r="IM510" s="18"/>
      <c r="IN510" s="18"/>
      <c r="IO510" s="18"/>
      <c r="IP510" s="18"/>
      <c r="IQ510" s="18"/>
      <c r="IR510" s="18"/>
      <c r="IS510" s="18"/>
      <c r="IT510" s="18"/>
      <c r="IU510" s="18"/>
      <c r="IV510" s="18"/>
      <c r="IW510" s="18"/>
      <c r="IX510" s="18"/>
      <c r="IY510" s="18"/>
      <c r="IZ510" s="18"/>
      <c r="JA510" s="18"/>
      <c r="JB510" s="18"/>
      <c r="JC510" s="18"/>
      <c r="JD510" s="18"/>
      <c r="JE510" s="18"/>
      <c r="JF510" s="18"/>
      <c r="JG510" s="18"/>
      <c r="JH510" s="18"/>
      <c r="JI510" s="18"/>
      <c r="JJ510" s="18"/>
      <c r="JK510" s="18"/>
      <c r="JL510" s="18"/>
      <c r="JM510" s="18"/>
      <c r="JN510" s="18"/>
      <c r="JO510" s="18"/>
      <c r="JP510" s="18"/>
      <c r="JQ510" s="18"/>
      <c r="JR510" s="18"/>
      <c r="JS510" s="18"/>
      <c r="JT510" s="18"/>
      <c r="JU510" s="18"/>
      <c r="JV510" s="18"/>
      <c r="JW510" s="18"/>
      <c r="JX510" s="18"/>
      <c r="JY510" s="18"/>
      <c r="JZ510" s="18"/>
      <c r="KA510" s="18"/>
      <c r="KB510" s="18"/>
      <c r="KC510" s="18"/>
      <c r="KD510" s="18"/>
      <c r="KE510" s="18"/>
    </row>
    <row r="511" spans="1:291" hidden="1">
      <c r="A511" s="134"/>
      <c r="B511" s="98"/>
      <c r="C511" s="98"/>
      <c r="D511" s="25"/>
      <c r="E511" s="98"/>
      <c r="F511" s="98"/>
      <c r="H511" s="98"/>
      <c r="I511" s="98"/>
      <c r="J511" s="25"/>
      <c r="K511" s="98"/>
      <c r="L511" s="98"/>
      <c r="M511" s="25"/>
      <c r="N511" s="25"/>
      <c r="O511" s="25"/>
      <c r="P511" s="25"/>
      <c r="Q511" s="25"/>
      <c r="R511" s="25"/>
      <c r="S511" s="25"/>
      <c r="T511" s="25"/>
      <c r="U511" s="25"/>
      <c r="V511" s="25"/>
      <c r="GR511" s="89"/>
      <c r="GS511" s="92"/>
      <c r="GT511" s="85"/>
      <c r="GU511" s="85"/>
      <c r="GV511" s="85"/>
      <c r="GW511" s="85"/>
      <c r="GX511" s="85"/>
      <c r="GY511" s="85"/>
      <c r="GZ511" s="18"/>
      <c r="HA511" s="18"/>
      <c r="HB511" s="18"/>
      <c r="HC511" s="18"/>
      <c r="HD511" s="18"/>
      <c r="HE511" s="18"/>
      <c r="HF511" s="18"/>
      <c r="HG511" s="18"/>
      <c r="HH511" s="18"/>
      <c r="HI511" s="18"/>
      <c r="HJ511" s="18"/>
      <c r="HK511" s="18"/>
      <c r="HL511" s="18"/>
      <c r="HM511" s="18"/>
      <c r="HN511" s="18"/>
      <c r="HO511" s="18"/>
      <c r="HP511" s="18"/>
      <c r="HQ511" s="18"/>
      <c r="HR511" s="18"/>
      <c r="HS511" s="18"/>
      <c r="HT511" s="18"/>
      <c r="HU511" s="18"/>
      <c r="HV511" s="18"/>
      <c r="HW511" s="18"/>
      <c r="HX511" s="18"/>
      <c r="HY511" s="18"/>
      <c r="HZ511" s="18"/>
      <c r="IA511" s="18"/>
      <c r="IB511" s="18"/>
      <c r="IC511" s="18"/>
      <c r="ID511" s="18"/>
      <c r="IE511" s="18"/>
      <c r="IF511" s="18"/>
      <c r="IG511" s="18"/>
      <c r="IH511" s="18"/>
      <c r="II511" s="18"/>
      <c r="IJ511" s="18"/>
      <c r="IK511" s="18"/>
      <c r="IL511" s="18"/>
      <c r="IM511" s="18"/>
      <c r="IN511" s="18"/>
      <c r="IO511" s="18"/>
      <c r="IP511" s="18"/>
      <c r="IQ511" s="18"/>
      <c r="IR511" s="18"/>
      <c r="IS511" s="18"/>
      <c r="IT511" s="18"/>
      <c r="IU511" s="18"/>
      <c r="IV511" s="18"/>
      <c r="IW511" s="18"/>
      <c r="IX511" s="18"/>
      <c r="IY511" s="18"/>
      <c r="IZ511" s="18"/>
      <c r="JA511" s="18"/>
      <c r="JB511" s="18"/>
      <c r="JC511" s="18"/>
      <c r="JD511" s="18"/>
      <c r="JE511" s="18"/>
      <c r="JF511" s="18"/>
      <c r="JG511" s="18"/>
      <c r="JH511" s="18"/>
      <c r="JI511" s="18"/>
      <c r="JJ511" s="18"/>
      <c r="JK511" s="18"/>
      <c r="JL511" s="18"/>
      <c r="JM511" s="18"/>
      <c r="JN511" s="18"/>
      <c r="JO511" s="18"/>
      <c r="JP511" s="18"/>
      <c r="JQ511" s="18"/>
      <c r="JR511" s="18"/>
      <c r="JS511" s="18"/>
      <c r="JT511" s="18"/>
      <c r="JU511" s="18"/>
      <c r="JV511" s="18"/>
      <c r="JW511" s="18"/>
      <c r="JX511" s="18"/>
      <c r="JY511" s="18"/>
      <c r="JZ511" s="18"/>
      <c r="KA511" s="18"/>
      <c r="KB511" s="18"/>
      <c r="KC511" s="18"/>
      <c r="KD511" s="18"/>
      <c r="KE511" s="18"/>
    </row>
    <row r="512" spans="1:291" hidden="1">
      <c r="A512" s="134"/>
      <c r="B512" s="98"/>
      <c r="C512" s="98"/>
      <c r="D512" s="25"/>
      <c r="E512" s="98"/>
      <c r="F512" s="98"/>
      <c r="H512" s="98"/>
      <c r="I512" s="98"/>
      <c r="J512" s="25"/>
      <c r="K512" s="98"/>
      <c r="L512" s="98"/>
      <c r="M512" s="25"/>
      <c r="N512" s="25"/>
      <c r="O512" s="25"/>
      <c r="P512" s="25"/>
      <c r="Q512" s="25"/>
      <c r="R512" s="25"/>
      <c r="S512" s="25"/>
      <c r="T512" s="25"/>
      <c r="U512" s="25"/>
      <c r="V512" s="25"/>
      <c r="GR512" s="89"/>
      <c r="GS512" s="92"/>
      <c r="GT512" s="85"/>
      <c r="GU512" s="85"/>
      <c r="GV512" s="85"/>
      <c r="GW512" s="85"/>
      <c r="GX512" s="85"/>
      <c r="GY512" s="85"/>
      <c r="GZ512" s="18"/>
      <c r="HA512" s="18"/>
      <c r="HB512" s="18"/>
      <c r="HC512" s="18"/>
      <c r="HD512" s="18"/>
      <c r="HE512" s="18"/>
      <c r="HF512" s="18"/>
      <c r="HG512" s="18"/>
      <c r="HH512" s="18"/>
      <c r="HI512" s="18"/>
      <c r="HJ512" s="18"/>
      <c r="HK512" s="18"/>
      <c r="HL512" s="18"/>
      <c r="HM512" s="18"/>
      <c r="HN512" s="18"/>
      <c r="HO512" s="18"/>
      <c r="HP512" s="18"/>
      <c r="HQ512" s="18"/>
      <c r="HR512" s="18"/>
      <c r="HS512" s="18"/>
      <c r="HT512" s="18"/>
      <c r="HU512" s="18"/>
      <c r="HV512" s="18"/>
      <c r="HW512" s="18"/>
      <c r="HX512" s="18"/>
      <c r="HY512" s="18"/>
      <c r="HZ512" s="18"/>
      <c r="IA512" s="18"/>
      <c r="IB512" s="18"/>
      <c r="IC512" s="18"/>
      <c r="ID512" s="18"/>
      <c r="IE512" s="18"/>
      <c r="IF512" s="18"/>
      <c r="IG512" s="18"/>
      <c r="IH512" s="18"/>
      <c r="II512" s="18"/>
      <c r="IJ512" s="18"/>
      <c r="IK512" s="18"/>
      <c r="IL512" s="18"/>
      <c r="IM512" s="18"/>
      <c r="IN512" s="18"/>
      <c r="IO512" s="18"/>
      <c r="IP512" s="18"/>
      <c r="IQ512" s="18"/>
      <c r="IR512" s="18"/>
      <c r="IS512" s="18"/>
      <c r="IT512" s="18"/>
      <c r="IU512" s="18"/>
      <c r="IV512" s="18"/>
      <c r="IW512" s="18"/>
      <c r="IX512" s="18"/>
      <c r="IY512" s="18"/>
      <c r="IZ512" s="18"/>
      <c r="JA512" s="18"/>
      <c r="JB512" s="18"/>
      <c r="JC512" s="18"/>
      <c r="JD512" s="18"/>
      <c r="JE512" s="18"/>
      <c r="JF512" s="18"/>
      <c r="JG512" s="18"/>
      <c r="JH512" s="18"/>
      <c r="JI512" s="18"/>
      <c r="JJ512" s="18"/>
      <c r="JK512" s="18"/>
      <c r="JL512" s="18"/>
      <c r="JM512" s="18"/>
      <c r="JN512" s="18"/>
      <c r="JO512" s="18"/>
      <c r="JP512" s="18"/>
      <c r="JQ512" s="18"/>
      <c r="JR512" s="18"/>
      <c r="JS512" s="18"/>
      <c r="JT512" s="18"/>
      <c r="JU512" s="18"/>
      <c r="JV512" s="18"/>
      <c r="JW512" s="18"/>
      <c r="JX512" s="18"/>
      <c r="JY512" s="18"/>
      <c r="JZ512" s="18"/>
      <c r="KA512" s="18"/>
      <c r="KB512" s="18"/>
      <c r="KC512" s="18"/>
      <c r="KD512" s="18"/>
      <c r="KE512" s="18"/>
    </row>
    <row r="513" spans="1:291" hidden="1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 s="97"/>
      <c r="X513" s="97"/>
      <c r="Y513" s="97"/>
      <c r="GR513" s="89"/>
      <c r="GS513" s="92"/>
      <c r="GT513" s="85"/>
      <c r="GU513" s="85"/>
      <c r="GV513" s="85"/>
      <c r="GW513" s="85"/>
      <c r="GX513" s="85"/>
      <c r="GY513" s="85"/>
      <c r="GZ513" s="18"/>
      <c r="HA513" s="18"/>
      <c r="HB513" s="18"/>
      <c r="HC513" s="18"/>
      <c r="HD513" s="18"/>
      <c r="HE513" s="18"/>
      <c r="HF513" s="18"/>
      <c r="HG513" s="18"/>
      <c r="HH513" s="18"/>
      <c r="HI513" s="18"/>
      <c r="HJ513" s="18"/>
      <c r="HK513" s="18"/>
      <c r="HL513" s="18"/>
      <c r="HM513" s="18"/>
      <c r="HN513" s="18"/>
      <c r="HO513" s="18"/>
      <c r="HP513" s="18"/>
      <c r="HQ513" s="18"/>
      <c r="HR513" s="18"/>
      <c r="HS513" s="18"/>
      <c r="HT513" s="18"/>
      <c r="HU513" s="18"/>
      <c r="HV513" s="18"/>
      <c r="HW513" s="18"/>
      <c r="HX513" s="18"/>
      <c r="HY513" s="18"/>
      <c r="HZ513" s="18"/>
      <c r="IA513" s="18"/>
      <c r="IB513" s="18"/>
      <c r="IC513" s="18"/>
      <c r="ID513" s="18"/>
      <c r="IE513" s="18"/>
      <c r="IF513" s="18"/>
      <c r="IG513" s="18"/>
      <c r="IH513" s="18"/>
      <c r="II513" s="18"/>
      <c r="IJ513" s="18"/>
      <c r="IK513" s="18"/>
      <c r="IL513" s="18"/>
      <c r="IM513" s="18"/>
      <c r="IN513" s="18"/>
      <c r="IO513" s="18"/>
      <c r="IP513" s="18"/>
      <c r="IQ513" s="18"/>
      <c r="IR513" s="18"/>
      <c r="IS513" s="18"/>
      <c r="IT513" s="18"/>
      <c r="IU513" s="18"/>
      <c r="IV513" s="18"/>
      <c r="IW513" s="18"/>
      <c r="IX513" s="18"/>
      <c r="IY513" s="18"/>
      <c r="IZ513" s="18"/>
      <c r="JA513" s="18"/>
      <c r="JB513" s="18"/>
      <c r="JC513" s="18"/>
      <c r="JD513" s="18"/>
      <c r="JE513" s="18"/>
      <c r="JF513" s="18"/>
      <c r="JG513" s="18"/>
      <c r="JH513" s="18"/>
      <c r="JI513" s="18"/>
      <c r="JJ513" s="18"/>
      <c r="JK513" s="18"/>
      <c r="JL513" s="18"/>
      <c r="JM513" s="18"/>
      <c r="JN513" s="18"/>
      <c r="JO513" s="18"/>
      <c r="JP513" s="18"/>
      <c r="JQ513" s="18"/>
      <c r="JR513" s="18"/>
      <c r="JS513" s="18"/>
      <c r="JT513" s="18"/>
      <c r="JU513" s="18"/>
      <c r="JV513" s="18"/>
      <c r="JW513" s="18"/>
      <c r="JX513" s="18"/>
      <c r="JY513" s="18"/>
      <c r="JZ513" s="18"/>
      <c r="KA513" s="18"/>
      <c r="KB513" s="18"/>
      <c r="KC513" s="18"/>
      <c r="KD513" s="18"/>
      <c r="KE513" s="18"/>
    </row>
    <row r="514" spans="1:291" hidden="1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 s="97"/>
      <c r="X514" s="97"/>
      <c r="Y514" s="97"/>
      <c r="GR514" s="89"/>
      <c r="GS514" s="92"/>
      <c r="GT514" s="85"/>
      <c r="GU514" s="85"/>
      <c r="GV514" s="85"/>
      <c r="GW514" s="85"/>
      <c r="GX514" s="85"/>
      <c r="GY514" s="85"/>
      <c r="GZ514" s="18"/>
      <c r="HA514" s="18"/>
      <c r="HB514" s="18"/>
      <c r="HC514" s="18"/>
      <c r="HD514" s="18"/>
      <c r="HE514" s="18"/>
      <c r="HF514" s="18"/>
      <c r="HG514" s="18"/>
      <c r="HH514" s="18"/>
      <c r="HI514" s="18"/>
      <c r="HJ514" s="18"/>
      <c r="HK514" s="18"/>
      <c r="HL514" s="18"/>
      <c r="HM514" s="18"/>
      <c r="HN514" s="18"/>
      <c r="HO514" s="18"/>
      <c r="HP514" s="18"/>
      <c r="HQ514" s="18"/>
      <c r="HR514" s="18"/>
      <c r="HS514" s="18"/>
      <c r="HT514" s="18"/>
      <c r="HU514" s="18"/>
      <c r="HV514" s="18"/>
      <c r="HW514" s="18"/>
      <c r="HX514" s="18"/>
      <c r="HY514" s="18"/>
      <c r="HZ514" s="18"/>
      <c r="IA514" s="18"/>
      <c r="IB514" s="18"/>
      <c r="IC514" s="18"/>
      <c r="ID514" s="18"/>
      <c r="IE514" s="18"/>
      <c r="IF514" s="18"/>
      <c r="IG514" s="18"/>
      <c r="IH514" s="18"/>
      <c r="II514" s="18"/>
      <c r="IJ514" s="18"/>
      <c r="IK514" s="18"/>
      <c r="IL514" s="18"/>
      <c r="IM514" s="18"/>
      <c r="IN514" s="18"/>
      <c r="IO514" s="18"/>
      <c r="IP514" s="18"/>
      <c r="IQ514" s="18"/>
      <c r="IR514" s="18"/>
      <c r="IS514" s="18"/>
      <c r="IT514" s="18"/>
      <c r="IU514" s="18"/>
      <c r="IV514" s="18"/>
      <c r="IW514" s="18"/>
      <c r="IX514" s="18"/>
      <c r="IY514" s="18"/>
      <c r="IZ514" s="18"/>
      <c r="JA514" s="18"/>
      <c r="JB514" s="18"/>
      <c r="JC514" s="18"/>
      <c r="JD514" s="18"/>
      <c r="JE514" s="18"/>
      <c r="JF514" s="18"/>
      <c r="JG514" s="18"/>
      <c r="JH514" s="18"/>
      <c r="JI514" s="18"/>
      <c r="JJ514" s="18"/>
      <c r="JK514" s="18"/>
      <c r="JL514" s="18"/>
      <c r="JM514" s="18"/>
      <c r="JN514" s="18"/>
      <c r="JO514" s="18"/>
      <c r="JP514" s="18"/>
      <c r="JQ514" s="18"/>
      <c r="JR514" s="18"/>
      <c r="JS514" s="18"/>
      <c r="JT514" s="18"/>
      <c r="JU514" s="18"/>
      <c r="JV514" s="18"/>
      <c r="JW514" s="18"/>
      <c r="JX514" s="18"/>
      <c r="JY514" s="18"/>
      <c r="JZ514" s="18"/>
      <c r="KA514" s="18"/>
      <c r="KB514" s="18"/>
      <c r="KC514" s="18"/>
      <c r="KD514" s="18"/>
      <c r="KE514" s="18"/>
    </row>
    <row r="515" spans="1:291" hidden="1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 s="97"/>
      <c r="X515" s="97"/>
      <c r="Y515" s="97"/>
      <c r="GR515" s="89"/>
      <c r="GS515" s="92"/>
      <c r="GT515" s="85"/>
      <c r="GU515" s="85"/>
      <c r="GV515" s="85"/>
      <c r="GW515" s="85"/>
      <c r="GX515" s="85"/>
      <c r="GY515" s="85"/>
      <c r="GZ515" s="18"/>
      <c r="HA515" s="18"/>
      <c r="HB515" s="18"/>
      <c r="HC515" s="18"/>
      <c r="HD515" s="18"/>
      <c r="HE515" s="18"/>
      <c r="HF515" s="18"/>
      <c r="HG515" s="18"/>
      <c r="HH515" s="18"/>
      <c r="HI515" s="18"/>
      <c r="HJ515" s="18"/>
      <c r="HK515" s="18"/>
      <c r="HL515" s="18"/>
      <c r="HM515" s="18"/>
      <c r="HN515" s="18"/>
      <c r="HO515" s="18"/>
      <c r="HP515" s="18"/>
      <c r="HQ515" s="18"/>
      <c r="HR515" s="18"/>
      <c r="HS515" s="18"/>
      <c r="HT515" s="18"/>
      <c r="HU515" s="18"/>
      <c r="HV515" s="18"/>
      <c r="HW515" s="18"/>
      <c r="HX515" s="18"/>
      <c r="HY515" s="18"/>
      <c r="HZ515" s="18"/>
      <c r="IA515" s="18"/>
      <c r="IB515" s="18"/>
      <c r="IC515" s="18"/>
      <c r="ID515" s="18"/>
      <c r="IE515" s="18"/>
      <c r="IF515" s="18"/>
      <c r="IG515" s="18"/>
      <c r="IH515" s="18"/>
      <c r="II515" s="18"/>
      <c r="IJ515" s="18"/>
      <c r="IK515" s="18"/>
      <c r="IL515" s="18"/>
      <c r="IM515" s="18"/>
      <c r="IN515" s="18"/>
      <c r="IO515" s="18"/>
      <c r="IP515" s="18"/>
      <c r="IQ515" s="18"/>
      <c r="IR515" s="18"/>
      <c r="IS515" s="18"/>
      <c r="IT515" s="18"/>
      <c r="IU515" s="18"/>
      <c r="IV515" s="18"/>
      <c r="IW515" s="18"/>
      <c r="IX515" s="18"/>
      <c r="IY515" s="18"/>
      <c r="IZ515" s="18"/>
      <c r="JA515" s="18"/>
      <c r="JB515" s="18"/>
      <c r="JC515" s="18"/>
      <c r="JD515" s="18"/>
      <c r="JE515" s="18"/>
      <c r="JF515" s="18"/>
      <c r="JG515" s="18"/>
      <c r="JH515" s="18"/>
      <c r="JI515" s="18"/>
      <c r="JJ515" s="18"/>
      <c r="JK515" s="18"/>
      <c r="JL515" s="18"/>
      <c r="JM515" s="18"/>
      <c r="JN515" s="18"/>
      <c r="JO515" s="18"/>
      <c r="JP515" s="18"/>
      <c r="JQ515" s="18"/>
      <c r="JR515" s="18"/>
      <c r="JS515" s="18"/>
      <c r="JT515" s="18"/>
      <c r="JU515" s="18"/>
      <c r="JV515" s="18"/>
      <c r="JW515" s="18"/>
      <c r="JX515" s="18"/>
      <c r="JY515" s="18"/>
      <c r="JZ515" s="18"/>
      <c r="KA515" s="18"/>
      <c r="KB515" s="18"/>
      <c r="KC515" s="18"/>
      <c r="KD515" s="18"/>
      <c r="KE515" s="18"/>
    </row>
    <row r="516" spans="1:291" hidden="1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 s="97"/>
      <c r="X516" s="97"/>
      <c r="Y516" s="97"/>
      <c r="GR516" s="89"/>
      <c r="GS516" s="92"/>
      <c r="GT516" s="85"/>
      <c r="GU516" s="85"/>
      <c r="GV516" s="85"/>
      <c r="GW516" s="85"/>
      <c r="GX516" s="85"/>
      <c r="GY516" s="85"/>
      <c r="GZ516" s="18"/>
      <c r="HA516" s="18"/>
      <c r="HB516" s="18"/>
      <c r="HC516" s="18"/>
      <c r="HD516" s="18"/>
      <c r="HE516" s="18"/>
      <c r="HF516" s="18"/>
      <c r="HG516" s="18"/>
      <c r="HH516" s="18"/>
      <c r="HI516" s="18"/>
      <c r="HJ516" s="18"/>
      <c r="HK516" s="18"/>
      <c r="HL516" s="18"/>
      <c r="HM516" s="18"/>
      <c r="HN516" s="18"/>
      <c r="HO516" s="18"/>
      <c r="HP516" s="18"/>
      <c r="HQ516" s="18"/>
      <c r="HR516" s="18"/>
      <c r="HS516" s="18"/>
      <c r="HT516" s="18"/>
      <c r="HU516" s="18"/>
      <c r="HV516" s="18"/>
      <c r="HW516" s="18"/>
      <c r="HX516" s="18"/>
      <c r="HY516" s="18"/>
      <c r="HZ516" s="18"/>
      <c r="IA516" s="18"/>
      <c r="IB516" s="18"/>
      <c r="IC516" s="18"/>
      <c r="ID516" s="18"/>
      <c r="IE516" s="18"/>
      <c r="IF516" s="18"/>
      <c r="IG516" s="18"/>
      <c r="IH516" s="18"/>
      <c r="II516" s="18"/>
      <c r="IJ516" s="18"/>
      <c r="IK516" s="18"/>
      <c r="IL516" s="18"/>
      <c r="IM516" s="18"/>
      <c r="IN516" s="18"/>
      <c r="IO516" s="18"/>
      <c r="IP516" s="18"/>
      <c r="IQ516" s="18"/>
      <c r="IR516" s="18"/>
      <c r="IS516" s="18"/>
      <c r="IT516" s="18"/>
      <c r="IU516" s="18"/>
      <c r="IV516" s="18"/>
      <c r="IW516" s="18"/>
      <c r="IX516" s="18"/>
      <c r="IY516" s="18"/>
      <c r="IZ516" s="18"/>
      <c r="JA516" s="18"/>
      <c r="JB516" s="18"/>
      <c r="JC516" s="18"/>
      <c r="JD516" s="18"/>
      <c r="JE516" s="18"/>
      <c r="JF516" s="18"/>
      <c r="JG516" s="18"/>
      <c r="JH516" s="18"/>
      <c r="JI516" s="18"/>
      <c r="JJ516" s="18"/>
      <c r="JK516" s="18"/>
      <c r="JL516" s="18"/>
      <c r="JM516" s="18"/>
      <c r="JN516" s="18"/>
      <c r="JO516" s="18"/>
      <c r="JP516" s="18"/>
      <c r="JQ516" s="18"/>
      <c r="JR516" s="18"/>
      <c r="JS516" s="18"/>
      <c r="JT516" s="18"/>
      <c r="JU516" s="18"/>
      <c r="JV516" s="18"/>
      <c r="JW516" s="18"/>
      <c r="JX516" s="18"/>
      <c r="JY516" s="18"/>
      <c r="JZ516" s="18"/>
      <c r="KA516" s="18"/>
      <c r="KB516" s="18"/>
      <c r="KC516" s="18"/>
      <c r="KD516" s="18"/>
      <c r="KE516" s="18"/>
    </row>
    <row r="517" spans="1:291" hidden="1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 s="97"/>
      <c r="X517" s="97"/>
      <c r="Y517" s="97"/>
      <c r="GR517" s="89"/>
      <c r="GS517" s="92"/>
      <c r="GT517" s="85"/>
      <c r="GU517" s="85"/>
      <c r="GV517" s="85"/>
      <c r="GW517" s="85"/>
      <c r="GX517" s="85"/>
      <c r="GY517" s="85"/>
      <c r="GZ517" s="18"/>
      <c r="HA517" s="18"/>
      <c r="HB517" s="18"/>
      <c r="HC517" s="18"/>
      <c r="HD517" s="18"/>
      <c r="HE517" s="18"/>
      <c r="HF517" s="18"/>
      <c r="HG517" s="18"/>
      <c r="HH517" s="18"/>
      <c r="HI517" s="18"/>
      <c r="HJ517" s="18"/>
      <c r="HK517" s="18"/>
      <c r="HL517" s="18"/>
      <c r="HM517" s="18"/>
      <c r="HN517" s="18"/>
      <c r="HO517" s="18"/>
      <c r="HP517" s="18"/>
      <c r="HQ517" s="18"/>
      <c r="HR517" s="18"/>
      <c r="HS517" s="18"/>
      <c r="HT517" s="18"/>
      <c r="HU517" s="18"/>
      <c r="HV517" s="18"/>
      <c r="HW517" s="18"/>
      <c r="HX517" s="18"/>
      <c r="HY517" s="18"/>
      <c r="HZ517" s="18"/>
      <c r="IA517" s="18"/>
      <c r="IB517" s="18"/>
      <c r="IC517" s="18"/>
      <c r="ID517" s="18"/>
      <c r="IE517" s="18"/>
      <c r="IF517" s="18"/>
      <c r="IG517" s="18"/>
      <c r="IH517" s="18"/>
      <c r="II517" s="18"/>
      <c r="IJ517" s="18"/>
      <c r="IK517" s="18"/>
      <c r="IL517" s="18"/>
      <c r="IM517" s="18"/>
      <c r="IN517" s="18"/>
      <c r="IO517" s="18"/>
      <c r="IP517" s="18"/>
      <c r="IQ517" s="18"/>
      <c r="IR517" s="18"/>
      <c r="IS517" s="18"/>
      <c r="IT517" s="18"/>
      <c r="IU517" s="18"/>
      <c r="IV517" s="18"/>
      <c r="IW517" s="18"/>
      <c r="IX517" s="18"/>
      <c r="IY517" s="18"/>
      <c r="IZ517" s="18"/>
      <c r="JA517" s="18"/>
      <c r="JB517" s="18"/>
      <c r="JC517" s="18"/>
      <c r="JD517" s="18"/>
      <c r="JE517" s="18"/>
      <c r="JF517" s="18"/>
      <c r="JG517" s="18"/>
      <c r="JH517" s="18"/>
      <c r="JI517" s="18"/>
      <c r="JJ517" s="18"/>
      <c r="JK517" s="18"/>
      <c r="JL517" s="18"/>
      <c r="JM517" s="18"/>
      <c r="JN517" s="18"/>
      <c r="JO517" s="18"/>
      <c r="JP517" s="18"/>
      <c r="JQ517" s="18"/>
      <c r="JR517" s="18"/>
      <c r="JS517" s="18"/>
      <c r="JT517" s="18"/>
      <c r="JU517" s="18"/>
      <c r="JV517" s="18"/>
      <c r="JW517" s="18"/>
      <c r="JX517" s="18"/>
      <c r="JY517" s="18"/>
      <c r="JZ517" s="18"/>
      <c r="KA517" s="18"/>
      <c r="KB517" s="18"/>
      <c r="KC517" s="18"/>
      <c r="KD517" s="18"/>
      <c r="KE517" s="18"/>
    </row>
    <row r="518" spans="1:291" hidden="1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 s="97"/>
      <c r="X518" s="97"/>
      <c r="Y518" s="97"/>
      <c r="Z518" s="99"/>
      <c r="GR518" s="89"/>
      <c r="GS518" s="92"/>
      <c r="GT518" s="85"/>
      <c r="GU518" s="85"/>
      <c r="GV518" s="85"/>
      <c r="GW518" s="85"/>
      <c r="GX518" s="85"/>
      <c r="GY518" s="85"/>
      <c r="GZ518" s="18"/>
      <c r="HA518" s="18"/>
      <c r="HB518" s="18"/>
      <c r="HC518" s="18"/>
      <c r="HD518" s="18"/>
      <c r="HE518" s="18"/>
      <c r="HF518" s="18"/>
      <c r="HG518" s="18"/>
      <c r="HH518" s="18"/>
      <c r="HI518" s="18"/>
      <c r="HJ518" s="18"/>
      <c r="HK518" s="18"/>
      <c r="HL518" s="18"/>
      <c r="HM518" s="18"/>
      <c r="HN518" s="18"/>
      <c r="HO518" s="18"/>
      <c r="HP518" s="18"/>
      <c r="HQ518" s="18"/>
      <c r="HR518" s="18"/>
      <c r="HS518" s="18"/>
      <c r="HT518" s="18"/>
      <c r="HU518" s="18"/>
      <c r="HV518" s="18"/>
      <c r="HW518" s="18"/>
      <c r="HX518" s="18"/>
      <c r="HY518" s="18"/>
      <c r="HZ518" s="18"/>
      <c r="IA518" s="18"/>
      <c r="IB518" s="18"/>
      <c r="IC518" s="18"/>
      <c r="ID518" s="18"/>
      <c r="IE518" s="18"/>
      <c r="IF518" s="18"/>
      <c r="IG518" s="18"/>
      <c r="IH518" s="18"/>
      <c r="II518" s="18"/>
      <c r="IJ518" s="18"/>
      <c r="IK518" s="18"/>
      <c r="IL518" s="18"/>
      <c r="IM518" s="18"/>
      <c r="IN518" s="18"/>
      <c r="IO518" s="18"/>
      <c r="IP518" s="18"/>
      <c r="IQ518" s="18"/>
      <c r="IR518" s="18"/>
      <c r="IS518" s="18"/>
      <c r="IT518" s="18"/>
      <c r="IU518" s="18"/>
      <c r="IV518" s="18"/>
      <c r="IW518" s="18"/>
      <c r="IX518" s="18"/>
      <c r="IY518" s="18"/>
      <c r="IZ518" s="18"/>
      <c r="JA518" s="18"/>
      <c r="JB518" s="18"/>
      <c r="JC518" s="18"/>
      <c r="JD518" s="18"/>
      <c r="JE518" s="18"/>
      <c r="JF518" s="18"/>
      <c r="JG518" s="18"/>
      <c r="JH518" s="18"/>
      <c r="JI518" s="18"/>
      <c r="JJ518" s="18"/>
      <c r="JK518" s="18"/>
      <c r="JL518" s="18"/>
      <c r="JM518" s="18"/>
      <c r="JN518" s="18"/>
      <c r="JO518" s="18"/>
      <c r="JP518" s="18"/>
      <c r="JQ518" s="18"/>
      <c r="JR518" s="18"/>
      <c r="JS518" s="18"/>
      <c r="JT518" s="18"/>
      <c r="JU518" s="18"/>
      <c r="JV518" s="18"/>
      <c r="JW518" s="18"/>
      <c r="JX518" s="18"/>
      <c r="JY518" s="18"/>
      <c r="JZ518" s="18"/>
      <c r="KA518" s="18"/>
      <c r="KB518" s="18"/>
      <c r="KC518" s="18"/>
      <c r="KD518" s="18"/>
      <c r="KE518" s="18"/>
    </row>
    <row r="519" spans="1:291" hidden="1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 s="97"/>
      <c r="X519" s="97"/>
      <c r="Y519" s="97"/>
      <c r="GR519" s="89"/>
      <c r="GS519" s="92"/>
      <c r="GT519" s="85"/>
      <c r="GU519" s="85"/>
      <c r="GV519" s="85"/>
      <c r="GW519" s="85"/>
      <c r="GX519" s="85"/>
      <c r="GY519" s="85"/>
      <c r="GZ519" s="18"/>
      <c r="HA519" s="18"/>
      <c r="HB519" s="18"/>
      <c r="HC519" s="18"/>
      <c r="HD519" s="18"/>
      <c r="HE519" s="18"/>
      <c r="HF519" s="18"/>
      <c r="HG519" s="18"/>
      <c r="HH519" s="18"/>
      <c r="HI519" s="18"/>
      <c r="HJ519" s="18"/>
      <c r="HK519" s="18"/>
      <c r="HL519" s="18"/>
      <c r="HM519" s="18"/>
      <c r="HN519" s="18"/>
      <c r="HO519" s="18"/>
      <c r="HP519" s="18"/>
      <c r="HQ519" s="18"/>
      <c r="HR519" s="18"/>
      <c r="HS519" s="18"/>
      <c r="HT519" s="18"/>
      <c r="HU519" s="18"/>
      <c r="HV519" s="18"/>
      <c r="HW519" s="18"/>
      <c r="HX519" s="18"/>
      <c r="HY519" s="18"/>
      <c r="HZ519" s="18"/>
      <c r="IA519" s="18"/>
      <c r="IB519" s="18"/>
      <c r="IC519" s="18"/>
      <c r="ID519" s="18"/>
      <c r="IE519" s="18"/>
      <c r="IF519" s="18"/>
      <c r="IG519" s="18"/>
      <c r="IH519" s="18"/>
      <c r="II519" s="18"/>
      <c r="IJ519" s="18"/>
      <c r="IK519" s="18"/>
      <c r="IL519" s="18"/>
      <c r="IM519" s="18"/>
      <c r="IN519" s="18"/>
      <c r="IO519" s="18"/>
      <c r="IP519" s="18"/>
      <c r="IQ519" s="18"/>
      <c r="IR519" s="18"/>
      <c r="IS519" s="18"/>
      <c r="IT519" s="18"/>
      <c r="IU519" s="18"/>
      <c r="IV519" s="18"/>
      <c r="IW519" s="18"/>
      <c r="IX519" s="18"/>
      <c r="IY519" s="18"/>
      <c r="IZ519" s="18"/>
      <c r="JA519" s="18"/>
      <c r="JB519" s="18"/>
      <c r="JC519" s="18"/>
      <c r="JD519" s="18"/>
      <c r="JE519" s="18"/>
      <c r="JF519" s="18"/>
      <c r="JG519" s="18"/>
      <c r="JH519" s="18"/>
      <c r="JI519" s="18"/>
      <c r="JJ519" s="18"/>
      <c r="JK519" s="18"/>
      <c r="JL519" s="18"/>
      <c r="JM519" s="18"/>
      <c r="JN519" s="18"/>
      <c r="JO519" s="18"/>
      <c r="JP519" s="18"/>
      <c r="JQ519" s="18"/>
      <c r="JR519" s="18"/>
      <c r="JS519" s="18"/>
      <c r="JT519" s="18"/>
      <c r="JU519" s="18"/>
      <c r="JV519" s="18"/>
      <c r="JW519" s="18"/>
      <c r="JX519" s="18"/>
      <c r="JY519" s="18"/>
      <c r="JZ519" s="18"/>
      <c r="KA519" s="18"/>
      <c r="KB519" s="18"/>
      <c r="KC519" s="18"/>
      <c r="KD519" s="18"/>
      <c r="KE519" s="18"/>
    </row>
    <row r="520" spans="1:291" hidden="1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 s="97"/>
      <c r="X520" s="97"/>
      <c r="Y520" s="97"/>
      <c r="GR520" s="89"/>
      <c r="GS520" s="92"/>
      <c r="GT520" s="85"/>
      <c r="GU520" s="85"/>
      <c r="GV520" s="85"/>
      <c r="GW520" s="85"/>
      <c r="GX520" s="85"/>
      <c r="GY520" s="85"/>
      <c r="GZ520" s="18"/>
      <c r="HA520" s="18"/>
      <c r="HB520" s="18"/>
      <c r="HC520" s="18"/>
      <c r="HD520" s="18"/>
      <c r="HE520" s="18"/>
      <c r="HF520" s="18"/>
      <c r="HG520" s="18"/>
      <c r="HH520" s="18"/>
      <c r="HI520" s="18"/>
      <c r="HJ520" s="18"/>
      <c r="HK520" s="18"/>
      <c r="HL520" s="18"/>
      <c r="HM520" s="18"/>
      <c r="HN520" s="18"/>
      <c r="HO520" s="18"/>
      <c r="HP520" s="18"/>
      <c r="HQ520" s="18"/>
      <c r="HR520" s="18"/>
      <c r="HS520" s="18"/>
      <c r="HT520" s="18"/>
      <c r="HU520" s="18"/>
      <c r="HV520" s="18"/>
      <c r="HW520" s="18"/>
      <c r="HX520" s="18"/>
      <c r="HY520" s="18"/>
      <c r="HZ520" s="18"/>
      <c r="IA520" s="18"/>
      <c r="IB520" s="18"/>
      <c r="IC520" s="18"/>
      <c r="ID520" s="18"/>
      <c r="IE520" s="18"/>
      <c r="IF520" s="18"/>
      <c r="IG520" s="18"/>
      <c r="IH520" s="18"/>
      <c r="II520" s="18"/>
      <c r="IJ520" s="18"/>
      <c r="IK520" s="18"/>
      <c r="IL520" s="18"/>
      <c r="IM520" s="18"/>
      <c r="IN520" s="18"/>
      <c r="IO520" s="18"/>
      <c r="IP520" s="18"/>
      <c r="IQ520" s="18"/>
      <c r="IR520" s="18"/>
      <c r="IS520" s="18"/>
      <c r="IT520" s="18"/>
      <c r="IU520" s="18"/>
      <c r="IV520" s="18"/>
      <c r="IW520" s="18"/>
      <c r="IX520" s="18"/>
      <c r="IY520" s="18"/>
      <c r="IZ520" s="18"/>
      <c r="JA520" s="18"/>
      <c r="JB520" s="18"/>
      <c r="JC520" s="18"/>
      <c r="JD520" s="18"/>
      <c r="JE520" s="18"/>
      <c r="JF520" s="18"/>
      <c r="JG520" s="18"/>
      <c r="JH520" s="18"/>
      <c r="JI520" s="18"/>
      <c r="JJ520" s="18"/>
      <c r="JK520" s="18"/>
      <c r="JL520" s="18"/>
      <c r="JM520" s="18"/>
      <c r="JN520" s="18"/>
      <c r="JO520" s="18"/>
      <c r="JP520" s="18"/>
      <c r="JQ520" s="18"/>
      <c r="JR520" s="18"/>
      <c r="JS520" s="18"/>
      <c r="JT520" s="18"/>
      <c r="JU520" s="18"/>
      <c r="JV520" s="18"/>
      <c r="JW520" s="18"/>
      <c r="JX520" s="18"/>
      <c r="JY520" s="18"/>
      <c r="JZ520" s="18"/>
      <c r="KA520" s="18"/>
      <c r="KB520" s="18"/>
      <c r="KC520" s="18"/>
      <c r="KD520" s="18"/>
      <c r="KE520" s="18"/>
    </row>
    <row r="521" spans="1:291" hidden="1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 s="97"/>
      <c r="X521" s="97"/>
      <c r="Y521" s="97"/>
      <c r="GR521" s="89"/>
      <c r="GS521" s="92"/>
      <c r="GT521" s="85"/>
      <c r="GU521" s="85"/>
      <c r="GV521" s="85"/>
      <c r="GW521" s="85"/>
      <c r="GX521" s="85"/>
      <c r="GY521" s="85"/>
      <c r="GZ521" s="18"/>
      <c r="HA521" s="18"/>
      <c r="HB521" s="18"/>
      <c r="HC521" s="18"/>
      <c r="HD521" s="18"/>
      <c r="HE521" s="18"/>
      <c r="HF521" s="18"/>
      <c r="HG521" s="18"/>
      <c r="HH521" s="18"/>
      <c r="HI521" s="18"/>
      <c r="HJ521" s="18"/>
      <c r="HK521" s="18"/>
      <c r="HL521" s="18"/>
      <c r="HM521" s="18"/>
      <c r="HN521" s="18"/>
      <c r="HO521" s="18"/>
      <c r="HP521" s="18"/>
      <c r="HQ521" s="18"/>
      <c r="HR521" s="18"/>
      <c r="HS521" s="18"/>
      <c r="HT521" s="18"/>
      <c r="HU521" s="18"/>
      <c r="HV521" s="18"/>
      <c r="HW521" s="18"/>
      <c r="HX521" s="18"/>
      <c r="HY521" s="18"/>
      <c r="HZ521" s="18"/>
      <c r="IA521" s="18"/>
      <c r="IB521" s="18"/>
      <c r="IC521" s="18"/>
      <c r="ID521" s="18"/>
      <c r="IE521" s="18"/>
      <c r="IF521" s="18"/>
      <c r="IG521" s="18"/>
      <c r="IH521" s="18"/>
      <c r="II521" s="18"/>
      <c r="IJ521" s="18"/>
      <c r="IK521" s="18"/>
      <c r="IL521" s="18"/>
      <c r="IM521" s="18"/>
      <c r="IN521" s="18"/>
      <c r="IO521" s="18"/>
      <c r="IP521" s="18"/>
      <c r="IQ521" s="18"/>
      <c r="IR521" s="18"/>
      <c r="IS521" s="18"/>
      <c r="IT521" s="18"/>
      <c r="IU521" s="18"/>
      <c r="IV521" s="18"/>
      <c r="IW521" s="18"/>
      <c r="IX521" s="18"/>
      <c r="IY521" s="18"/>
      <c r="IZ521" s="18"/>
      <c r="JA521" s="18"/>
      <c r="JB521" s="18"/>
      <c r="JC521" s="18"/>
      <c r="JD521" s="18"/>
      <c r="JE521" s="18"/>
      <c r="JF521" s="18"/>
      <c r="JG521" s="18"/>
      <c r="JH521" s="18"/>
      <c r="JI521" s="18"/>
      <c r="JJ521" s="18"/>
      <c r="JK521" s="18"/>
      <c r="JL521" s="18"/>
      <c r="JM521" s="18"/>
      <c r="JN521" s="18"/>
      <c r="JO521" s="18"/>
      <c r="JP521" s="18"/>
      <c r="JQ521" s="18"/>
      <c r="JR521" s="18"/>
      <c r="JS521" s="18"/>
      <c r="JT521" s="18"/>
      <c r="JU521" s="18"/>
      <c r="JV521" s="18"/>
      <c r="JW521" s="18"/>
      <c r="JX521" s="18"/>
      <c r="JY521" s="18"/>
      <c r="JZ521" s="18"/>
      <c r="KA521" s="18"/>
      <c r="KB521" s="18"/>
      <c r="KC521" s="18"/>
      <c r="KD521" s="18"/>
      <c r="KE521" s="18"/>
    </row>
    <row r="522" spans="1:291" hidden="1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 s="97"/>
      <c r="X522" s="97"/>
      <c r="Y522" s="97"/>
      <c r="GR522" s="89"/>
      <c r="GS522" s="92"/>
      <c r="GT522" s="85"/>
      <c r="GU522" s="85"/>
      <c r="GV522" s="85"/>
      <c r="GW522" s="85"/>
      <c r="GX522" s="85"/>
      <c r="GY522" s="85"/>
      <c r="GZ522" s="18"/>
      <c r="HA522" s="18"/>
      <c r="HB522" s="18"/>
      <c r="HC522" s="18"/>
      <c r="HD522" s="18"/>
      <c r="HE522" s="18"/>
      <c r="HF522" s="18"/>
      <c r="HG522" s="18"/>
      <c r="HH522" s="18"/>
      <c r="HI522" s="18"/>
      <c r="HJ522" s="18"/>
      <c r="HK522" s="18"/>
      <c r="HL522" s="18"/>
      <c r="HM522" s="18"/>
      <c r="HN522" s="18"/>
      <c r="HO522" s="18"/>
      <c r="HP522" s="18"/>
      <c r="HQ522" s="18"/>
      <c r="HR522" s="18"/>
      <c r="HS522" s="18"/>
      <c r="HT522" s="18"/>
      <c r="HU522" s="18"/>
      <c r="HV522" s="18"/>
      <c r="HW522" s="18"/>
      <c r="HX522" s="18"/>
      <c r="HY522" s="18"/>
      <c r="HZ522" s="18"/>
      <c r="IA522" s="18"/>
      <c r="IB522" s="18"/>
      <c r="IC522" s="18"/>
      <c r="ID522" s="18"/>
      <c r="IE522" s="18"/>
      <c r="IF522" s="18"/>
      <c r="IG522" s="18"/>
      <c r="IH522" s="18"/>
      <c r="II522" s="18"/>
      <c r="IJ522" s="18"/>
      <c r="IK522" s="18"/>
      <c r="IL522" s="18"/>
      <c r="IM522" s="18"/>
      <c r="IN522" s="18"/>
      <c r="IO522" s="18"/>
      <c r="IP522" s="18"/>
      <c r="IQ522" s="18"/>
      <c r="IR522" s="18"/>
      <c r="IS522" s="18"/>
      <c r="IT522" s="18"/>
      <c r="IU522" s="18"/>
      <c r="IV522" s="18"/>
      <c r="IW522" s="18"/>
      <c r="IX522" s="18"/>
      <c r="IY522" s="18"/>
      <c r="IZ522" s="18"/>
      <c r="JA522" s="18"/>
      <c r="JB522" s="18"/>
      <c r="JC522" s="18"/>
      <c r="JD522" s="18"/>
      <c r="JE522" s="18"/>
      <c r="JF522" s="18"/>
      <c r="JG522" s="18"/>
      <c r="JH522" s="18"/>
      <c r="JI522" s="18"/>
      <c r="JJ522" s="18"/>
      <c r="JK522" s="18"/>
      <c r="JL522" s="18"/>
      <c r="JM522" s="18"/>
      <c r="JN522" s="18"/>
      <c r="JO522" s="18"/>
      <c r="JP522" s="18"/>
      <c r="JQ522" s="18"/>
      <c r="JR522" s="18"/>
      <c r="JS522" s="18"/>
      <c r="JT522" s="18"/>
      <c r="JU522" s="18"/>
      <c r="JV522" s="18"/>
      <c r="JW522" s="18"/>
      <c r="JX522" s="18"/>
      <c r="JY522" s="18"/>
      <c r="JZ522" s="18"/>
      <c r="KA522" s="18"/>
      <c r="KB522" s="18"/>
      <c r="KC522" s="18"/>
      <c r="KD522" s="18"/>
      <c r="KE522" s="18"/>
    </row>
    <row r="523" spans="1:291" hidden="1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 s="97"/>
      <c r="X523" s="97"/>
      <c r="Y523" s="97"/>
      <c r="GR523" s="89"/>
      <c r="GS523" s="92"/>
      <c r="GT523" s="85"/>
      <c r="GU523" s="85"/>
      <c r="GV523" s="85"/>
      <c r="GW523" s="85"/>
      <c r="GX523" s="85"/>
      <c r="GY523" s="85"/>
      <c r="GZ523" s="18"/>
      <c r="HA523" s="18"/>
      <c r="HB523" s="18"/>
      <c r="HC523" s="18"/>
      <c r="HD523" s="18"/>
      <c r="HE523" s="18"/>
      <c r="HF523" s="18"/>
      <c r="HG523" s="18"/>
      <c r="HH523" s="18"/>
      <c r="HI523" s="18"/>
      <c r="HJ523" s="18"/>
      <c r="HK523" s="18"/>
      <c r="HL523" s="18"/>
      <c r="HM523" s="18"/>
      <c r="HN523" s="18"/>
      <c r="HO523" s="18"/>
      <c r="HP523" s="18"/>
      <c r="HQ523" s="18"/>
      <c r="HR523" s="18"/>
      <c r="HS523" s="18"/>
      <c r="HT523" s="18"/>
      <c r="HU523" s="18"/>
      <c r="HV523" s="18"/>
      <c r="HW523" s="18"/>
      <c r="HX523" s="18"/>
      <c r="HY523" s="18"/>
      <c r="HZ523" s="18"/>
      <c r="IA523" s="18"/>
      <c r="IB523" s="18"/>
      <c r="IC523" s="18"/>
      <c r="ID523" s="18"/>
      <c r="IE523" s="18"/>
      <c r="IF523" s="18"/>
      <c r="IG523" s="18"/>
      <c r="IH523" s="18"/>
      <c r="II523" s="18"/>
      <c r="IJ523" s="18"/>
      <c r="IK523" s="18"/>
      <c r="IL523" s="18"/>
      <c r="IM523" s="18"/>
      <c r="IN523" s="18"/>
      <c r="IO523" s="18"/>
      <c r="IP523" s="18"/>
      <c r="IQ523" s="18"/>
      <c r="IR523" s="18"/>
      <c r="IS523" s="18"/>
      <c r="IT523" s="18"/>
      <c r="IU523" s="18"/>
      <c r="IV523" s="18"/>
      <c r="IW523" s="18"/>
      <c r="IX523" s="18"/>
      <c r="IY523" s="18"/>
      <c r="IZ523" s="18"/>
      <c r="JA523" s="18"/>
      <c r="JB523" s="18"/>
      <c r="JC523" s="18"/>
      <c r="JD523" s="18"/>
      <c r="JE523" s="18"/>
      <c r="JF523" s="18"/>
      <c r="JG523" s="18"/>
      <c r="JH523" s="18"/>
      <c r="JI523" s="18"/>
      <c r="JJ523" s="18"/>
      <c r="JK523" s="18"/>
      <c r="JL523" s="18"/>
      <c r="JM523" s="18"/>
      <c r="JN523" s="18"/>
      <c r="JO523" s="18"/>
      <c r="JP523" s="18"/>
      <c r="JQ523" s="18"/>
      <c r="JR523" s="18"/>
      <c r="JS523" s="18"/>
      <c r="JT523" s="18"/>
      <c r="JU523" s="18"/>
      <c r="JV523" s="18"/>
      <c r="JW523" s="18"/>
      <c r="JX523" s="18"/>
      <c r="JY523" s="18"/>
      <c r="JZ523" s="18"/>
      <c r="KA523" s="18"/>
      <c r="KB523" s="18"/>
      <c r="KC523" s="18"/>
      <c r="KD523" s="18"/>
      <c r="KE523" s="18"/>
    </row>
    <row r="524" spans="1:291" hidden="1"/>
    <row r="525" spans="1:291" hidden="1"/>
    <row r="526" spans="1:291" hidden="1"/>
    <row r="527" spans="1:291" hidden="1"/>
    <row r="528" spans="1:291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1008" spans="1:84">
      <c r="A1008"/>
      <c r="B1008"/>
      <c r="C1008" s="22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 s="97"/>
      <c r="X1008" s="97"/>
      <c r="Y1008" s="97"/>
      <c r="Z1008" s="97"/>
      <c r="AA1008" s="97"/>
      <c r="AB1008" s="97"/>
      <c r="AC1008" s="97"/>
      <c r="AD1008" s="97"/>
      <c r="AE1008" s="97"/>
      <c r="AF1008" s="97"/>
      <c r="AG1008" s="97"/>
      <c r="AH1008" s="97"/>
      <c r="AI1008" s="97"/>
      <c r="AJ1008" s="97"/>
      <c r="AK1008" s="97"/>
      <c r="AL1008" s="97"/>
      <c r="AM1008" s="97"/>
      <c r="AN1008" s="97"/>
      <c r="AO1008" s="86"/>
      <c r="AP1008" s="86"/>
      <c r="AQ1008" s="86"/>
      <c r="AR1008" s="86"/>
      <c r="AS1008" s="86"/>
      <c r="AT1008" s="86"/>
      <c r="AU1008" s="86"/>
      <c r="AV1008" s="86"/>
      <c r="AW1008" s="86"/>
      <c r="AX1008" s="7"/>
      <c r="AY1008" s="7"/>
      <c r="AZ1008" s="7"/>
      <c r="BA1008" s="7"/>
      <c r="BB1008" s="7"/>
      <c r="BC1008" s="7"/>
      <c r="BD1008" s="7"/>
      <c r="BE1008" s="7"/>
      <c r="BF1008" s="7"/>
      <c r="BG1008" s="7"/>
      <c r="BH1008" s="7"/>
      <c r="BI1008" s="7"/>
      <c r="BJ1008" s="7"/>
      <c r="BK1008" s="7"/>
      <c r="BL1008" s="7"/>
      <c r="BM1008" s="7"/>
      <c r="BN1008" s="7"/>
      <c r="BO1008" s="7"/>
      <c r="BP1008" s="7"/>
      <c r="BQ1008" s="7"/>
      <c r="BR1008" s="7"/>
      <c r="BS1008" s="7"/>
      <c r="BT1008" s="7"/>
      <c r="BU1008" s="7"/>
      <c r="BV1008" s="7"/>
      <c r="BW1008" s="7"/>
      <c r="BX1008" s="7"/>
      <c r="BY1008" s="7"/>
      <c r="BZ1008" s="7"/>
      <c r="CA1008" s="7"/>
      <c r="CB1008" s="7"/>
      <c r="CC1008" s="7"/>
      <c r="CD1008" s="7"/>
      <c r="CE1008" s="7"/>
      <c r="CF1008" s="7"/>
    </row>
  </sheetData>
  <conditionalFormatting sqref="GS8:GS507 GW8:GX507 DE9:DI9 DD9:DD508 DE10:DF508">
    <cfRule type="containsText" dxfId="25" priority="33" operator="containsText" text="X">
      <formula>NOT(ISERROR(SEARCH("X",DD8)))</formula>
    </cfRule>
  </conditionalFormatting>
  <conditionalFormatting sqref="B8:B507">
    <cfRule type="containsText" priority="27" operator="containsText" text="&quot;-&quot;">
      <formula>NOT(ISERROR(SEARCH("""-""",B8)))</formula>
    </cfRule>
    <cfRule type="cellIs" dxfId="24" priority="28" operator="lessThan">
      <formula>0</formula>
    </cfRule>
    <cfRule type="cellIs" dxfId="23" priority="29" operator="greaterThan">
      <formula>36</formula>
    </cfRule>
  </conditionalFormatting>
  <conditionalFormatting sqref="GS8:GS507">
    <cfRule type="cellIs" dxfId="22" priority="25" operator="between">
      <formula>0</formula>
      <formula>5</formula>
    </cfRule>
  </conditionalFormatting>
  <conditionalFormatting sqref="E8:E507">
    <cfRule type="containsBlanks" dxfId="21" priority="23">
      <formula>LEN(TRIM(E8))=0</formula>
    </cfRule>
    <cfRule type="colorScale" priority="24">
      <colorScale>
        <cfvo type="num" val="1"/>
        <cfvo type="num" val="1"/>
        <color rgb="FFFF0000"/>
        <color rgb="FFFF0000"/>
      </colorScale>
    </cfRule>
  </conditionalFormatting>
  <conditionalFormatting sqref="F8:F507">
    <cfRule type="containsBlanks" dxfId="20" priority="21">
      <formula>LEN(TRIM(F8))=0</formula>
    </cfRule>
    <cfRule type="cellIs" dxfId="19" priority="22" operator="equal">
      <formula>1</formula>
    </cfRule>
  </conditionalFormatting>
  <conditionalFormatting sqref="H8:H507">
    <cfRule type="cellIs" dxfId="18" priority="19" operator="equal">
      <formula>1</formula>
    </cfRule>
    <cfRule type="containsBlanks" dxfId="17" priority="20">
      <formula>LEN(TRIM(H8))=0</formula>
    </cfRule>
  </conditionalFormatting>
  <conditionalFormatting sqref="I8:I507">
    <cfRule type="containsBlanks" dxfId="16" priority="17">
      <formula>LEN(TRIM(I8))=0</formula>
    </cfRule>
    <cfRule type="cellIs" dxfId="15" priority="18" operator="equal">
      <formula>1</formula>
    </cfRule>
  </conditionalFormatting>
  <conditionalFormatting sqref="K8:K507">
    <cfRule type="cellIs" dxfId="14" priority="15" operator="equal">
      <formula>1</formula>
    </cfRule>
    <cfRule type="containsBlanks" dxfId="13" priority="16">
      <formula>LEN(TRIM(K8))=0</formula>
    </cfRule>
  </conditionalFormatting>
  <conditionalFormatting sqref="L8:L507">
    <cfRule type="containsBlanks" dxfId="12" priority="13">
      <formula>LEN(TRIM(L8))=0</formula>
    </cfRule>
    <cfRule type="cellIs" dxfId="11" priority="14" operator="equal">
      <formula>1</formula>
    </cfRule>
  </conditionalFormatting>
  <conditionalFormatting sqref="N8:N507">
    <cfRule type="cellIs" dxfId="10" priority="12" operator="equal">
      <formula>1</formula>
    </cfRule>
  </conditionalFormatting>
  <conditionalFormatting sqref="O8:O507">
    <cfRule type="cellIs" dxfId="9" priority="11" operator="equal">
      <formula>1</formula>
    </cfRule>
  </conditionalFormatting>
  <conditionalFormatting sqref="P8:P507">
    <cfRule type="cellIs" dxfId="8" priority="10" operator="equal">
      <formula>1</formula>
    </cfRule>
  </conditionalFormatting>
  <conditionalFormatting sqref="GS8:GS507 GW8:GX507 DE9:DI9 DD9:DD508 DE10:DF508 C8:C507">
    <cfRule type="containsText" dxfId="7" priority="9" operator="containsText" text="X">
      <formula>NOT(ISERROR(SEARCH("X",C8)))</formula>
    </cfRule>
  </conditionalFormatting>
  <conditionalFormatting sqref="R8:R507">
    <cfRule type="cellIs" dxfId="6" priority="8" operator="equal">
      <formula>1</formula>
    </cfRule>
  </conditionalFormatting>
  <conditionalFormatting sqref="S8:S507">
    <cfRule type="cellIs" dxfId="5" priority="7" operator="equal">
      <formula>1</formula>
    </cfRule>
  </conditionalFormatting>
  <conditionalFormatting sqref="T8:U507 S35">
    <cfRule type="cellIs" dxfId="4" priority="6" operator="equal">
      <formula>1</formula>
    </cfRule>
  </conditionalFormatting>
  <conditionalFormatting sqref="B8:B507">
    <cfRule type="containsText" priority="3" operator="containsText" text="&quot;-&quot;">
      <formula>NOT(ISERROR(SEARCH("""-""",B8)))</formula>
    </cfRule>
    <cfRule type="cellIs" dxfId="3" priority="4" operator="lessThan">
      <formula>0</formula>
    </cfRule>
    <cfRule type="cellIs" dxfId="2" priority="5" operator="greaterThan">
      <formula>36</formula>
    </cfRule>
  </conditionalFormatting>
  <conditionalFormatting sqref="C8:C507">
    <cfRule type="containsText" dxfId="1" priority="2" operator="containsText" text="! =&gt;">
      <formula>NOT(ISERROR(SEARCH("! =&gt;",C8)))</formula>
    </cfRule>
  </conditionalFormatting>
  <conditionalFormatting sqref="GS8:GS507 C8:C507">
    <cfRule type="cellIs" dxfId="0" priority="1" operator="between">
      <formula>0</formula>
      <formula>5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Caoleo</dc:creator>
  <cp:lastModifiedBy>Caoleo</cp:lastModifiedBy>
  <dcterms:created xsi:type="dcterms:W3CDTF">2012-02-07T15:52:17Z</dcterms:created>
  <dcterms:modified xsi:type="dcterms:W3CDTF">2012-02-12T10:26:32Z</dcterms:modified>
</cp:coreProperties>
</file>