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20115" windowHeight="9045"/>
  </bookViews>
  <sheets>
    <sheet name="Feuil1" sheetId="1" r:id="rId1"/>
    <sheet name="Feuil2" sheetId="2" r:id="rId2"/>
    <sheet name="Feuil3" sheetId="3" r:id="rId3"/>
  </sheets>
  <externalReferences>
    <externalReference r:id="rId4"/>
    <externalReference r:id="rId5"/>
  </externalReferences>
  <calcPr calcId="125725" iterate="1"/>
</workbook>
</file>

<file path=xl/calcChain.xml><?xml version="1.0" encoding="utf-8"?>
<calcChain xmlns="http://schemas.openxmlformats.org/spreadsheetml/2006/main">
  <c r="E2" i="1"/>
  <c r="E3" l="1"/>
  <c r="I24" a="1"/>
  <c r="I24" s="1"/>
  <c r="I25" a="1"/>
  <c r="I25" s="1"/>
  <c r="I26" a="1"/>
  <c r="I26" s="1"/>
  <c r="I27" a="1"/>
  <c r="I27" s="1"/>
  <c r="I28" a="1"/>
  <c r="I28" s="1"/>
  <c r="I29" a="1"/>
  <c r="I29" s="1"/>
  <c r="I30" a="1"/>
  <c r="I30" s="1"/>
  <c r="I31" a="1"/>
  <c r="I31" s="1"/>
  <c r="I32" a="1"/>
  <c r="I32" s="1"/>
  <c r="I33" a="1"/>
  <c r="I33" s="1"/>
  <c r="I34" a="1"/>
  <c r="I34" s="1"/>
  <c r="I35" a="1"/>
  <c r="I35" s="1"/>
  <c r="I36" a="1"/>
  <c r="I36" s="1"/>
  <c r="I37" a="1"/>
  <c r="I37" s="1"/>
  <c r="I39" a="1"/>
  <c r="I39" s="1"/>
  <c r="I40" a="1"/>
  <c r="I40" s="1"/>
  <c r="I41" a="1"/>
  <c r="I41" s="1"/>
  <c r="I42" a="1"/>
  <c r="I42" s="1"/>
  <c r="I43" a="1"/>
  <c r="I43" s="1"/>
  <c r="I9" a="1"/>
  <c r="I9" s="1"/>
  <c r="I10" a="1"/>
  <c r="I10" s="1"/>
  <c r="I11" a="1"/>
  <c r="I11" s="1"/>
  <c r="I12" a="1"/>
  <c r="I12" s="1"/>
  <c r="I13" a="1"/>
  <c r="I13" s="1"/>
  <c r="I14" a="1"/>
  <c r="I14" s="1"/>
  <c r="I15" a="1"/>
  <c r="I15" s="1"/>
  <c r="I16" a="1"/>
  <c r="I16" s="1"/>
  <c r="I20" a="1"/>
  <c r="I20" s="1"/>
  <c r="I21" a="1"/>
  <c r="I21" s="1"/>
  <c r="I22" a="1"/>
  <c r="I22" s="1"/>
  <c r="I23" a="1"/>
  <c r="I23" s="1"/>
  <c r="I8" a="1"/>
  <c r="I8" s="1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8"/>
  <c r="B507"/>
  <c r="G507" s="1"/>
  <c r="I507" s="1" a="1"/>
  <c r="I507" s="1"/>
  <c r="B506"/>
  <c r="G506" s="1"/>
  <c r="I506" s="1" a="1"/>
  <c r="I506" s="1"/>
  <c r="B505"/>
  <c r="G505" s="1"/>
  <c r="I505" s="1" a="1"/>
  <c r="I505" s="1"/>
  <c r="B504"/>
  <c r="G504" s="1"/>
  <c r="I504" s="1" a="1"/>
  <c r="I504" s="1"/>
  <c r="B503"/>
  <c r="G503" s="1"/>
  <c r="I503" s="1" a="1"/>
  <c r="I503" s="1"/>
  <c r="B502"/>
  <c r="G502" s="1"/>
  <c r="I502" s="1" a="1"/>
  <c r="I502" s="1"/>
  <c r="B501"/>
  <c r="G501" s="1"/>
  <c r="I501" s="1" a="1"/>
  <c r="I501" s="1"/>
  <c r="B500"/>
  <c r="G500" s="1"/>
  <c r="I500" s="1" a="1"/>
  <c r="I500" s="1"/>
  <c r="B499"/>
  <c r="G499" s="1"/>
  <c r="I499" s="1" a="1"/>
  <c r="I499" s="1"/>
  <c r="B498"/>
  <c r="G498" s="1"/>
  <c r="I498" s="1" a="1"/>
  <c r="I498" s="1"/>
  <c r="B497"/>
  <c r="G497" s="1"/>
  <c r="I497" s="1" a="1"/>
  <c r="I497" s="1"/>
  <c r="B496"/>
  <c r="G496" s="1"/>
  <c r="I496" s="1" a="1"/>
  <c r="I496" s="1"/>
  <c r="B495"/>
  <c r="G495" s="1"/>
  <c r="I495" s="1" a="1"/>
  <c r="I495" s="1"/>
  <c r="B494"/>
  <c r="G494" s="1"/>
  <c r="I494" s="1" a="1"/>
  <c r="I494" s="1"/>
  <c r="B493"/>
  <c r="G493" s="1"/>
  <c r="I493" s="1" a="1"/>
  <c r="I493" s="1"/>
  <c r="B492"/>
  <c r="G492" s="1"/>
  <c r="I492" s="1" a="1"/>
  <c r="I492" s="1"/>
  <c r="B491"/>
  <c r="G491" s="1"/>
  <c r="I491" s="1" a="1"/>
  <c r="I491" s="1"/>
  <c r="B490"/>
  <c r="G490" s="1"/>
  <c r="I490" s="1" a="1"/>
  <c r="I490" s="1"/>
  <c r="B489"/>
  <c r="G489" s="1"/>
  <c r="I489" s="1" a="1"/>
  <c r="I489" s="1"/>
  <c r="B488"/>
  <c r="G488" s="1"/>
  <c r="I488" s="1" a="1"/>
  <c r="I488" s="1"/>
  <c r="B487"/>
  <c r="G487" s="1"/>
  <c r="I487" s="1" a="1"/>
  <c r="I487" s="1"/>
  <c r="B486"/>
  <c r="G486" s="1"/>
  <c r="I486" s="1" a="1"/>
  <c r="I486" s="1"/>
  <c r="B485"/>
  <c r="G485" s="1"/>
  <c r="I485" s="1" a="1"/>
  <c r="I485" s="1"/>
  <c r="B484"/>
  <c r="G484" s="1"/>
  <c r="I484" s="1" a="1"/>
  <c r="I484" s="1"/>
  <c r="B483"/>
  <c r="G483" s="1"/>
  <c r="I483" s="1" a="1"/>
  <c r="I483" s="1"/>
  <c r="B482"/>
  <c r="G482" s="1"/>
  <c r="I482" s="1" a="1"/>
  <c r="I482" s="1"/>
  <c r="B481"/>
  <c r="G481" s="1"/>
  <c r="I481" s="1" a="1"/>
  <c r="I481" s="1"/>
  <c r="B480"/>
  <c r="G480" s="1"/>
  <c r="I480" s="1" a="1"/>
  <c r="I480" s="1"/>
  <c r="B479"/>
  <c r="G479" s="1"/>
  <c r="I479" s="1" a="1"/>
  <c r="I479" s="1"/>
  <c r="B478"/>
  <c r="G478" s="1"/>
  <c r="I478" s="1" a="1"/>
  <c r="I478" s="1"/>
  <c r="B477"/>
  <c r="G477" s="1"/>
  <c r="I477" s="1" a="1"/>
  <c r="I477" s="1"/>
  <c r="B476"/>
  <c r="G476" s="1"/>
  <c r="I476" s="1" a="1"/>
  <c r="I476" s="1"/>
  <c r="B475"/>
  <c r="G475" s="1"/>
  <c r="I475" s="1" a="1"/>
  <c r="I475" s="1"/>
  <c r="B474"/>
  <c r="G474" s="1"/>
  <c r="I474" s="1" a="1"/>
  <c r="I474" s="1"/>
  <c r="B473"/>
  <c r="G473" s="1"/>
  <c r="I473" s="1" a="1"/>
  <c r="I473" s="1"/>
  <c r="B472"/>
  <c r="G472" s="1"/>
  <c r="I472" s="1" a="1"/>
  <c r="I472" s="1"/>
  <c r="B471"/>
  <c r="G471" s="1"/>
  <c r="I471" s="1" a="1"/>
  <c r="I471" s="1"/>
  <c r="B470"/>
  <c r="G470" s="1"/>
  <c r="I470" s="1" a="1"/>
  <c r="I470" s="1"/>
  <c r="B469"/>
  <c r="G469" s="1"/>
  <c r="I469" s="1" a="1"/>
  <c r="I469" s="1"/>
  <c r="B468"/>
  <c r="G468" s="1"/>
  <c r="I468" s="1" a="1"/>
  <c r="I468" s="1"/>
  <c r="B467"/>
  <c r="G467" s="1"/>
  <c r="I467" s="1" a="1"/>
  <c r="I467" s="1"/>
  <c r="B466"/>
  <c r="G466" s="1"/>
  <c r="I466" s="1" a="1"/>
  <c r="I466" s="1"/>
  <c r="B465"/>
  <c r="G465" s="1"/>
  <c r="I465" s="1" a="1"/>
  <c r="I465" s="1"/>
  <c r="B464"/>
  <c r="G464" s="1"/>
  <c r="I464" s="1" a="1"/>
  <c r="I464" s="1"/>
  <c r="B463"/>
  <c r="G463" s="1"/>
  <c r="I463" s="1" a="1"/>
  <c r="I463" s="1"/>
  <c r="B462"/>
  <c r="G462" s="1"/>
  <c r="I462" s="1" a="1"/>
  <c r="I462" s="1"/>
  <c r="B461"/>
  <c r="G461" s="1"/>
  <c r="I461" s="1" a="1"/>
  <c r="I461" s="1"/>
  <c r="B460"/>
  <c r="G460" s="1"/>
  <c r="I460" s="1" a="1"/>
  <c r="I460" s="1"/>
  <c r="B459"/>
  <c r="G459" s="1"/>
  <c r="I459" s="1" a="1"/>
  <c r="I459" s="1"/>
  <c r="B458"/>
  <c r="G458" s="1"/>
  <c r="I458" s="1" a="1"/>
  <c r="I458" s="1"/>
  <c r="B457"/>
  <c r="G457" s="1"/>
  <c r="I457" s="1" a="1"/>
  <c r="I457" s="1"/>
  <c r="B456"/>
  <c r="G456" s="1"/>
  <c r="I456" s="1" a="1"/>
  <c r="I456" s="1"/>
  <c r="B455"/>
  <c r="G455" s="1"/>
  <c r="I455" s="1" a="1"/>
  <c r="I455" s="1"/>
  <c r="B454"/>
  <c r="G454" s="1"/>
  <c r="I454" s="1" a="1"/>
  <c r="I454" s="1"/>
  <c r="B453"/>
  <c r="G453" s="1"/>
  <c r="I453" s="1" a="1"/>
  <c r="I453" s="1"/>
  <c r="B452"/>
  <c r="G452" s="1"/>
  <c r="I452" s="1" a="1"/>
  <c r="I452" s="1"/>
  <c r="B451"/>
  <c r="G451" s="1"/>
  <c r="I451" s="1" a="1"/>
  <c r="I451" s="1"/>
  <c r="B450"/>
  <c r="G450" s="1"/>
  <c r="I450" s="1" a="1"/>
  <c r="I450" s="1"/>
  <c r="B449"/>
  <c r="G449" s="1"/>
  <c r="I449" s="1" a="1"/>
  <c r="I449" s="1"/>
  <c r="B448"/>
  <c r="G448" s="1"/>
  <c r="I448" s="1" a="1"/>
  <c r="I448" s="1"/>
  <c r="B447"/>
  <c r="G447" s="1"/>
  <c r="I447" s="1" a="1"/>
  <c r="I447" s="1"/>
  <c r="B446"/>
  <c r="G446" s="1"/>
  <c r="I446" s="1" a="1"/>
  <c r="I446" s="1"/>
  <c r="B445"/>
  <c r="G445" s="1"/>
  <c r="I445" s="1" a="1"/>
  <c r="I445" s="1"/>
  <c r="B444"/>
  <c r="G444" s="1"/>
  <c r="I444" s="1" a="1"/>
  <c r="I444" s="1"/>
  <c r="B443"/>
  <c r="G443" s="1"/>
  <c r="I443" s="1" a="1"/>
  <c r="I443" s="1"/>
  <c r="B442"/>
  <c r="G442" s="1"/>
  <c r="I442" s="1" a="1"/>
  <c r="I442" s="1"/>
  <c r="B441"/>
  <c r="G441" s="1"/>
  <c r="I441" s="1" a="1"/>
  <c r="I441" s="1"/>
  <c r="B440"/>
  <c r="G440" s="1"/>
  <c r="I440" s="1" a="1"/>
  <c r="I440" s="1"/>
  <c r="B439"/>
  <c r="G439" s="1"/>
  <c r="I439" s="1" a="1"/>
  <c r="I439" s="1"/>
  <c r="B438"/>
  <c r="G438" s="1"/>
  <c r="I438" s="1" a="1"/>
  <c r="I438" s="1"/>
  <c r="B437"/>
  <c r="G437" s="1"/>
  <c r="I437" s="1" a="1"/>
  <c r="I437" s="1"/>
  <c r="B436"/>
  <c r="G436" s="1"/>
  <c r="I436" s="1" a="1"/>
  <c r="I436" s="1"/>
  <c r="B435"/>
  <c r="G435" s="1"/>
  <c r="I435" s="1" a="1"/>
  <c r="I435" s="1"/>
  <c r="B434"/>
  <c r="G434" s="1"/>
  <c r="I434" s="1" a="1"/>
  <c r="I434" s="1"/>
  <c r="B433"/>
  <c r="G433" s="1"/>
  <c r="I433" s="1" a="1"/>
  <c r="I433" s="1"/>
  <c r="B432"/>
  <c r="G432" s="1"/>
  <c r="I432" s="1" a="1"/>
  <c r="I432" s="1"/>
  <c r="B431"/>
  <c r="G431" s="1"/>
  <c r="I431" s="1" a="1"/>
  <c r="I431" s="1"/>
  <c r="B430"/>
  <c r="G430" s="1"/>
  <c r="I430" s="1" a="1"/>
  <c r="I430" s="1"/>
  <c r="B429"/>
  <c r="G429" s="1"/>
  <c r="I429" s="1" a="1"/>
  <c r="I429" s="1"/>
  <c r="B428"/>
  <c r="G428" s="1"/>
  <c r="I428" s="1" a="1"/>
  <c r="I428" s="1"/>
  <c r="B427"/>
  <c r="G427" s="1"/>
  <c r="I427" s="1" a="1"/>
  <c r="I427" s="1"/>
  <c r="B426"/>
  <c r="G426" s="1"/>
  <c r="I426" s="1" a="1"/>
  <c r="I426" s="1"/>
  <c r="B425"/>
  <c r="G425" s="1"/>
  <c r="I425" s="1" a="1"/>
  <c r="I425" s="1"/>
  <c r="B424"/>
  <c r="G424" s="1"/>
  <c r="I424" s="1" a="1"/>
  <c r="I424" s="1"/>
  <c r="B423"/>
  <c r="G423" s="1"/>
  <c r="I423" s="1" a="1"/>
  <c r="I423" s="1"/>
  <c r="B422"/>
  <c r="G422" s="1"/>
  <c r="I422" s="1" a="1"/>
  <c r="I422" s="1"/>
  <c r="B421"/>
  <c r="G421" s="1"/>
  <c r="I421" s="1" a="1"/>
  <c r="I421" s="1"/>
  <c r="B420"/>
  <c r="G420" s="1"/>
  <c r="I420" s="1" a="1"/>
  <c r="I420" s="1"/>
  <c r="B419"/>
  <c r="G419" s="1"/>
  <c r="I419" s="1" a="1"/>
  <c r="I419" s="1"/>
  <c r="B418"/>
  <c r="G418" s="1"/>
  <c r="I418" s="1" a="1"/>
  <c r="I418" s="1"/>
  <c r="B417"/>
  <c r="G417" s="1"/>
  <c r="I417" s="1" a="1"/>
  <c r="I417" s="1"/>
  <c r="B416"/>
  <c r="G416" s="1"/>
  <c r="I416" s="1" a="1"/>
  <c r="I416" s="1"/>
  <c r="B415"/>
  <c r="G415" s="1"/>
  <c r="I415" s="1" a="1"/>
  <c r="I415" s="1"/>
  <c r="B414"/>
  <c r="G414" s="1"/>
  <c r="I414" s="1" a="1"/>
  <c r="I414" s="1"/>
  <c r="B413"/>
  <c r="G413" s="1"/>
  <c r="I413" s="1" a="1"/>
  <c r="I413" s="1"/>
  <c r="B412"/>
  <c r="G412" s="1"/>
  <c r="I412" s="1" a="1"/>
  <c r="I412" s="1"/>
  <c r="B411"/>
  <c r="G411" s="1"/>
  <c r="I411" s="1" a="1"/>
  <c r="I411" s="1"/>
  <c r="B410"/>
  <c r="G410" s="1"/>
  <c r="I410" s="1" a="1"/>
  <c r="I410" s="1"/>
  <c r="B409"/>
  <c r="G409" s="1"/>
  <c r="I409" s="1" a="1"/>
  <c r="I409" s="1"/>
  <c r="B408"/>
  <c r="G408" s="1"/>
  <c r="I408" s="1" a="1"/>
  <c r="I408" s="1"/>
  <c r="B407"/>
  <c r="G407" s="1"/>
  <c r="I407" s="1" a="1"/>
  <c r="I407" s="1"/>
  <c r="B406"/>
  <c r="G406" s="1"/>
  <c r="I406" s="1" a="1"/>
  <c r="I406" s="1"/>
  <c r="B405"/>
  <c r="G405" s="1"/>
  <c r="I405" s="1" a="1"/>
  <c r="I405" s="1"/>
  <c r="B404"/>
  <c r="G404" s="1"/>
  <c r="I404" s="1" a="1"/>
  <c r="I404" s="1"/>
  <c r="B403"/>
  <c r="G403" s="1"/>
  <c r="I403" s="1" a="1"/>
  <c r="I403" s="1"/>
  <c r="B402"/>
  <c r="G402" s="1"/>
  <c r="I402" s="1" a="1"/>
  <c r="I402" s="1"/>
  <c r="B401"/>
  <c r="G401" s="1"/>
  <c r="I401" s="1" a="1"/>
  <c r="I401" s="1"/>
  <c r="B400"/>
  <c r="G400" s="1"/>
  <c r="I400" s="1" a="1"/>
  <c r="I400" s="1"/>
  <c r="B399"/>
  <c r="G399" s="1"/>
  <c r="I399" s="1" a="1"/>
  <c r="I399" s="1"/>
  <c r="B398"/>
  <c r="G398" s="1"/>
  <c r="I398" s="1" a="1"/>
  <c r="I398" s="1"/>
  <c r="B397"/>
  <c r="G397" s="1"/>
  <c r="I397" s="1" a="1"/>
  <c r="I397" s="1"/>
  <c r="B396"/>
  <c r="G396" s="1"/>
  <c r="I396" s="1" a="1"/>
  <c r="I396" s="1"/>
  <c r="B395"/>
  <c r="G395" s="1"/>
  <c r="I395" s="1" a="1"/>
  <c r="I395" s="1"/>
  <c r="B394"/>
  <c r="G394" s="1"/>
  <c r="I394" s="1" a="1"/>
  <c r="I394" s="1"/>
  <c r="B393"/>
  <c r="G393" s="1"/>
  <c r="I393" s="1" a="1"/>
  <c r="I393" s="1"/>
  <c r="B392"/>
  <c r="G392" s="1"/>
  <c r="I392" s="1" a="1"/>
  <c r="I392" s="1"/>
  <c r="B391"/>
  <c r="G391" s="1"/>
  <c r="I391" s="1" a="1"/>
  <c r="I391" s="1"/>
  <c r="B390"/>
  <c r="G390" s="1"/>
  <c r="I390" s="1" a="1"/>
  <c r="I390" s="1"/>
  <c r="B389"/>
  <c r="G389" s="1"/>
  <c r="I389" s="1" a="1"/>
  <c r="I389" s="1"/>
  <c r="B388"/>
  <c r="G388" s="1"/>
  <c r="I388" s="1" a="1"/>
  <c r="I388" s="1"/>
  <c r="B387"/>
  <c r="G387" s="1"/>
  <c r="I387" s="1" a="1"/>
  <c r="I387" s="1"/>
  <c r="B386"/>
  <c r="G386" s="1"/>
  <c r="I386" s="1" a="1"/>
  <c r="I386" s="1"/>
  <c r="B385"/>
  <c r="G385" s="1"/>
  <c r="I385" s="1" a="1"/>
  <c r="I385" s="1"/>
  <c r="B384"/>
  <c r="G384" s="1"/>
  <c r="I384" s="1" a="1"/>
  <c r="I384" s="1"/>
  <c r="B383"/>
  <c r="G383" s="1"/>
  <c r="I383" s="1" a="1"/>
  <c r="I383" s="1"/>
  <c r="B382"/>
  <c r="G382" s="1"/>
  <c r="I382" s="1" a="1"/>
  <c r="I382" s="1"/>
  <c r="B381"/>
  <c r="G381" s="1"/>
  <c r="I381" s="1" a="1"/>
  <c r="I381" s="1"/>
  <c r="B380"/>
  <c r="G380" s="1"/>
  <c r="I380" s="1" a="1"/>
  <c r="I380" s="1"/>
  <c r="B379"/>
  <c r="G379" s="1"/>
  <c r="I379" s="1" a="1"/>
  <c r="I379" s="1"/>
  <c r="B378"/>
  <c r="G378" s="1"/>
  <c r="I378" s="1" a="1"/>
  <c r="I378" s="1"/>
  <c r="B377"/>
  <c r="G377" s="1"/>
  <c r="I377" s="1" a="1"/>
  <c r="I377" s="1"/>
  <c r="B376"/>
  <c r="G376" s="1"/>
  <c r="I376" s="1" a="1"/>
  <c r="I376" s="1"/>
  <c r="B375"/>
  <c r="G375" s="1"/>
  <c r="I375" s="1" a="1"/>
  <c r="I375" s="1"/>
  <c r="B374"/>
  <c r="G374" s="1"/>
  <c r="I374" s="1" a="1"/>
  <c r="I374" s="1"/>
  <c r="B373"/>
  <c r="G373" s="1"/>
  <c r="I373" s="1" a="1"/>
  <c r="I373" s="1"/>
  <c r="B372"/>
  <c r="G372" s="1"/>
  <c r="I372" s="1" a="1"/>
  <c r="I372" s="1"/>
  <c r="B371"/>
  <c r="G371" s="1"/>
  <c r="I371" s="1" a="1"/>
  <c r="I371" s="1"/>
  <c r="B370"/>
  <c r="G370" s="1"/>
  <c r="I370" s="1" a="1"/>
  <c r="I370" s="1"/>
  <c r="B369"/>
  <c r="G369" s="1"/>
  <c r="I369" s="1" a="1"/>
  <c r="I369" s="1"/>
  <c r="B368"/>
  <c r="G368" s="1"/>
  <c r="I368" s="1" a="1"/>
  <c r="I368" s="1"/>
  <c r="B367"/>
  <c r="G367" s="1"/>
  <c r="I367" s="1" a="1"/>
  <c r="I367" s="1"/>
  <c r="B366"/>
  <c r="G366" s="1"/>
  <c r="I366" s="1" a="1"/>
  <c r="I366" s="1"/>
  <c r="B365"/>
  <c r="G365" s="1"/>
  <c r="I365" s="1" a="1"/>
  <c r="I365" s="1"/>
  <c r="B364"/>
  <c r="G364" s="1"/>
  <c r="I364" s="1" a="1"/>
  <c r="I364" s="1"/>
  <c r="B363"/>
  <c r="G363" s="1"/>
  <c r="I363" s="1" a="1"/>
  <c r="I363" s="1"/>
  <c r="B362"/>
  <c r="G362" s="1"/>
  <c r="I362" s="1" a="1"/>
  <c r="I362" s="1"/>
  <c r="B361"/>
  <c r="G361" s="1"/>
  <c r="I361" s="1" a="1"/>
  <c r="I361" s="1"/>
  <c r="B360"/>
  <c r="G360" s="1"/>
  <c r="I360" s="1" a="1"/>
  <c r="I360" s="1"/>
  <c r="B359"/>
  <c r="G359" s="1"/>
  <c r="I359" s="1" a="1"/>
  <c r="I359" s="1"/>
  <c r="B358"/>
  <c r="G358" s="1"/>
  <c r="I358" s="1" a="1"/>
  <c r="I358" s="1"/>
  <c r="B357"/>
  <c r="G357" s="1"/>
  <c r="I357" s="1" a="1"/>
  <c r="I357" s="1"/>
  <c r="B356"/>
  <c r="G356" s="1"/>
  <c r="I356" s="1" a="1"/>
  <c r="I356" s="1"/>
  <c r="B355"/>
  <c r="G355" s="1"/>
  <c r="I355" s="1" a="1"/>
  <c r="I355" s="1"/>
  <c r="B354"/>
  <c r="G354" s="1"/>
  <c r="I354" s="1" a="1"/>
  <c r="I354" s="1"/>
  <c r="B353"/>
  <c r="G353" s="1"/>
  <c r="I353" s="1" a="1"/>
  <c r="I353" s="1"/>
  <c r="B352"/>
  <c r="G352" s="1"/>
  <c r="I352" s="1" a="1"/>
  <c r="I352" s="1"/>
  <c r="B351"/>
  <c r="G351" s="1"/>
  <c r="I351" s="1" a="1"/>
  <c r="I351" s="1"/>
  <c r="B350"/>
  <c r="G350" s="1"/>
  <c r="I350" s="1" a="1"/>
  <c r="I350" s="1"/>
  <c r="B349"/>
  <c r="G349" s="1"/>
  <c r="I349" s="1" a="1"/>
  <c r="I349" s="1"/>
  <c r="B348"/>
  <c r="G348" s="1"/>
  <c r="I348" s="1" a="1"/>
  <c r="I348" s="1"/>
  <c r="B347"/>
  <c r="G347" s="1"/>
  <c r="I347" s="1" a="1"/>
  <c r="I347" s="1"/>
  <c r="B346"/>
  <c r="G346" s="1"/>
  <c r="I346" s="1" a="1"/>
  <c r="I346" s="1"/>
  <c r="B345"/>
  <c r="G345" s="1"/>
  <c r="I345" s="1" a="1"/>
  <c r="I345" s="1"/>
  <c r="B344"/>
  <c r="G344" s="1"/>
  <c r="I344" s="1" a="1"/>
  <c r="I344" s="1"/>
  <c r="B343"/>
  <c r="G343" s="1"/>
  <c r="I343" s="1" a="1"/>
  <c r="I343" s="1"/>
  <c r="B342"/>
  <c r="G342" s="1"/>
  <c r="I342" s="1" a="1"/>
  <c r="I342" s="1"/>
  <c r="B341"/>
  <c r="G341" s="1"/>
  <c r="I341" s="1" a="1"/>
  <c r="I341" s="1"/>
  <c r="B340"/>
  <c r="G340" s="1"/>
  <c r="I340" s="1" a="1"/>
  <c r="I340" s="1"/>
  <c r="B339"/>
  <c r="G339" s="1"/>
  <c r="I339" s="1" a="1"/>
  <c r="I339" s="1"/>
  <c r="B338"/>
  <c r="G338" s="1"/>
  <c r="I338" s="1" a="1"/>
  <c r="I338" s="1"/>
  <c r="B337"/>
  <c r="G337" s="1"/>
  <c r="I337" s="1" a="1"/>
  <c r="I337" s="1"/>
  <c r="B336"/>
  <c r="G336" s="1"/>
  <c r="I336" s="1" a="1"/>
  <c r="I336" s="1"/>
  <c r="B335"/>
  <c r="G335" s="1"/>
  <c r="I335" s="1" a="1"/>
  <c r="I335" s="1"/>
  <c r="B334"/>
  <c r="G334" s="1"/>
  <c r="I334" s="1" a="1"/>
  <c r="I334" s="1"/>
  <c r="B333"/>
  <c r="G333" s="1"/>
  <c r="I333" s="1" a="1"/>
  <c r="I333" s="1"/>
  <c r="B332"/>
  <c r="G332" s="1"/>
  <c r="I332" s="1" a="1"/>
  <c r="I332" s="1"/>
  <c r="B331"/>
  <c r="G331" s="1"/>
  <c r="I331" s="1" a="1"/>
  <c r="I331" s="1"/>
  <c r="B330"/>
  <c r="G330" s="1"/>
  <c r="I330" s="1" a="1"/>
  <c r="I330" s="1"/>
  <c r="B329"/>
  <c r="G329" s="1"/>
  <c r="I329" s="1" a="1"/>
  <c r="I329" s="1"/>
  <c r="B328"/>
  <c r="G328" s="1"/>
  <c r="I328" s="1" a="1"/>
  <c r="I328" s="1"/>
  <c r="B327"/>
  <c r="G327" s="1"/>
  <c r="I327" s="1" a="1"/>
  <c r="I327" s="1"/>
  <c r="B326"/>
  <c r="G326" s="1"/>
  <c r="I326" s="1" a="1"/>
  <c r="I326" s="1"/>
  <c r="B325"/>
  <c r="G325" s="1"/>
  <c r="I325" s="1" a="1"/>
  <c r="I325" s="1"/>
  <c r="B324"/>
  <c r="G324" s="1"/>
  <c r="I324" s="1" a="1"/>
  <c r="I324" s="1"/>
  <c r="B323"/>
  <c r="G323" s="1"/>
  <c r="I323" s="1" a="1"/>
  <c r="I323" s="1"/>
  <c r="B322"/>
  <c r="G322" s="1"/>
  <c r="I322" s="1" a="1"/>
  <c r="I322" s="1"/>
  <c r="B321"/>
  <c r="G321" s="1"/>
  <c r="I321" s="1" a="1"/>
  <c r="I321" s="1"/>
  <c r="B320"/>
  <c r="G320" s="1"/>
  <c r="I320" s="1" a="1"/>
  <c r="I320" s="1"/>
  <c r="B319"/>
  <c r="G319" s="1"/>
  <c r="I319" s="1" a="1"/>
  <c r="I319" s="1"/>
  <c r="B318"/>
  <c r="G318" s="1"/>
  <c r="I318" s="1" a="1"/>
  <c r="I318" s="1"/>
  <c r="B317"/>
  <c r="G317" s="1"/>
  <c r="I317" s="1" a="1"/>
  <c r="I317" s="1"/>
  <c r="B316"/>
  <c r="G316" s="1"/>
  <c r="I316" s="1" a="1"/>
  <c r="I316" s="1"/>
  <c r="B315"/>
  <c r="G315" s="1"/>
  <c r="I315" s="1" a="1"/>
  <c r="I315" s="1"/>
  <c r="B314"/>
  <c r="G314" s="1"/>
  <c r="I314" s="1" a="1"/>
  <c r="I314" s="1"/>
  <c r="B313"/>
  <c r="G313" s="1"/>
  <c r="I313" s="1" a="1"/>
  <c r="I313" s="1"/>
  <c r="B312"/>
  <c r="G312" s="1"/>
  <c r="I312" s="1" a="1"/>
  <c r="I312" s="1"/>
  <c r="B311"/>
  <c r="G311" s="1"/>
  <c r="I311" s="1" a="1"/>
  <c r="I311" s="1"/>
  <c r="B310"/>
  <c r="G310" s="1"/>
  <c r="I310" s="1" a="1"/>
  <c r="I310" s="1"/>
  <c r="B309"/>
  <c r="G309" s="1"/>
  <c r="I309" s="1" a="1"/>
  <c r="I309" s="1"/>
  <c r="B308"/>
  <c r="G308" s="1"/>
  <c r="I308" s="1" a="1"/>
  <c r="I308" s="1"/>
  <c r="B307"/>
  <c r="G307" s="1"/>
  <c r="I307" s="1" a="1"/>
  <c r="I307" s="1"/>
  <c r="B306"/>
  <c r="G306" s="1"/>
  <c r="I306" s="1" a="1"/>
  <c r="I306" s="1"/>
  <c r="B305"/>
  <c r="G305" s="1"/>
  <c r="I305" s="1" a="1"/>
  <c r="I305" s="1"/>
  <c r="B304"/>
  <c r="G304" s="1"/>
  <c r="I304" s="1" a="1"/>
  <c r="I304" s="1"/>
  <c r="B303"/>
  <c r="G303" s="1"/>
  <c r="I303" s="1" a="1"/>
  <c r="I303" s="1"/>
  <c r="B302"/>
  <c r="G302" s="1"/>
  <c r="I302" s="1" a="1"/>
  <c r="I302" s="1"/>
  <c r="B301"/>
  <c r="G301" s="1"/>
  <c r="I301" s="1" a="1"/>
  <c r="I301" s="1"/>
  <c r="B300"/>
  <c r="G300" s="1"/>
  <c r="I300" s="1" a="1"/>
  <c r="I300" s="1"/>
  <c r="B299"/>
  <c r="G299" s="1"/>
  <c r="I299" s="1" a="1"/>
  <c r="I299" s="1"/>
  <c r="B298"/>
  <c r="G298" s="1"/>
  <c r="I298" s="1" a="1"/>
  <c r="I298" s="1"/>
  <c r="B297"/>
  <c r="G297" s="1"/>
  <c r="I297" s="1" a="1"/>
  <c r="I297" s="1"/>
  <c r="B296"/>
  <c r="G296" s="1"/>
  <c r="I296" s="1" a="1"/>
  <c r="I296" s="1"/>
  <c r="B295"/>
  <c r="G295" s="1"/>
  <c r="I295" s="1" a="1"/>
  <c r="I295" s="1"/>
  <c r="B294"/>
  <c r="G294" s="1"/>
  <c r="I294" s="1" a="1"/>
  <c r="I294" s="1"/>
  <c r="B293"/>
  <c r="G293" s="1"/>
  <c r="I293" s="1" a="1"/>
  <c r="I293" s="1"/>
  <c r="B292"/>
  <c r="G292" s="1"/>
  <c r="I292" s="1" a="1"/>
  <c r="I292" s="1"/>
  <c r="B291"/>
  <c r="G291" s="1"/>
  <c r="I291" s="1" a="1"/>
  <c r="I291" s="1"/>
  <c r="B290"/>
  <c r="G290" s="1"/>
  <c r="I290" s="1" a="1"/>
  <c r="I290" s="1"/>
  <c r="B289"/>
  <c r="G289" s="1"/>
  <c r="I289" s="1" a="1"/>
  <c r="I289" s="1"/>
  <c r="B288"/>
  <c r="G288" s="1"/>
  <c r="I288" s="1" a="1"/>
  <c r="I288" s="1"/>
  <c r="B287"/>
  <c r="G287" s="1"/>
  <c r="I287" s="1" a="1"/>
  <c r="I287" s="1"/>
  <c r="B286"/>
  <c r="G286" s="1"/>
  <c r="I286" s="1" a="1"/>
  <c r="I286" s="1"/>
  <c r="B285"/>
  <c r="G285" s="1"/>
  <c r="I285" s="1" a="1"/>
  <c r="I285" s="1"/>
  <c r="B284"/>
  <c r="G284" s="1"/>
  <c r="I284" s="1" a="1"/>
  <c r="I284" s="1"/>
  <c r="B283"/>
  <c r="G283" s="1"/>
  <c r="I283" s="1" a="1"/>
  <c r="I283" s="1"/>
  <c r="B282"/>
  <c r="G282" s="1"/>
  <c r="I282" s="1" a="1"/>
  <c r="I282" s="1"/>
  <c r="B281"/>
  <c r="G281" s="1"/>
  <c r="I281" s="1" a="1"/>
  <c r="I281" s="1"/>
  <c r="B280"/>
  <c r="G280" s="1"/>
  <c r="I280" s="1" a="1"/>
  <c r="I280" s="1"/>
  <c r="B279"/>
  <c r="G279" s="1"/>
  <c r="I279" s="1" a="1"/>
  <c r="I279" s="1"/>
  <c r="B278"/>
  <c r="G278" s="1"/>
  <c r="I278" s="1" a="1"/>
  <c r="I278" s="1"/>
  <c r="B277"/>
  <c r="G277" s="1"/>
  <c r="I277" s="1" a="1"/>
  <c r="I277" s="1"/>
  <c r="B276"/>
  <c r="G276" s="1"/>
  <c r="I276" s="1" a="1"/>
  <c r="I276" s="1"/>
  <c r="B275"/>
  <c r="G275" s="1"/>
  <c r="I275" s="1" a="1"/>
  <c r="I275" s="1"/>
  <c r="B274"/>
  <c r="G274" s="1"/>
  <c r="I274" s="1" a="1"/>
  <c r="I274" s="1"/>
  <c r="B273"/>
  <c r="G273" s="1"/>
  <c r="I273" s="1" a="1"/>
  <c r="I273" s="1"/>
  <c r="B272"/>
  <c r="G272" s="1"/>
  <c r="I272" s="1" a="1"/>
  <c r="I272" s="1"/>
  <c r="B271"/>
  <c r="G271" s="1"/>
  <c r="I271" s="1" a="1"/>
  <c r="I271" s="1"/>
  <c r="B270"/>
  <c r="G270" s="1"/>
  <c r="I270" s="1" a="1"/>
  <c r="I270" s="1"/>
  <c r="B269"/>
  <c r="G269" s="1"/>
  <c r="I269" s="1" a="1"/>
  <c r="I269" s="1"/>
  <c r="B268"/>
  <c r="G268" s="1"/>
  <c r="I268" s="1" a="1"/>
  <c r="I268" s="1"/>
  <c r="B267"/>
  <c r="G267" s="1"/>
  <c r="I267" s="1" a="1"/>
  <c r="I267" s="1"/>
  <c r="B266"/>
  <c r="G266" s="1"/>
  <c r="I266" s="1" a="1"/>
  <c r="I266" s="1"/>
  <c r="B265"/>
  <c r="G265" s="1"/>
  <c r="I265" s="1" a="1"/>
  <c r="I265" s="1"/>
  <c r="B264"/>
  <c r="G264" s="1"/>
  <c r="I264" s="1" a="1"/>
  <c r="I264" s="1"/>
  <c r="B263"/>
  <c r="G263" s="1"/>
  <c r="I263" s="1" a="1"/>
  <c r="I263" s="1"/>
  <c r="B262"/>
  <c r="G262" s="1"/>
  <c r="I262" s="1" a="1"/>
  <c r="I262" s="1"/>
  <c r="B261"/>
  <c r="G261" s="1"/>
  <c r="I261" s="1" a="1"/>
  <c r="I261" s="1"/>
  <c r="B260"/>
  <c r="G260" s="1"/>
  <c r="I260" s="1" a="1"/>
  <c r="I260" s="1"/>
  <c r="B259"/>
  <c r="G259" s="1"/>
  <c r="I259" s="1" a="1"/>
  <c r="I259" s="1"/>
  <c r="B258"/>
  <c r="G258" s="1"/>
  <c r="I258" s="1" a="1"/>
  <c r="I258" s="1"/>
  <c r="B257"/>
  <c r="G257" s="1"/>
  <c r="I257" s="1" a="1"/>
  <c r="I257" s="1"/>
  <c r="B256"/>
  <c r="G256" s="1"/>
  <c r="I256" s="1" a="1"/>
  <c r="I256" s="1"/>
  <c r="B255"/>
  <c r="G255" s="1"/>
  <c r="I255" s="1" a="1"/>
  <c r="I255" s="1"/>
  <c r="B254"/>
  <c r="G254" s="1"/>
  <c r="I254" s="1" a="1"/>
  <c r="I254" s="1"/>
  <c r="B253"/>
  <c r="G253" s="1"/>
  <c r="I253" s="1" a="1"/>
  <c r="I253" s="1"/>
  <c r="B252"/>
  <c r="G252" s="1"/>
  <c r="I252" s="1" a="1"/>
  <c r="I252" s="1"/>
  <c r="B251"/>
  <c r="G251" s="1"/>
  <c r="I251" s="1" a="1"/>
  <c r="I251" s="1"/>
  <c r="B250"/>
  <c r="G250" s="1"/>
  <c r="I250" s="1" a="1"/>
  <c r="I250" s="1"/>
  <c r="B249"/>
  <c r="G249" s="1"/>
  <c r="I249" s="1" a="1"/>
  <c r="I249" s="1"/>
  <c r="B248"/>
  <c r="G248" s="1"/>
  <c r="I248" s="1" a="1"/>
  <c r="I248" s="1"/>
  <c r="B247"/>
  <c r="G247" s="1"/>
  <c r="I247" s="1" a="1"/>
  <c r="I247" s="1"/>
  <c r="B246"/>
  <c r="G246" s="1"/>
  <c r="I246" s="1" a="1"/>
  <c r="I246" s="1"/>
  <c r="B245"/>
  <c r="G245" s="1"/>
  <c r="I245" s="1" a="1"/>
  <c r="I245" s="1"/>
  <c r="B244"/>
  <c r="G244" s="1"/>
  <c r="I244" s="1" a="1"/>
  <c r="I244" s="1"/>
  <c r="B243"/>
  <c r="G243" s="1"/>
  <c r="I243" s="1" a="1"/>
  <c r="I243" s="1"/>
  <c r="B242"/>
  <c r="G242" s="1"/>
  <c r="I242" s="1" a="1"/>
  <c r="I242" s="1"/>
  <c r="B241"/>
  <c r="G241" s="1"/>
  <c r="I241" s="1" a="1"/>
  <c r="I241" s="1"/>
  <c r="B240"/>
  <c r="G240" s="1"/>
  <c r="I240" s="1" a="1"/>
  <c r="I240" s="1"/>
  <c r="B239"/>
  <c r="G239" s="1"/>
  <c r="I239" s="1" a="1"/>
  <c r="I239" s="1"/>
  <c r="B238"/>
  <c r="G238" s="1"/>
  <c r="I238" s="1" a="1"/>
  <c r="I238" s="1"/>
  <c r="B237"/>
  <c r="G237" s="1"/>
  <c r="I237" s="1" a="1"/>
  <c r="I237" s="1"/>
  <c r="B236"/>
  <c r="G236" s="1"/>
  <c r="I236" s="1" a="1"/>
  <c r="I236" s="1"/>
  <c r="B235"/>
  <c r="G235" s="1"/>
  <c r="I235" s="1" a="1"/>
  <c r="I235" s="1"/>
  <c r="B234"/>
  <c r="G234" s="1"/>
  <c r="I234" s="1" a="1"/>
  <c r="I234" s="1"/>
  <c r="B233"/>
  <c r="G233" s="1"/>
  <c r="I233" s="1" a="1"/>
  <c r="I233" s="1"/>
  <c r="B232"/>
  <c r="G232" s="1"/>
  <c r="I232" s="1" a="1"/>
  <c r="I232" s="1"/>
  <c r="B231"/>
  <c r="G231" s="1"/>
  <c r="I231" s="1" a="1"/>
  <c r="I231" s="1"/>
  <c r="B230"/>
  <c r="G230" s="1"/>
  <c r="I230" s="1" a="1"/>
  <c r="I230" s="1"/>
  <c r="B229"/>
  <c r="G229" s="1"/>
  <c r="I229" s="1" a="1"/>
  <c r="I229" s="1"/>
  <c r="B228"/>
  <c r="G228" s="1"/>
  <c r="I228" s="1" a="1"/>
  <c r="I228" s="1"/>
  <c r="B227"/>
  <c r="G227" s="1"/>
  <c r="I227" s="1" a="1"/>
  <c r="I227" s="1"/>
  <c r="B226"/>
  <c r="G226" s="1"/>
  <c r="I226" s="1" a="1"/>
  <c r="I226" s="1"/>
  <c r="B225"/>
  <c r="G225" s="1"/>
  <c r="I225" s="1" a="1"/>
  <c r="I225" s="1"/>
  <c r="B224"/>
  <c r="G224" s="1"/>
  <c r="I224" s="1" a="1"/>
  <c r="I224" s="1"/>
  <c r="B223"/>
  <c r="G223" s="1"/>
  <c r="I223" s="1" a="1"/>
  <c r="I223" s="1"/>
  <c r="B222"/>
  <c r="G222" s="1"/>
  <c r="I222" s="1" a="1"/>
  <c r="I222" s="1"/>
  <c r="B221"/>
  <c r="G221" s="1"/>
  <c r="I221" s="1" a="1"/>
  <c r="I221" s="1"/>
  <c r="B220"/>
  <c r="G220" s="1"/>
  <c r="I220" s="1" a="1"/>
  <c r="I220" s="1"/>
  <c r="B219"/>
  <c r="G219" s="1"/>
  <c r="I219" s="1" a="1"/>
  <c r="I219" s="1"/>
  <c r="B218"/>
  <c r="G218" s="1"/>
  <c r="I218" s="1" a="1"/>
  <c r="I218" s="1"/>
  <c r="B217"/>
  <c r="G217" s="1"/>
  <c r="I217" s="1" a="1"/>
  <c r="I217" s="1"/>
  <c r="B216"/>
  <c r="G216" s="1"/>
  <c r="I216" s="1" a="1"/>
  <c r="I216" s="1"/>
  <c r="B215"/>
  <c r="G215" s="1"/>
  <c r="I215" s="1" a="1"/>
  <c r="I215" s="1"/>
  <c r="B214"/>
  <c r="G214" s="1"/>
  <c r="I214" s="1" a="1"/>
  <c r="I214" s="1"/>
  <c r="B213"/>
  <c r="G213" s="1"/>
  <c r="I213" s="1" a="1"/>
  <c r="I213" s="1"/>
  <c r="B212"/>
  <c r="G212" s="1"/>
  <c r="I212" s="1" a="1"/>
  <c r="I212" s="1"/>
  <c r="B211"/>
  <c r="G211" s="1"/>
  <c r="I211" s="1" a="1"/>
  <c r="I211" s="1"/>
  <c r="B210"/>
  <c r="G210" s="1"/>
  <c r="I210" s="1" a="1"/>
  <c r="I210" s="1"/>
  <c r="B209"/>
  <c r="G209" s="1"/>
  <c r="I209" s="1" a="1"/>
  <c r="I209" s="1"/>
  <c r="B208"/>
  <c r="G208" s="1"/>
  <c r="I208" s="1" a="1"/>
  <c r="I208" s="1"/>
  <c r="B207"/>
  <c r="G207" s="1"/>
  <c r="I207" s="1" a="1"/>
  <c r="I207" s="1"/>
  <c r="B206"/>
  <c r="G206" s="1"/>
  <c r="I206" s="1" a="1"/>
  <c r="I206" s="1"/>
  <c r="B205"/>
  <c r="G205" s="1"/>
  <c r="I205" s="1" a="1"/>
  <c r="I205" s="1"/>
  <c r="B204"/>
  <c r="G204" s="1"/>
  <c r="I204" s="1" a="1"/>
  <c r="I204" s="1"/>
  <c r="B203"/>
  <c r="G203" s="1"/>
  <c r="I203" s="1" a="1"/>
  <c r="I203" s="1"/>
  <c r="B202"/>
  <c r="G202" s="1"/>
  <c r="I202" s="1" a="1"/>
  <c r="I202" s="1"/>
  <c r="B201"/>
  <c r="G201" s="1"/>
  <c r="I201" s="1" a="1"/>
  <c r="I201" s="1"/>
  <c r="B200"/>
  <c r="G200" s="1"/>
  <c r="I200" s="1" a="1"/>
  <c r="I200" s="1"/>
  <c r="B199"/>
  <c r="G199" s="1"/>
  <c r="I199" s="1" a="1"/>
  <c r="I199" s="1"/>
  <c r="B198"/>
  <c r="G198" s="1"/>
  <c r="I198" s="1" a="1"/>
  <c r="I198" s="1"/>
  <c r="B197"/>
  <c r="G197" s="1"/>
  <c r="I197" s="1" a="1"/>
  <c r="I197" s="1"/>
  <c r="B196"/>
  <c r="G196" s="1"/>
  <c r="I196" s="1" a="1"/>
  <c r="I196" s="1"/>
  <c r="B195"/>
  <c r="G195" s="1"/>
  <c r="I195" s="1" a="1"/>
  <c r="I195" s="1"/>
  <c r="B194"/>
  <c r="G194" s="1"/>
  <c r="I194" s="1" a="1"/>
  <c r="I194" s="1"/>
  <c r="B193"/>
  <c r="G193" s="1"/>
  <c r="I193" s="1" a="1"/>
  <c r="I193" s="1"/>
  <c r="B192"/>
  <c r="G192" s="1"/>
  <c r="I192" s="1" a="1"/>
  <c r="I192" s="1"/>
  <c r="B191"/>
  <c r="G191" s="1"/>
  <c r="I191" s="1" a="1"/>
  <c r="I191" s="1"/>
  <c r="B190"/>
  <c r="G190" s="1"/>
  <c r="I190" s="1" a="1"/>
  <c r="I190" s="1"/>
  <c r="B189"/>
  <c r="G189" s="1"/>
  <c r="I189" s="1" a="1"/>
  <c r="I189" s="1"/>
  <c r="B188"/>
  <c r="G188" s="1"/>
  <c r="I188" s="1" a="1"/>
  <c r="I188" s="1"/>
  <c r="B187"/>
  <c r="G187" s="1"/>
  <c r="I187" s="1" a="1"/>
  <c r="I187" s="1"/>
  <c r="B186"/>
  <c r="G186" s="1"/>
  <c r="I186" s="1" a="1"/>
  <c r="I186" s="1"/>
  <c r="B185"/>
  <c r="G185" s="1"/>
  <c r="I185" s="1" a="1"/>
  <c r="I185" s="1"/>
  <c r="B184"/>
  <c r="G184" s="1"/>
  <c r="I184" s="1" a="1"/>
  <c r="I184" s="1"/>
  <c r="B183"/>
  <c r="G183" s="1"/>
  <c r="I183" s="1" a="1"/>
  <c r="I183" s="1"/>
  <c r="B182"/>
  <c r="G182" s="1"/>
  <c r="I182" s="1" a="1"/>
  <c r="I182" s="1"/>
  <c r="B181"/>
  <c r="G181" s="1"/>
  <c r="I181" s="1" a="1"/>
  <c r="I181" s="1"/>
  <c r="B180"/>
  <c r="G180" s="1"/>
  <c r="I180" s="1" a="1"/>
  <c r="I180" s="1"/>
  <c r="B179"/>
  <c r="G179" s="1"/>
  <c r="I179" s="1" a="1"/>
  <c r="I179" s="1"/>
  <c r="B178"/>
  <c r="G178" s="1"/>
  <c r="I178" s="1" a="1"/>
  <c r="I178" s="1"/>
  <c r="B177"/>
  <c r="G177" s="1"/>
  <c r="I177" s="1" a="1"/>
  <c r="I177" s="1"/>
  <c r="B176"/>
  <c r="G176" s="1"/>
  <c r="I176" s="1" a="1"/>
  <c r="I176" s="1"/>
  <c r="B175"/>
  <c r="G175" s="1"/>
  <c r="I175" s="1" a="1"/>
  <c r="I175" s="1"/>
  <c r="B174"/>
  <c r="G174" s="1"/>
  <c r="I174" s="1" a="1"/>
  <c r="I174" s="1"/>
  <c r="B173"/>
  <c r="G173" s="1"/>
  <c r="I173" s="1" a="1"/>
  <c r="I173" s="1"/>
  <c r="B172"/>
  <c r="G172" s="1"/>
  <c r="I172" s="1" a="1"/>
  <c r="I172" s="1"/>
  <c r="B171"/>
  <c r="G171" s="1"/>
  <c r="I171" s="1" a="1"/>
  <c r="I171" s="1"/>
  <c r="B170"/>
  <c r="G170" s="1"/>
  <c r="I170" s="1" a="1"/>
  <c r="I170" s="1"/>
  <c r="B169"/>
  <c r="G169" s="1"/>
  <c r="I169" s="1" a="1"/>
  <c r="I169" s="1"/>
  <c r="B168"/>
  <c r="G168" s="1"/>
  <c r="I168" s="1" a="1"/>
  <c r="I168" s="1"/>
  <c r="B167"/>
  <c r="G167" s="1"/>
  <c r="I167" s="1" a="1"/>
  <c r="I167" s="1"/>
  <c r="B166"/>
  <c r="G166" s="1"/>
  <c r="I166" s="1" a="1"/>
  <c r="I166" s="1"/>
  <c r="B165"/>
  <c r="G165" s="1"/>
  <c r="I165" s="1" a="1"/>
  <c r="I165" s="1"/>
  <c r="B164"/>
  <c r="G164" s="1"/>
  <c r="I164" s="1" a="1"/>
  <c r="I164" s="1"/>
  <c r="B163"/>
  <c r="G163" s="1"/>
  <c r="I163" s="1" a="1"/>
  <c r="I163" s="1"/>
  <c r="B162"/>
  <c r="G162" s="1"/>
  <c r="I162" s="1" a="1"/>
  <c r="I162" s="1"/>
  <c r="B161"/>
  <c r="G161" s="1"/>
  <c r="I161" s="1" a="1"/>
  <c r="I161" s="1"/>
  <c r="B160"/>
  <c r="G160" s="1"/>
  <c r="I160" s="1" a="1"/>
  <c r="I160" s="1"/>
  <c r="B159"/>
  <c r="G159" s="1"/>
  <c r="I159" s="1" a="1"/>
  <c r="I159" s="1"/>
  <c r="B158"/>
  <c r="G158" s="1"/>
  <c r="I158" s="1" a="1"/>
  <c r="I158" s="1"/>
  <c r="B157"/>
  <c r="G157" s="1"/>
  <c r="I157" s="1" a="1"/>
  <c r="I157" s="1"/>
  <c r="B156"/>
  <c r="G156" s="1"/>
  <c r="I156" s="1" a="1"/>
  <c r="I156" s="1"/>
  <c r="B155"/>
  <c r="G155" s="1"/>
  <c r="I155" s="1" a="1"/>
  <c r="I155" s="1"/>
  <c r="B154"/>
  <c r="G154" s="1"/>
  <c r="I154" s="1" a="1"/>
  <c r="I154" s="1"/>
  <c r="B153"/>
  <c r="G153" s="1"/>
  <c r="I153" s="1" a="1"/>
  <c r="I153" s="1"/>
  <c r="B152"/>
  <c r="G152" s="1"/>
  <c r="I152" s="1" a="1"/>
  <c r="I152" s="1"/>
  <c r="B151"/>
  <c r="G151" s="1"/>
  <c r="I151" s="1" a="1"/>
  <c r="I151" s="1"/>
  <c r="B150"/>
  <c r="G150" s="1"/>
  <c r="I150" s="1" a="1"/>
  <c r="I150" s="1"/>
  <c r="B149"/>
  <c r="G149" s="1"/>
  <c r="I149" s="1" a="1"/>
  <c r="I149" s="1"/>
  <c r="B148"/>
  <c r="G148" s="1"/>
  <c r="I148" s="1" a="1"/>
  <c r="I148" s="1"/>
  <c r="B147"/>
  <c r="G147" s="1"/>
  <c r="I147" s="1" a="1"/>
  <c r="I147" s="1"/>
  <c r="B146"/>
  <c r="G146" s="1"/>
  <c r="I146" s="1" a="1"/>
  <c r="I146" s="1"/>
  <c r="B145"/>
  <c r="G145" s="1"/>
  <c r="I145" s="1" a="1"/>
  <c r="I145" s="1"/>
  <c r="B144"/>
  <c r="G144" s="1"/>
  <c r="I144" s="1" a="1"/>
  <c r="I144" s="1"/>
  <c r="B143"/>
  <c r="G143" s="1"/>
  <c r="I143" s="1" a="1"/>
  <c r="I143" s="1"/>
  <c r="B142"/>
  <c r="G142" s="1"/>
  <c r="I142" s="1" a="1"/>
  <c r="I142" s="1"/>
  <c r="B141"/>
  <c r="G141" s="1"/>
  <c r="I141" s="1" a="1"/>
  <c r="I141" s="1"/>
  <c r="B140"/>
  <c r="G140" s="1"/>
  <c r="I140" s="1" a="1"/>
  <c r="I140" s="1"/>
  <c r="B139"/>
  <c r="G139" s="1"/>
  <c r="I139" s="1" a="1"/>
  <c r="I139" s="1"/>
  <c r="B138"/>
  <c r="G138" s="1"/>
  <c r="I138" s="1" a="1"/>
  <c r="I138" s="1"/>
  <c r="B137"/>
  <c r="G137" s="1"/>
  <c r="I137" s="1" a="1"/>
  <c r="I137" s="1"/>
  <c r="B136"/>
  <c r="G136" s="1"/>
  <c r="I136" s="1" a="1"/>
  <c r="I136" s="1"/>
  <c r="B135"/>
  <c r="G135" s="1"/>
  <c r="I135" s="1" a="1"/>
  <c r="I135" s="1"/>
  <c r="B134"/>
  <c r="G134" s="1"/>
  <c r="I134" s="1" a="1"/>
  <c r="I134" s="1"/>
  <c r="B133"/>
  <c r="G133" s="1"/>
  <c r="I133" s="1" a="1"/>
  <c r="I133" s="1"/>
  <c r="B132"/>
  <c r="G132" s="1"/>
  <c r="I132" s="1" a="1"/>
  <c r="I132" s="1"/>
  <c r="B131"/>
  <c r="G131" s="1"/>
  <c r="I131" s="1" a="1"/>
  <c r="I131" s="1"/>
  <c r="B130"/>
  <c r="G130" s="1"/>
  <c r="I130" s="1" a="1"/>
  <c r="I130" s="1"/>
  <c r="B129"/>
  <c r="G129" s="1"/>
  <c r="I129" s="1" a="1"/>
  <c r="I129" s="1"/>
  <c r="B128"/>
  <c r="G128" s="1"/>
  <c r="I128" s="1" a="1"/>
  <c r="I128" s="1"/>
  <c r="B127"/>
  <c r="G127" s="1"/>
  <c r="I127" s="1" a="1"/>
  <c r="I127" s="1"/>
  <c r="B126"/>
  <c r="G126" s="1"/>
  <c r="I126" s="1" a="1"/>
  <c r="I126" s="1"/>
  <c r="B125"/>
  <c r="G125" s="1"/>
  <c r="I125" s="1" a="1"/>
  <c r="I125" s="1"/>
  <c r="B124"/>
  <c r="G124" s="1"/>
  <c r="I124" s="1" a="1"/>
  <c r="I124" s="1"/>
  <c r="B123"/>
  <c r="G123" s="1"/>
  <c r="I123" s="1" a="1"/>
  <c r="I123" s="1"/>
  <c r="B122"/>
  <c r="G122" s="1"/>
  <c r="I122" s="1" a="1"/>
  <c r="I122" s="1"/>
  <c r="B121"/>
  <c r="G121" s="1"/>
  <c r="I121" s="1" a="1"/>
  <c r="I121" s="1"/>
  <c r="B120"/>
  <c r="G120" s="1"/>
  <c r="I120" s="1" a="1"/>
  <c r="I120" s="1"/>
  <c r="B119"/>
  <c r="G119" s="1"/>
  <c r="I119" s="1" a="1"/>
  <c r="I119" s="1"/>
  <c r="B118"/>
  <c r="G118" s="1"/>
  <c r="I118" s="1" a="1"/>
  <c r="I118" s="1"/>
  <c r="B117"/>
  <c r="G117" s="1"/>
  <c r="I117" s="1" a="1"/>
  <c r="I117" s="1"/>
  <c r="B116"/>
  <c r="G116" s="1"/>
  <c r="I116" s="1" a="1"/>
  <c r="I116" s="1"/>
  <c r="B115"/>
  <c r="G115" s="1"/>
  <c r="I115" s="1" a="1"/>
  <c r="I115" s="1"/>
  <c r="B114"/>
  <c r="G114" s="1"/>
  <c r="I114" s="1" a="1"/>
  <c r="I114" s="1"/>
  <c r="B113"/>
  <c r="G113" s="1"/>
  <c r="I113" s="1" a="1"/>
  <c r="I113" s="1"/>
  <c r="B112"/>
  <c r="G112" s="1"/>
  <c r="I112" s="1" a="1"/>
  <c r="I112" s="1"/>
  <c r="B111"/>
  <c r="G111" s="1"/>
  <c r="I111" s="1" a="1"/>
  <c r="I111" s="1"/>
  <c r="B110"/>
  <c r="G110" s="1"/>
  <c r="I110" s="1" a="1"/>
  <c r="I110" s="1"/>
  <c r="B109"/>
  <c r="G109" s="1"/>
  <c r="I109" s="1" a="1"/>
  <c r="I109" s="1"/>
  <c r="B108"/>
  <c r="G108" s="1"/>
  <c r="I108" s="1" a="1"/>
  <c r="I108" s="1"/>
  <c r="B107"/>
  <c r="G107" s="1"/>
  <c r="I107" s="1" a="1"/>
  <c r="I107" s="1"/>
  <c r="B106"/>
  <c r="G106" s="1"/>
  <c r="I106" s="1" a="1"/>
  <c r="I106" s="1"/>
  <c r="B105"/>
  <c r="G105" s="1"/>
  <c r="I105" s="1" a="1"/>
  <c r="I105" s="1"/>
  <c r="B104"/>
  <c r="G104" s="1"/>
  <c r="I104" s="1" a="1"/>
  <c r="I104" s="1"/>
  <c r="B103"/>
  <c r="G103" s="1"/>
  <c r="I103" s="1" a="1"/>
  <c r="I103" s="1"/>
  <c r="B102"/>
  <c r="G102" s="1"/>
  <c r="I102" s="1" a="1"/>
  <c r="I102" s="1"/>
  <c r="B101"/>
  <c r="G101" s="1"/>
  <c r="I101" s="1" a="1"/>
  <c r="I101" s="1"/>
  <c r="B100"/>
  <c r="G100" s="1"/>
  <c r="I100" s="1" a="1"/>
  <c r="I100" s="1"/>
  <c r="B99"/>
  <c r="G99" s="1"/>
  <c r="I99" s="1" a="1"/>
  <c r="I99" s="1"/>
  <c r="B98"/>
  <c r="G98" s="1"/>
  <c r="I98" s="1" a="1"/>
  <c r="I98" s="1"/>
  <c r="B97"/>
  <c r="G97" s="1"/>
  <c r="I97" s="1" a="1"/>
  <c r="I97" s="1"/>
  <c r="B96"/>
  <c r="G96" s="1"/>
  <c r="I96" s="1" a="1"/>
  <c r="I96" s="1"/>
  <c r="B95"/>
  <c r="G95" s="1"/>
  <c r="I95" s="1" a="1"/>
  <c r="I95" s="1"/>
  <c r="B94"/>
  <c r="G94" s="1"/>
  <c r="I94" s="1" a="1"/>
  <c r="I94" s="1"/>
  <c r="B93"/>
  <c r="G93" s="1"/>
  <c r="I93" s="1" a="1"/>
  <c r="I93" s="1"/>
  <c r="B92"/>
  <c r="G92" s="1"/>
  <c r="I92" s="1" a="1"/>
  <c r="I92" s="1"/>
  <c r="B91"/>
  <c r="G91" s="1"/>
  <c r="I91" s="1" a="1"/>
  <c r="I91" s="1"/>
  <c r="B90"/>
  <c r="G90" s="1"/>
  <c r="I90" s="1" a="1"/>
  <c r="I90" s="1"/>
  <c r="B89"/>
  <c r="G89" s="1"/>
  <c r="I89" s="1" a="1"/>
  <c r="I89" s="1"/>
  <c r="B88"/>
  <c r="G88" s="1"/>
  <c r="I88" s="1" a="1"/>
  <c r="I88" s="1"/>
  <c r="B87"/>
  <c r="G87" s="1"/>
  <c r="I87" s="1" a="1"/>
  <c r="I87" s="1"/>
  <c r="B86"/>
  <c r="G86" s="1"/>
  <c r="I86" s="1" a="1"/>
  <c r="I86" s="1"/>
  <c r="B85"/>
  <c r="G85" s="1"/>
  <c r="I85" s="1" a="1"/>
  <c r="I85" s="1"/>
  <c r="B84"/>
  <c r="G84" s="1"/>
  <c r="I84" s="1" a="1"/>
  <c r="I84" s="1"/>
  <c r="B83"/>
  <c r="G83" s="1"/>
  <c r="I83" s="1" a="1"/>
  <c r="I83" s="1"/>
  <c r="B82"/>
  <c r="G82" s="1"/>
  <c r="I82" s="1" a="1"/>
  <c r="I82" s="1"/>
  <c r="B81"/>
  <c r="G81" s="1"/>
  <c r="I81" s="1" a="1"/>
  <c r="I81" s="1"/>
  <c r="B80"/>
  <c r="G80" s="1"/>
  <c r="I80" s="1" a="1"/>
  <c r="I80" s="1"/>
  <c r="B79"/>
  <c r="G79" s="1"/>
  <c r="I79" s="1" a="1"/>
  <c r="I79" s="1"/>
  <c r="B78"/>
  <c r="G78" s="1"/>
  <c r="I78" s="1" a="1"/>
  <c r="I78" s="1"/>
  <c r="B77"/>
  <c r="G77" s="1"/>
  <c r="I77" s="1" a="1"/>
  <c r="I77" s="1"/>
  <c r="B76"/>
  <c r="G76" s="1"/>
  <c r="I76" s="1" a="1"/>
  <c r="I76" s="1"/>
  <c r="B75"/>
  <c r="G75" s="1"/>
  <c r="I75" s="1" a="1"/>
  <c r="I75" s="1"/>
  <c r="B74"/>
  <c r="G74" s="1"/>
  <c r="I74" s="1" a="1"/>
  <c r="I74" s="1"/>
  <c r="B73"/>
  <c r="G73" s="1"/>
  <c r="I73" s="1" a="1"/>
  <c r="I73" s="1"/>
  <c r="B72"/>
  <c r="G72" s="1"/>
  <c r="I72" s="1" a="1"/>
  <c r="I72" s="1"/>
  <c r="B71"/>
  <c r="G71" s="1"/>
  <c r="I71" s="1" a="1"/>
  <c r="I71" s="1"/>
  <c r="B70"/>
  <c r="G70" s="1"/>
  <c r="I70" s="1" a="1"/>
  <c r="I70" s="1"/>
  <c r="B69"/>
  <c r="G69" s="1"/>
  <c r="I69" s="1" a="1"/>
  <c r="I69" s="1"/>
  <c r="B68"/>
  <c r="G68" s="1"/>
  <c r="I68" s="1" a="1"/>
  <c r="I68" s="1"/>
  <c r="B67"/>
  <c r="G67" s="1"/>
  <c r="I67" s="1" a="1"/>
  <c r="I67" s="1"/>
  <c r="B66"/>
  <c r="G66" s="1"/>
  <c r="I66" s="1" a="1"/>
  <c r="I66" s="1"/>
  <c r="B65"/>
  <c r="G65" s="1"/>
  <c r="I65" s="1" a="1"/>
  <c r="I65" s="1"/>
  <c r="B64"/>
  <c r="G64" s="1"/>
  <c r="I64" s="1" a="1"/>
  <c r="I64" s="1"/>
  <c r="B63"/>
  <c r="G63" s="1"/>
  <c r="I63" s="1" a="1"/>
  <c r="I63" s="1"/>
  <c r="B62"/>
  <c r="G62" s="1"/>
  <c r="I62" s="1" a="1"/>
  <c r="I62" s="1"/>
  <c r="B61"/>
  <c r="G61" s="1"/>
  <c r="I61" s="1" a="1"/>
  <c r="I61" s="1"/>
  <c r="B60"/>
  <c r="G60" s="1"/>
  <c r="I60" s="1" a="1"/>
  <c r="I60" s="1"/>
  <c r="B59"/>
  <c r="G59" s="1"/>
  <c r="I59" s="1" a="1"/>
  <c r="I59" s="1"/>
  <c r="B58"/>
  <c r="G58" s="1"/>
  <c r="I58" s="1" a="1"/>
  <c r="I58" s="1"/>
  <c r="B57"/>
  <c r="G57" s="1"/>
  <c r="I57" s="1" a="1"/>
  <c r="I57" s="1"/>
  <c r="B56"/>
  <c r="G56" s="1"/>
  <c r="I56" s="1" a="1"/>
  <c r="I56" s="1"/>
  <c r="B55"/>
  <c r="G55" s="1"/>
  <c r="I55" s="1" a="1"/>
  <c r="I55" s="1"/>
  <c r="B54"/>
  <c r="G54" s="1"/>
  <c r="I54" s="1" a="1"/>
  <c r="I54" s="1"/>
  <c r="B53"/>
  <c r="G53" s="1"/>
  <c r="I53" s="1" a="1"/>
  <c r="I53" s="1"/>
  <c r="B52"/>
  <c r="G52" s="1"/>
  <c r="I52" s="1" a="1"/>
  <c r="I52" s="1"/>
  <c r="B51"/>
  <c r="G51" s="1"/>
  <c r="I51" s="1" a="1"/>
  <c r="I51" s="1"/>
  <c r="B50"/>
  <c r="G50" s="1"/>
  <c r="I50" s="1" a="1"/>
  <c r="I50" s="1"/>
  <c r="B49"/>
  <c r="G49" s="1"/>
  <c r="I49" s="1" a="1"/>
  <c r="I49" s="1"/>
  <c r="B48"/>
  <c r="G48" s="1"/>
  <c r="I48" s="1" a="1"/>
  <c r="I48" s="1"/>
  <c r="B47"/>
  <c r="G47" s="1"/>
  <c r="I47" s="1" a="1"/>
  <c r="I47" s="1"/>
  <c r="B46"/>
  <c r="G46" s="1"/>
  <c r="I46" s="1" a="1"/>
  <c r="I46" s="1"/>
  <c r="B45"/>
  <c r="G45" s="1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A9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B8"/>
  <c r="B508" l="1"/>
  <c r="B509" s="1"/>
  <c r="I38" a="1"/>
  <c r="I38" s="1"/>
  <c r="I44" a="1"/>
  <c r="I44" s="1"/>
  <c r="I45" a="1"/>
  <c r="I45" s="1"/>
  <c r="I18" a="1"/>
  <c r="I18" s="1"/>
  <c r="I17" a="1"/>
  <c r="I17" s="1"/>
  <c r="I19" a="1"/>
  <c r="I19" s="1"/>
  <c r="B510"/>
</calcChain>
</file>

<file path=xl/sharedStrings.xml><?xml version="1.0" encoding="utf-8"?>
<sst xmlns="http://schemas.openxmlformats.org/spreadsheetml/2006/main" count="7" uniqueCount="6">
  <si>
    <t>27/29/36</t>
  </si>
  <si>
    <t>ECART</t>
  </si>
  <si>
    <t>N° sortis</t>
  </si>
  <si>
    <t>Méthode</t>
  </si>
  <si>
    <t>Longueur max</t>
  </si>
  <si>
    <t>Début de mise</t>
  </si>
</sst>
</file>

<file path=xl/styles.xml><?xml version="1.0" encoding="utf-8"?>
<styleSheet xmlns="http://schemas.openxmlformats.org/spreadsheetml/2006/main">
  <numFmts count="1">
    <numFmt numFmtId="164" formatCode="0.0%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FF00"/>
      <name val="Calibri"/>
      <family val="2"/>
      <scheme val="minor"/>
    </font>
    <font>
      <b/>
      <sz val="14"/>
      <name val="Calibri"/>
      <family val="2"/>
      <scheme val="minor"/>
    </font>
    <font>
      <b/>
      <sz val="18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FF00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rgb="FF00FF00"/>
      </right>
      <top style="medium">
        <color auto="1"/>
      </top>
      <bottom style="thin">
        <color auto="1"/>
      </bottom>
      <diagonal/>
    </border>
    <border>
      <left style="medium">
        <color rgb="FF00FF00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rgb="FF00FF00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3">
    <xf numFmtId="0" fontId="0" fillId="0" borderId="0" xfId="0"/>
    <xf numFmtId="49" fontId="3" fillId="2" borderId="1" xfId="0" applyNumberFormat="1" applyFont="1" applyFill="1" applyBorder="1" applyAlignment="1">
      <alignment horizontal="center" vertical="center"/>
    </xf>
    <xf numFmtId="0" fontId="0" fillId="2" borderId="2" xfId="0" applyFont="1" applyFill="1" applyBorder="1" applyAlignment="1"/>
    <xf numFmtId="49" fontId="3" fillId="2" borderId="3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49" fontId="3" fillId="0" borderId="7" xfId="0" applyNumberFormat="1" applyFont="1" applyBorder="1" applyAlignment="1">
      <alignment horizontal="center"/>
    </xf>
    <xf numFmtId="49" fontId="5" fillId="0" borderId="7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64" fontId="4" fillId="0" borderId="0" xfId="1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4" borderId="11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1" fontId="7" fillId="5" borderId="16" xfId="0" applyNumberFormat="1" applyFont="1" applyFill="1" applyBorder="1" applyAlignment="1">
      <alignment horizontal="center" vertical="center"/>
    </xf>
    <xf numFmtId="1" fontId="7" fillId="5" borderId="17" xfId="0" applyNumberFormat="1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8" fillId="5" borderId="21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342901</xdr:colOff>
      <xdr:row>0</xdr:row>
      <xdr:rowOff>152401</xdr:rowOff>
    </xdr:from>
    <xdr:to>
      <xdr:col>9</xdr:col>
      <xdr:colOff>114301</xdr:colOff>
      <xdr:row>2</xdr:row>
      <xdr:rowOff>57151</xdr:rowOff>
    </xdr:to>
    <xdr:sp macro="" textlink="">
      <xdr:nvSpPr>
        <xdr:cNvPr id="2" name="ZoneTexte 1"/>
        <xdr:cNvSpPr txBox="1"/>
      </xdr:nvSpPr>
      <xdr:spPr>
        <a:xfrm>
          <a:off x="4229101" y="152401"/>
          <a:ext cx="1200150" cy="34290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200" b="1"/>
            <a:t>OU METHODE 4</a:t>
          </a:r>
        </a:p>
      </xdr:txBody>
    </xdr:sp>
    <xdr:clientData/>
  </xdr:twoCellAnchor>
  <xdr:twoCellAnchor>
    <xdr:from>
      <xdr:col>5</xdr:col>
      <xdr:colOff>561975</xdr:colOff>
      <xdr:row>0</xdr:row>
      <xdr:rowOff>123825</xdr:rowOff>
    </xdr:from>
    <xdr:to>
      <xdr:col>6</xdr:col>
      <xdr:colOff>285750</xdr:colOff>
      <xdr:row>1</xdr:row>
      <xdr:rowOff>57150</xdr:rowOff>
    </xdr:to>
    <xdr:cxnSp macro="">
      <xdr:nvCxnSpPr>
        <xdr:cNvPr id="4" name="Connecteur droit avec flèche 3"/>
        <xdr:cNvCxnSpPr/>
      </xdr:nvCxnSpPr>
      <xdr:spPr>
        <a:xfrm flipH="1" flipV="1">
          <a:off x="3686175" y="123825"/>
          <a:ext cx="485775" cy="12382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533400</xdr:colOff>
      <xdr:row>6</xdr:row>
      <xdr:rowOff>19050</xdr:rowOff>
    </xdr:from>
    <xdr:to>
      <xdr:col>5</xdr:col>
      <xdr:colOff>542925</xdr:colOff>
      <xdr:row>7</xdr:row>
      <xdr:rowOff>161925</xdr:rowOff>
    </xdr:to>
    <xdr:sp macro="" textlink="">
      <xdr:nvSpPr>
        <xdr:cNvPr id="5" name="ZoneTexte 4"/>
        <xdr:cNvSpPr txBox="1"/>
      </xdr:nvSpPr>
      <xdr:spPr>
        <a:xfrm>
          <a:off x="2133600" y="1333500"/>
          <a:ext cx="1533525" cy="34290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200" b="1"/>
            <a:t>OU METHODE 4</a:t>
          </a:r>
        </a:p>
      </xdr:txBody>
    </xdr:sp>
    <xdr:clientData/>
  </xdr:twoCellAnchor>
  <xdr:twoCellAnchor>
    <xdr:from>
      <xdr:col>5</xdr:col>
      <xdr:colOff>466725</xdr:colOff>
      <xdr:row>6</xdr:row>
      <xdr:rowOff>76200</xdr:rowOff>
    </xdr:from>
    <xdr:to>
      <xdr:col>6</xdr:col>
      <xdr:colOff>123825</xdr:colOff>
      <xdr:row>6</xdr:row>
      <xdr:rowOff>104775</xdr:rowOff>
    </xdr:to>
    <xdr:cxnSp macro="">
      <xdr:nvCxnSpPr>
        <xdr:cNvPr id="7" name="Connecteur droit avec flèche 6"/>
        <xdr:cNvCxnSpPr/>
      </xdr:nvCxnSpPr>
      <xdr:spPr>
        <a:xfrm flipV="1">
          <a:off x="3590925" y="1390650"/>
          <a:ext cx="419100" cy="2857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aoleo/AppData/Roaming/Microsoft/Excel/stats-version-2%20teste%20macro%20(version%202)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aoleo/AppData/Roaming/Microsoft/Excel/stats-version-2%20dernier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onnées"/>
      <sheetName val="Statistiques"/>
      <sheetName val="Analyse méthode"/>
      <sheetName val="rapport"/>
      <sheetName val="detection-bis"/>
      <sheetName val="explications"/>
      <sheetName val="Calcul1"/>
      <sheetName val="Calcul2"/>
      <sheetName val="detection-bis-1"/>
    </sheetNames>
    <sheetDataSet>
      <sheetData sheetId="0">
        <row r="4">
          <cell r="B4">
            <v>0</v>
          </cell>
        </row>
        <row r="5">
          <cell r="B5">
            <v>1</v>
          </cell>
        </row>
        <row r="6">
          <cell r="B6">
            <v>2</v>
          </cell>
        </row>
        <row r="7">
          <cell r="B7">
            <v>3</v>
          </cell>
        </row>
        <row r="8">
          <cell r="B8">
            <v>4</v>
          </cell>
        </row>
        <row r="9">
          <cell r="B9">
            <v>5</v>
          </cell>
        </row>
        <row r="10">
          <cell r="B10">
            <v>8</v>
          </cell>
        </row>
        <row r="11">
          <cell r="B11">
            <v>6</v>
          </cell>
        </row>
        <row r="12">
          <cell r="B12">
            <v>13</v>
          </cell>
        </row>
        <row r="13">
          <cell r="B13">
            <v>27</v>
          </cell>
        </row>
        <row r="14">
          <cell r="B14">
            <v>36</v>
          </cell>
        </row>
        <row r="15">
          <cell r="B15">
            <v>29</v>
          </cell>
        </row>
        <row r="16">
          <cell r="B16">
            <v>20</v>
          </cell>
        </row>
        <row r="17">
          <cell r="B17">
            <v>13</v>
          </cell>
        </row>
        <row r="18">
          <cell r="B18">
            <v>0</v>
          </cell>
        </row>
        <row r="19">
          <cell r="B19">
            <v>5</v>
          </cell>
        </row>
        <row r="20">
          <cell r="B20">
            <v>3</v>
          </cell>
        </row>
        <row r="21">
          <cell r="B21">
            <v>4</v>
          </cell>
        </row>
        <row r="22">
          <cell r="B22">
            <v>12</v>
          </cell>
        </row>
        <row r="23">
          <cell r="B23">
            <v>17</v>
          </cell>
        </row>
        <row r="24">
          <cell r="B24">
            <v>11</v>
          </cell>
        </row>
        <row r="25">
          <cell r="B25">
            <v>22</v>
          </cell>
        </row>
        <row r="26">
          <cell r="B26">
            <v>11</v>
          </cell>
        </row>
        <row r="27">
          <cell r="B27">
            <v>5</v>
          </cell>
        </row>
        <row r="28">
          <cell r="B28">
            <v>3</v>
          </cell>
        </row>
        <row r="29">
          <cell r="B29">
            <v>4</v>
          </cell>
        </row>
        <row r="30">
          <cell r="B30">
            <v>8</v>
          </cell>
        </row>
        <row r="31">
          <cell r="B31">
            <v>13</v>
          </cell>
        </row>
        <row r="32">
          <cell r="B32">
            <v>19</v>
          </cell>
        </row>
        <row r="33">
          <cell r="B33">
            <v>15</v>
          </cell>
        </row>
        <row r="34">
          <cell r="B34">
            <v>27</v>
          </cell>
        </row>
        <row r="35">
          <cell r="B35">
            <v>7</v>
          </cell>
        </row>
        <row r="36">
          <cell r="B36">
            <v>28</v>
          </cell>
        </row>
        <row r="37">
          <cell r="B37">
            <v>8</v>
          </cell>
        </row>
        <row r="38">
          <cell r="B38">
            <v>9</v>
          </cell>
        </row>
        <row r="39">
          <cell r="B39">
            <v>28</v>
          </cell>
        </row>
        <row r="40">
          <cell r="B40">
            <v>29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onnées"/>
      <sheetName val="Statistiques"/>
      <sheetName val="Analyse méthode"/>
      <sheetName val="detection-bis"/>
      <sheetName val="explications"/>
      <sheetName val="Macro1"/>
      <sheetName val="detection-bis-1"/>
    </sheetNames>
    <sheetDataSet>
      <sheetData sheetId="0" refreshError="1">
        <row r="41">
          <cell r="B41" t="str">
            <v>-</v>
          </cell>
        </row>
        <row r="42">
          <cell r="B42" t="str">
            <v>-</v>
          </cell>
        </row>
        <row r="43">
          <cell r="B43" t="str">
            <v>-</v>
          </cell>
        </row>
        <row r="44">
          <cell r="B44" t="str">
            <v>-</v>
          </cell>
        </row>
        <row r="45">
          <cell r="B45" t="str">
            <v>-</v>
          </cell>
        </row>
        <row r="46">
          <cell r="B46" t="str">
            <v>-</v>
          </cell>
        </row>
        <row r="47">
          <cell r="B47" t="str">
            <v>-</v>
          </cell>
        </row>
        <row r="48">
          <cell r="B48" t="str">
            <v>-</v>
          </cell>
        </row>
        <row r="49">
          <cell r="B49" t="str">
            <v>-</v>
          </cell>
        </row>
        <row r="50">
          <cell r="B50" t="str">
            <v>-</v>
          </cell>
        </row>
        <row r="51">
          <cell r="B51" t="str">
            <v>-</v>
          </cell>
        </row>
        <row r="52">
          <cell r="B52" t="str">
            <v>-</v>
          </cell>
        </row>
        <row r="53">
          <cell r="B53" t="str">
            <v>-</v>
          </cell>
        </row>
        <row r="54">
          <cell r="B54" t="str">
            <v>-</v>
          </cell>
        </row>
        <row r="55">
          <cell r="B55" t="str">
            <v>-</v>
          </cell>
        </row>
        <row r="56">
          <cell r="B56" t="str">
            <v>-</v>
          </cell>
        </row>
        <row r="57">
          <cell r="B57" t="str">
            <v>-</v>
          </cell>
        </row>
        <row r="58">
          <cell r="B58" t="str">
            <v>-</v>
          </cell>
        </row>
        <row r="59">
          <cell r="B59" t="str">
            <v>-</v>
          </cell>
        </row>
        <row r="60">
          <cell r="B60" t="str">
            <v>-</v>
          </cell>
        </row>
        <row r="61">
          <cell r="B61" t="str">
            <v>-</v>
          </cell>
        </row>
        <row r="62">
          <cell r="B62" t="str">
            <v>-</v>
          </cell>
        </row>
        <row r="63">
          <cell r="B63" t="str">
            <v>-</v>
          </cell>
        </row>
        <row r="64">
          <cell r="B64" t="str">
            <v>-</v>
          </cell>
        </row>
        <row r="65">
          <cell r="B65" t="str">
            <v>-</v>
          </cell>
        </row>
        <row r="66">
          <cell r="B66" t="str">
            <v>-</v>
          </cell>
        </row>
        <row r="67">
          <cell r="B67" t="str">
            <v>-</v>
          </cell>
        </row>
        <row r="68">
          <cell r="B68" t="str">
            <v>-</v>
          </cell>
        </row>
        <row r="69">
          <cell r="B69" t="str">
            <v>-</v>
          </cell>
        </row>
        <row r="70">
          <cell r="B70" t="str">
            <v>-</v>
          </cell>
        </row>
        <row r="71">
          <cell r="B71" t="str">
            <v>-</v>
          </cell>
        </row>
        <row r="72">
          <cell r="B72" t="str">
            <v>-</v>
          </cell>
        </row>
        <row r="73">
          <cell r="B73" t="str">
            <v>-</v>
          </cell>
        </row>
        <row r="74">
          <cell r="B74" t="str">
            <v>-</v>
          </cell>
        </row>
        <row r="75">
          <cell r="B75" t="str">
            <v>-</v>
          </cell>
        </row>
        <row r="76">
          <cell r="B76" t="str">
            <v>-</v>
          </cell>
        </row>
        <row r="77">
          <cell r="B77" t="str">
            <v>-</v>
          </cell>
        </row>
        <row r="78">
          <cell r="B78" t="str">
            <v>-</v>
          </cell>
        </row>
        <row r="79">
          <cell r="B79" t="str">
            <v>-</v>
          </cell>
        </row>
        <row r="80">
          <cell r="B80" t="str">
            <v>-</v>
          </cell>
        </row>
        <row r="81">
          <cell r="B81" t="str">
            <v>-</v>
          </cell>
        </row>
        <row r="82">
          <cell r="B82" t="str">
            <v>-</v>
          </cell>
        </row>
        <row r="83">
          <cell r="B83" t="str">
            <v>-</v>
          </cell>
        </row>
        <row r="84">
          <cell r="B84" t="str">
            <v>-</v>
          </cell>
        </row>
        <row r="85">
          <cell r="B85" t="str">
            <v>-</v>
          </cell>
        </row>
        <row r="86">
          <cell r="B86" t="str">
            <v>-</v>
          </cell>
        </row>
        <row r="87">
          <cell r="B87" t="str">
            <v>-</v>
          </cell>
        </row>
        <row r="88">
          <cell r="B88" t="str">
            <v>-</v>
          </cell>
        </row>
        <row r="89">
          <cell r="B89" t="str">
            <v>-</v>
          </cell>
        </row>
        <row r="90">
          <cell r="B90" t="str">
            <v>-</v>
          </cell>
        </row>
        <row r="91">
          <cell r="B91" t="str">
            <v>-</v>
          </cell>
        </row>
        <row r="92">
          <cell r="B92" t="str">
            <v>-</v>
          </cell>
        </row>
        <row r="93">
          <cell r="B93" t="str">
            <v>-</v>
          </cell>
        </row>
        <row r="94">
          <cell r="B94" t="str">
            <v>-</v>
          </cell>
        </row>
        <row r="95">
          <cell r="B95" t="str">
            <v>-</v>
          </cell>
        </row>
        <row r="96">
          <cell r="B96" t="str">
            <v>-</v>
          </cell>
        </row>
        <row r="97">
          <cell r="B97" t="str">
            <v>-</v>
          </cell>
        </row>
        <row r="98">
          <cell r="B98" t="str">
            <v>-</v>
          </cell>
        </row>
        <row r="99">
          <cell r="B99" t="str">
            <v>-</v>
          </cell>
        </row>
        <row r="100">
          <cell r="B100" t="str">
            <v>-</v>
          </cell>
        </row>
        <row r="101">
          <cell r="B101" t="str">
            <v>-</v>
          </cell>
        </row>
        <row r="102">
          <cell r="B102" t="str">
            <v>-</v>
          </cell>
        </row>
        <row r="103">
          <cell r="B103" t="str">
            <v>-</v>
          </cell>
        </row>
        <row r="104">
          <cell r="B104" t="str">
            <v>-</v>
          </cell>
        </row>
        <row r="105">
          <cell r="B105" t="str">
            <v>-</v>
          </cell>
        </row>
        <row r="106">
          <cell r="B106" t="str">
            <v>-</v>
          </cell>
        </row>
        <row r="107">
          <cell r="B107" t="str">
            <v>-</v>
          </cell>
        </row>
        <row r="108">
          <cell r="B108" t="str">
            <v>-</v>
          </cell>
        </row>
        <row r="109">
          <cell r="B109" t="str">
            <v>-</v>
          </cell>
        </row>
        <row r="110">
          <cell r="B110" t="str">
            <v>-</v>
          </cell>
        </row>
        <row r="111">
          <cell r="B111" t="str">
            <v>-</v>
          </cell>
        </row>
        <row r="112">
          <cell r="B112" t="str">
            <v>-</v>
          </cell>
        </row>
        <row r="113">
          <cell r="B113" t="str">
            <v>-</v>
          </cell>
        </row>
        <row r="114">
          <cell r="B114" t="str">
            <v>-</v>
          </cell>
        </row>
        <row r="115">
          <cell r="B115" t="str">
            <v>-</v>
          </cell>
        </row>
        <row r="116">
          <cell r="B116" t="str">
            <v>-</v>
          </cell>
        </row>
        <row r="117">
          <cell r="B117" t="str">
            <v>-</v>
          </cell>
        </row>
        <row r="118">
          <cell r="B118" t="str">
            <v>-</v>
          </cell>
        </row>
        <row r="119">
          <cell r="B119" t="str">
            <v>-</v>
          </cell>
        </row>
        <row r="120">
          <cell r="B120" t="str">
            <v>-</v>
          </cell>
        </row>
        <row r="121">
          <cell r="B121" t="str">
            <v>-</v>
          </cell>
        </row>
        <row r="122">
          <cell r="B122" t="str">
            <v>-</v>
          </cell>
        </row>
        <row r="123">
          <cell r="B123" t="str">
            <v>-</v>
          </cell>
        </row>
        <row r="124">
          <cell r="B124" t="str">
            <v>-</v>
          </cell>
        </row>
        <row r="125">
          <cell r="B125" t="str">
            <v>-</v>
          </cell>
        </row>
        <row r="126">
          <cell r="B126" t="str">
            <v>-</v>
          </cell>
        </row>
        <row r="127">
          <cell r="B127" t="str">
            <v>-</v>
          </cell>
        </row>
        <row r="128">
          <cell r="B128" t="str">
            <v>-</v>
          </cell>
        </row>
        <row r="129">
          <cell r="B129" t="str">
            <v>-</v>
          </cell>
        </row>
        <row r="130">
          <cell r="B130" t="str">
            <v>-</v>
          </cell>
        </row>
        <row r="131">
          <cell r="B131" t="str">
            <v>-</v>
          </cell>
        </row>
        <row r="132">
          <cell r="B132" t="str">
            <v>-</v>
          </cell>
        </row>
        <row r="133">
          <cell r="B133" t="str">
            <v>-</v>
          </cell>
        </row>
        <row r="134">
          <cell r="B134" t="str">
            <v>-</v>
          </cell>
        </row>
        <row r="135">
          <cell r="B135" t="str">
            <v>-</v>
          </cell>
        </row>
        <row r="136">
          <cell r="B136" t="str">
            <v>-</v>
          </cell>
        </row>
        <row r="137">
          <cell r="B137" t="str">
            <v>-</v>
          </cell>
        </row>
        <row r="138">
          <cell r="B138" t="str">
            <v>-</v>
          </cell>
        </row>
        <row r="139">
          <cell r="B139" t="str">
            <v>-</v>
          </cell>
        </row>
        <row r="140">
          <cell r="B140" t="str">
            <v>-</v>
          </cell>
        </row>
        <row r="141">
          <cell r="B141" t="str">
            <v>-</v>
          </cell>
        </row>
        <row r="142">
          <cell r="B142" t="str">
            <v>-</v>
          </cell>
        </row>
        <row r="143">
          <cell r="B143" t="str">
            <v>-</v>
          </cell>
        </row>
        <row r="144">
          <cell r="B144" t="str">
            <v>-</v>
          </cell>
        </row>
        <row r="145">
          <cell r="B145" t="str">
            <v>-</v>
          </cell>
        </row>
        <row r="146">
          <cell r="B146" t="str">
            <v>-</v>
          </cell>
        </row>
        <row r="147">
          <cell r="B147" t="str">
            <v>-</v>
          </cell>
        </row>
        <row r="148">
          <cell r="B148" t="str">
            <v>-</v>
          </cell>
        </row>
        <row r="149">
          <cell r="B149" t="str">
            <v>-</v>
          </cell>
        </row>
        <row r="150">
          <cell r="B150" t="str">
            <v>-</v>
          </cell>
        </row>
        <row r="151">
          <cell r="B151" t="str">
            <v>-</v>
          </cell>
        </row>
        <row r="152">
          <cell r="B152" t="str">
            <v>-</v>
          </cell>
        </row>
        <row r="153">
          <cell r="B153" t="str">
            <v>-</v>
          </cell>
        </row>
        <row r="154">
          <cell r="B154" t="str">
            <v>-</v>
          </cell>
        </row>
        <row r="155">
          <cell r="B155" t="str">
            <v>-</v>
          </cell>
        </row>
        <row r="156">
          <cell r="B156" t="str">
            <v>-</v>
          </cell>
        </row>
        <row r="157">
          <cell r="B157" t="str">
            <v>-</v>
          </cell>
        </row>
        <row r="158">
          <cell r="B158" t="str">
            <v>-</v>
          </cell>
        </row>
        <row r="159">
          <cell r="B159" t="str">
            <v>-</v>
          </cell>
        </row>
        <row r="160">
          <cell r="B160" t="str">
            <v>-</v>
          </cell>
        </row>
        <row r="161">
          <cell r="B161" t="str">
            <v>-</v>
          </cell>
        </row>
        <row r="162">
          <cell r="B162" t="str">
            <v>-</v>
          </cell>
        </row>
        <row r="163">
          <cell r="B163" t="str">
            <v>-</v>
          </cell>
        </row>
        <row r="164">
          <cell r="B164" t="str">
            <v>-</v>
          </cell>
        </row>
        <row r="165">
          <cell r="B165" t="str">
            <v>-</v>
          </cell>
        </row>
        <row r="166">
          <cell r="B166" t="str">
            <v>-</v>
          </cell>
        </row>
        <row r="167">
          <cell r="B167" t="str">
            <v>-</v>
          </cell>
        </row>
        <row r="168">
          <cell r="B168" t="str">
            <v>-</v>
          </cell>
        </row>
        <row r="169">
          <cell r="B169" t="str">
            <v>-</v>
          </cell>
        </row>
        <row r="170">
          <cell r="B170" t="str">
            <v>-</v>
          </cell>
        </row>
        <row r="171">
          <cell r="B171" t="str">
            <v>-</v>
          </cell>
        </row>
        <row r="172">
          <cell r="B172" t="str">
            <v>-</v>
          </cell>
        </row>
        <row r="173">
          <cell r="B173" t="str">
            <v>-</v>
          </cell>
        </row>
        <row r="174">
          <cell r="B174" t="str">
            <v>-</v>
          </cell>
        </row>
        <row r="175">
          <cell r="B175" t="str">
            <v>-</v>
          </cell>
        </row>
        <row r="176">
          <cell r="B176" t="str">
            <v>-</v>
          </cell>
        </row>
        <row r="177">
          <cell r="B177" t="str">
            <v>-</v>
          </cell>
        </row>
        <row r="178">
          <cell r="B178" t="str">
            <v>-</v>
          </cell>
        </row>
        <row r="179">
          <cell r="B179" t="str">
            <v>-</v>
          </cell>
        </row>
        <row r="180">
          <cell r="B180" t="str">
            <v>-</v>
          </cell>
        </row>
        <row r="181">
          <cell r="B181" t="str">
            <v>-</v>
          </cell>
        </row>
        <row r="182">
          <cell r="B182" t="str">
            <v>-</v>
          </cell>
        </row>
        <row r="183">
          <cell r="B183" t="str">
            <v>-</v>
          </cell>
        </row>
        <row r="184">
          <cell r="B184" t="str">
            <v>-</v>
          </cell>
        </row>
        <row r="185">
          <cell r="B185" t="str">
            <v>-</v>
          </cell>
        </row>
        <row r="186">
          <cell r="B186" t="str">
            <v>-</v>
          </cell>
        </row>
        <row r="187">
          <cell r="B187" t="str">
            <v>-</v>
          </cell>
        </row>
        <row r="188">
          <cell r="B188" t="str">
            <v>-</v>
          </cell>
        </row>
        <row r="189">
          <cell r="B189" t="str">
            <v>-</v>
          </cell>
        </row>
        <row r="190">
          <cell r="B190" t="str">
            <v>-</v>
          </cell>
        </row>
        <row r="191">
          <cell r="B191" t="str">
            <v>-</v>
          </cell>
        </row>
        <row r="192">
          <cell r="B192" t="str">
            <v>-</v>
          </cell>
        </row>
        <row r="193">
          <cell r="B193" t="str">
            <v>-</v>
          </cell>
        </row>
        <row r="194">
          <cell r="B194" t="str">
            <v>-</v>
          </cell>
        </row>
        <row r="195">
          <cell r="B195" t="str">
            <v>-</v>
          </cell>
        </row>
        <row r="196">
          <cell r="B196" t="str">
            <v>-</v>
          </cell>
        </row>
        <row r="197">
          <cell r="B197" t="str">
            <v>-</v>
          </cell>
        </row>
        <row r="198">
          <cell r="B198" t="str">
            <v>-</v>
          </cell>
        </row>
        <row r="199">
          <cell r="B199" t="str">
            <v>-</v>
          </cell>
        </row>
        <row r="200">
          <cell r="B200" t="str">
            <v>-</v>
          </cell>
        </row>
        <row r="201">
          <cell r="B201" t="str">
            <v>-</v>
          </cell>
        </row>
        <row r="202">
          <cell r="B202" t="str">
            <v>-</v>
          </cell>
        </row>
        <row r="203">
          <cell r="B203" t="str">
            <v>-</v>
          </cell>
        </row>
        <row r="204">
          <cell r="B204" t="str">
            <v>-</v>
          </cell>
        </row>
        <row r="205">
          <cell r="B205" t="str">
            <v>-</v>
          </cell>
        </row>
        <row r="206">
          <cell r="B206" t="str">
            <v>-</v>
          </cell>
        </row>
        <row r="207">
          <cell r="B207" t="str">
            <v>-</v>
          </cell>
        </row>
        <row r="208">
          <cell r="B208" t="str">
            <v>-</v>
          </cell>
        </row>
        <row r="209">
          <cell r="B209" t="str">
            <v>-</v>
          </cell>
        </row>
        <row r="210">
          <cell r="B210" t="str">
            <v>-</v>
          </cell>
        </row>
        <row r="211">
          <cell r="B211" t="str">
            <v>-</v>
          </cell>
        </row>
        <row r="212">
          <cell r="B212" t="str">
            <v>-</v>
          </cell>
        </row>
        <row r="213">
          <cell r="B213" t="str">
            <v>-</v>
          </cell>
        </row>
        <row r="214">
          <cell r="B214" t="str">
            <v>-</v>
          </cell>
        </row>
        <row r="215">
          <cell r="B215" t="str">
            <v>-</v>
          </cell>
        </row>
        <row r="216">
          <cell r="B216" t="str">
            <v>-</v>
          </cell>
        </row>
        <row r="217">
          <cell r="B217" t="str">
            <v>-</v>
          </cell>
        </row>
        <row r="218">
          <cell r="B218" t="str">
            <v>-</v>
          </cell>
        </row>
        <row r="219">
          <cell r="B219" t="str">
            <v>-</v>
          </cell>
        </row>
        <row r="220">
          <cell r="B220" t="str">
            <v>-</v>
          </cell>
        </row>
        <row r="221">
          <cell r="B221" t="str">
            <v>-</v>
          </cell>
        </row>
        <row r="222">
          <cell r="B222" t="str">
            <v>-</v>
          </cell>
        </row>
        <row r="223">
          <cell r="B223" t="str">
            <v>-</v>
          </cell>
        </row>
        <row r="224">
          <cell r="B224" t="str">
            <v>-</v>
          </cell>
        </row>
        <row r="225">
          <cell r="B225" t="str">
            <v>-</v>
          </cell>
        </row>
        <row r="226">
          <cell r="B226" t="str">
            <v>-</v>
          </cell>
        </row>
        <row r="227">
          <cell r="B227" t="str">
            <v>-</v>
          </cell>
        </row>
        <row r="228">
          <cell r="B228" t="str">
            <v>-</v>
          </cell>
        </row>
        <row r="229">
          <cell r="B229" t="str">
            <v>-</v>
          </cell>
        </row>
        <row r="230">
          <cell r="B230" t="str">
            <v>-</v>
          </cell>
        </row>
        <row r="231">
          <cell r="B231" t="str">
            <v>-</v>
          </cell>
        </row>
        <row r="232">
          <cell r="B232" t="str">
            <v>-</v>
          </cell>
        </row>
        <row r="233">
          <cell r="B233" t="str">
            <v>-</v>
          </cell>
        </row>
        <row r="234">
          <cell r="B234" t="str">
            <v>-</v>
          </cell>
        </row>
        <row r="235">
          <cell r="B235" t="str">
            <v>-</v>
          </cell>
        </row>
        <row r="236">
          <cell r="B236" t="str">
            <v>-</v>
          </cell>
        </row>
        <row r="237">
          <cell r="B237" t="str">
            <v>-</v>
          </cell>
        </row>
        <row r="238">
          <cell r="B238" t="str">
            <v>-</v>
          </cell>
        </row>
        <row r="239">
          <cell r="B239" t="str">
            <v>-</v>
          </cell>
        </row>
        <row r="240">
          <cell r="B240" t="str">
            <v>-</v>
          </cell>
        </row>
        <row r="241">
          <cell r="B241" t="str">
            <v>-</v>
          </cell>
        </row>
        <row r="242">
          <cell r="B242" t="str">
            <v>-</v>
          </cell>
        </row>
        <row r="243">
          <cell r="B243" t="str">
            <v>-</v>
          </cell>
        </row>
        <row r="244">
          <cell r="B244" t="str">
            <v>-</v>
          </cell>
        </row>
        <row r="245">
          <cell r="B245" t="str">
            <v>-</v>
          </cell>
        </row>
        <row r="246">
          <cell r="B246" t="str">
            <v>-</v>
          </cell>
        </row>
        <row r="247">
          <cell r="B247" t="str">
            <v>-</v>
          </cell>
        </row>
        <row r="248">
          <cell r="B248" t="str">
            <v>-</v>
          </cell>
        </row>
        <row r="249">
          <cell r="B249" t="str">
            <v>-</v>
          </cell>
        </row>
        <row r="250">
          <cell r="B250" t="str">
            <v>-</v>
          </cell>
        </row>
        <row r="251">
          <cell r="B251" t="str">
            <v>-</v>
          </cell>
        </row>
        <row r="252">
          <cell r="B252" t="str">
            <v>-</v>
          </cell>
        </row>
        <row r="253">
          <cell r="B253" t="str">
            <v>-</v>
          </cell>
        </row>
        <row r="254">
          <cell r="B254" t="str">
            <v>-</v>
          </cell>
        </row>
        <row r="255">
          <cell r="B255" t="str">
            <v>-</v>
          </cell>
        </row>
        <row r="256">
          <cell r="B256" t="str">
            <v>-</v>
          </cell>
        </row>
        <row r="257">
          <cell r="B257" t="str">
            <v>-</v>
          </cell>
        </row>
        <row r="258">
          <cell r="B258" t="str">
            <v>-</v>
          </cell>
        </row>
        <row r="259">
          <cell r="B259" t="str">
            <v>-</v>
          </cell>
        </row>
        <row r="260">
          <cell r="B260" t="str">
            <v>-</v>
          </cell>
        </row>
        <row r="261">
          <cell r="B261" t="str">
            <v>-</v>
          </cell>
        </row>
        <row r="262">
          <cell r="B262" t="str">
            <v>-</v>
          </cell>
        </row>
        <row r="263">
          <cell r="B263" t="str">
            <v>-</v>
          </cell>
        </row>
        <row r="264">
          <cell r="B264" t="str">
            <v>-</v>
          </cell>
        </row>
        <row r="265">
          <cell r="B265" t="str">
            <v>-</v>
          </cell>
        </row>
        <row r="266">
          <cell r="B266" t="str">
            <v>-</v>
          </cell>
        </row>
        <row r="267">
          <cell r="B267" t="str">
            <v>-</v>
          </cell>
        </row>
        <row r="268">
          <cell r="B268" t="str">
            <v>-</v>
          </cell>
        </row>
        <row r="269">
          <cell r="B269" t="str">
            <v>-</v>
          </cell>
        </row>
        <row r="270">
          <cell r="B270" t="str">
            <v>-</v>
          </cell>
        </row>
        <row r="271">
          <cell r="B271" t="str">
            <v>-</v>
          </cell>
        </row>
        <row r="272">
          <cell r="B272" t="str">
            <v>-</v>
          </cell>
        </row>
        <row r="273">
          <cell r="B273" t="str">
            <v>-</v>
          </cell>
        </row>
        <row r="274">
          <cell r="B274" t="str">
            <v>-</v>
          </cell>
        </row>
        <row r="275">
          <cell r="B275" t="str">
            <v>-</v>
          </cell>
        </row>
        <row r="276">
          <cell r="B276" t="str">
            <v>-</v>
          </cell>
        </row>
        <row r="277">
          <cell r="B277" t="str">
            <v>-</v>
          </cell>
        </row>
        <row r="278">
          <cell r="B278" t="str">
            <v>-</v>
          </cell>
        </row>
        <row r="279">
          <cell r="B279" t="str">
            <v>-</v>
          </cell>
        </row>
        <row r="280">
          <cell r="B280" t="str">
            <v>-</v>
          </cell>
        </row>
        <row r="281">
          <cell r="B281" t="str">
            <v>-</v>
          </cell>
        </row>
        <row r="282">
          <cell r="B282" t="str">
            <v>-</v>
          </cell>
        </row>
        <row r="283">
          <cell r="B283" t="str">
            <v>-</v>
          </cell>
        </row>
        <row r="284">
          <cell r="B284" t="str">
            <v>-</v>
          </cell>
        </row>
        <row r="285">
          <cell r="B285" t="str">
            <v>-</v>
          </cell>
        </row>
        <row r="286">
          <cell r="B286" t="str">
            <v>-</v>
          </cell>
        </row>
        <row r="287">
          <cell r="B287" t="str">
            <v>-</v>
          </cell>
        </row>
        <row r="288">
          <cell r="B288" t="str">
            <v>-</v>
          </cell>
        </row>
        <row r="289">
          <cell r="B289" t="str">
            <v>-</v>
          </cell>
        </row>
        <row r="290">
          <cell r="B290" t="str">
            <v>-</v>
          </cell>
        </row>
        <row r="291">
          <cell r="B291" t="str">
            <v>-</v>
          </cell>
        </row>
        <row r="292">
          <cell r="B292" t="str">
            <v>-</v>
          </cell>
        </row>
        <row r="293">
          <cell r="B293" t="str">
            <v>-</v>
          </cell>
        </row>
        <row r="294">
          <cell r="B294" t="str">
            <v>-</v>
          </cell>
        </row>
        <row r="295">
          <cell r="B295" t="str">
            <v>-</v>
          </cell>
        </row>
        <row r="296">
          <cell r="B296" t="str">
            <v>-</v>
          </cell>
        </row>
        <row r="297">
          <cell r="B297" t="str">
            <v>-</v>
          </cell>
        </row>
        <row r="298">
          <cell r="B298" t="str">
            <v>-</v>
          </cell>
        </row>
        <row r="299">
          <cell r="B299" t="str">
            <v>-</v>
          </cell>
        </row>
        <row r="300">
          <cell r="B300" t="str">
            <v>-</v>
          </cell>
        </row>
        <row r="301">
          <cell r="B301" t="str">
            <v>-</v>
          </cell>
        </row>
        <row r="302">
          <cell r="B302" t="str">
            <v>-</v>
          </cell>
        </row>
        <row r="303">
          <cell r="B303" t="str">
            <v>-</v>
          </cell>
        </row>
        <row r="304">
          <cell r="B304" t="str">
            <v>-</v>
          </cell>
        </row>
        <row r="305">
          <cell r="B305" t="str">
            <v>-</v>
          </cell>
        </row>
        <row r="306">
          <cell r="B306" t="str">
            <v>-</v>
          </cell>
        </row>
        <row r="307">
          <cell r="B307" t="str">
            <v>-</v>
          </cell>
        </row>
        <row r="308">
          <cell r="B308" t="str">
            <v>-</v>
          </cell>
        </row>
        <row r="309">
          <cell r="B309" t="str">
            <v>-</v>
          </cell>
        </row>
        <row r="310">
          <cell r="B310" t="str">
            <v>-</v>
          </cell>
        </row>
        <row r="311">
          <cell r="B311" t="str">
            <v>-</v>
          </cell>
        </row>
        <row r="312">
          <cell r="B312" t="str">
            <v>-</v>
          </cell>
        </row>
        <row r="313">
          <cell r="B313" t="str">
            <v>-</v>
          </cell>
        </row>
        <row r="314">
          <cell r="B314" t="str">
            <v>-</v>
          </cell>
        </row>
        <row r="315">
          <cell r="B315" t="str">
            <v>-</v>
          </cell>
        </row>
        <row r="316">
          <cell r="B316" t="str">
            <v>-</v>
          </cell>
        </row>
        <row r="317">
          <cell r="B317" t="str">
            <v>-</v>
          </cell>
        </row>
        <row r="318">
          <cell r="B318" t="str">
            <v>-</v>
          </cell>
        </row>
        <row r="319">
          <cell r="B319" t="str">
            <v>-</v>
          </cell>
        </row>
        <row r="320">
          <cell r="B320" t="str">
            <v>-</v>
          </cell>
        </row>
        <row r="321">
          <cell r="B321" t="str">
            <v>-</v>
          </cell>
        </row>
        <row r="322">
          <cell r="B322" t="str">
            <v>-</v>
          </cell>
        </row>
        <row r="323">
          <cell r="B323" t="str">
            <v>-</v>
          </cell>
        </row>
        <row r="324">
          <cell r="B324" t="str">
            <v>-</v>
          </cell>
        </row>
        <row r="325">
          <cell r="B325" t="str">
            <v>-</v>
          </cell>
        </row>
        <row r="326">
          <cell r="B326" t="str">
            <v>-</v>
          </cell>
        </row>
        <row r="327">
          <cell r="B327" t="str">
            <v>-</v>
          </cell>
        </row>
        <row r="328">
          <cell r="B328" t="str">
            <v>-</v>
          </cell>
        </row>
        <row r="329">
          <cell r="B329" t="str">
            <v>-</v>
          </cell>
        </row>
        <row r="330">
          <cell r="B330" t="str">
            <v>-</v>
          </cell>
        </row>
        <row r="331">
          <cell r="B331" t="str">
            <v>-</v>
          </cell>
        </row>
        <row r="332">
          <cell r="B332" t="str">
            <v>-</v>
          </cell>
        </row>
        <row r="333">
          <cell r="B333" t="str">
            <v>-</v>
          </cell>
        </row>
        <row r="334">
          <cell r="B334" t="str">
            <v>-</v>
          </cell>
        </row>
        <row r="335">
          <cell r="B335" t="str">
            <v>-</v>
          </cell>
        </row>
        <row r="336">
          <cell r="B336" t="str">
            <v>-</v>
          </cell>
        </row>
        <row r="337">
          <cell r="B337" t="str">
            <v>-</v>
          </cell>
        </row>
        <row r="338">
          <cell r="B338" t="str">
            <v>-</v>
          </cell>
        </row>
        <row r="339">
          <cell r="B339" t="str">
            <v>-</v>
          </cell>
        </row>
        <row r="340">
          <cell r="B340" t="str">
            <v>-</v>
          </cell>
        </row>
        <row r="341">
          <cell r="B341" t="str">
            <v>-</v>
          </cell>
        </row>
        <row r="342">
          <cell r="B342" t="str">
            <v>-</v>
          </cell>
        </row>
        <row r="343">
          <cell r="B343" t="str">
            <v>-</v>
          </cell>
        </row>
        <row r="344">
          <cell r="B344" t="str">
            <v>-</v>
          </cell>
        </row>
        <row r="345">
          <cell r="B345" t="str">
            <v>-</v>
          </cell>
        </row>
        <row r="346">
          <cell r="B346" t="str">
            <v>-</v>
          </cell>
        </row>
        <row r="347">
          <cell r="B347" t="str">
            <v>-</v>
          </cell>
        </row>
        <row r="348">
          <cell r="B348" t="str">
            <v>-</v>
          </cell>
        </row>
        <row r="349">
          <cell r="B349" t="str">
            <v>-</v>
          </cell>
        </row>
        <row r="350">
          <cell r="B350" t="str">
            <v>-</v>
          </cell>
        </row>
        <row r="351">
          <cell r="B351" t="str">
            <v>-</v>
          </cell>
        </row>
        <row r="352">
          <cell r="B352" t="str">
            <v>-</v>
          </cell>
        </row>
        <row r="353">
          <cell r="B353" t="str">
            <v>-</v>
          </cell>
        </row>
        <row r="354">
          <cell r="B354" t="str">
            <v>-</v>
          </cell>
        </row>
        <row r="355">
          <cell r="B355" t="str">
            <v>-</v>
          </cell>
        </row>
        <row r="356">
          <cell r="B356" t="str">
            <v>-</v>
          </cell>
        </row>
        <row r="357">
          <cell r="B357" t="str">
            <v>-</v>
          </cell>
        </row>
        <row r="358">
          <cell r="B358" t="str">
            <v>-</v>
          </cell>
        </row>
        <row r="359">
          <cell r="B359" t="str">
            <v>-</v>
          </cell>
        </row>
        <row r="360">
          <cell r="B360" t="str">
            <v>-</v>
          </cell>
        </row>
        <row r="361">
          <cell r="B361" t="str">
            <v>-</v>
          </cell>
        </row>
        <row r="362">
          <cell r="B362" t="str">
            <v>-</v>
          </cell>
        </row>
        <row r="363">
          <cell r="B363" t="str">
            <v>-</v>
          </cell>
        </row>
        <row r="364">
          <cell r="B364" t="str">
            <v>-</v>
          </cell>
        </row>
        <row r="365">
          <cell r="B365" t="str">
            <v>-</v>
          </cell>
        </row>
        <row r="366">
          <cell r="B366" t="str">
            <v>-</v>
          </cell>
        </row>
        <row r="367">
          <cell r="B367" t="str">
            <v>-</v>
          </cell>
        </row>
        <row r="368">
          <cell r="B368" t="str">
            <v>-</v>
          </cell>
        </row>
        <row r="369">
          <cell r="B369" t="str">
            <v>-</v>
          </cell>
        </row>
        <row r="370">
          <cell r="B370" t="str">
            <v>-</v>
          </cell>
        </row>
        <row r="371">
          <cell r="B371" t="str">
            <v>-</v>
          </cell>
        </row>
        <row r="372">
          <cell r="B372" t="str">
            <v>-</v>
          </cell>
        </row>
        <row r="373">
          <cell r="B373" t="str">
            <v>-</v>
          </cell>
        </row>
        <row r="374">
          <cell r="B374" t="str">
            <v>-</v>
          </cell>
        </row>
        <row r="375">
          <cell r="B375" t="str">
            <v>-</v>
          </cell>
        </row>
        <row r="376">
          <cell r="B376" t="str">
            <v>-</v>
          </cell>
        </row>
        <row r="377">
          <cell r="B377" t="str">
            <v>-</v>
          </cell>
        </row>
        <row r="378">
          <cell r="B378" t="str">
            <v>-</v>
          </cell>
        </row>
        <row r="379">
          <cell r="B379" t="str">
            <v>-</v>
          </cell>
        </row>
        <row r="380">
          <cell r="B380" t="str">
            <v>-</v>
          </cell>
        </row>
        <row r="381">
          <cell r="B381" t="str">
            <v>-</v>
          </cell>
        </row>
        <row r="382">
          <cell r="B382" t="str">
            <v>-</v>
          </cell>
        </row>
        <row r="383">
          <cell r="B383" t="str">
            <v>-</v>
          </cell>
        </row>
        <row r="384">
          <cell r="B384" t="str">
            <v>-</v>
          </cell>
        </row>
        <row r="385">
          <cell r="B385" t="str">
            <v>-</v>
          </cell>
        </row>
        <row r="386">
          <cell r="B386" t="str">
            <v>-</v>
          </cell>
        </row>
        <row r="387">
          <cell r="B387" t="str">
            <v>-</v>
          </cell>
        </row>
        <row r="388">
          <cell r="B388" t="str">
            <v>-</v>
          </cell>
        </row>
        <row r="389">
          <cell r="B389" t="str">
            <v>-</v>
          </cell>
        </row>
        <row r="390">
          <cell r="B390" t="str">
            <v>-</v>
          </cell>
        </row>
        <row r="391">
          <cell r="B391" t="str">
            <v>-</v>
          </cell>
        </row>
        <row r="392">
          <cell r="B392" t="str">
            <v>-</v>
          </cell>
        </row>
        <row r="393">
          <cell r="B393" t="str">
            <v>-</v>
          </cell>
        </row>
        <row r="394">
          <cell r="B394" t="str">
            <v>-</v>
          </cell>
        </row>
        <row r="395">
          <cell r="B395" t="str">
            <v>-</v>
          </cell>
        </row>
        <row r="396">
          <cell r="B396" t="str">
            <v>-</v>
          </cell>
        </row>
        <row r="397">
          <cell r="B397" t="str">
            <v>-</v>
          </cell>
        </row>
        <row r="398">
          <cell r="B398" t="str">
            <v>-</v>
          </cell>
        </row>
        <row r="399">
          <cell r="B399" t="str">
            <v>-</v>
          </cell>
        </row>
        <row r="400">
          <cell r="B400" t="str">
            <v>-</v>
          </cell>
        </row>
        <row r="401">
          <cell r="B401" t="str">
            <v>-</v>
          </cell>
        </row>
        <row r="402">
          <cell r="B402" t="str">
            <v>-</v>
          </cell>
        </row>
        <row r="403">
          <cell r="B403" t="str">
            <v>-</v>
          </cell>
        </row>
        <row r="404">
          <cell r="B404" t="str">
            <v>-</v>
          </cell>
        </row>
        <row r="405">
          <cell r="B405" t="str">
            <v>-</v>
          </cell>
        </row>
        <row r="406">
          <cell r="B406" t="str">
            <v>-</v>
          </cell>
        </row>
        <row r="407">
          <cell r="B407" t="str">
            <v>-</v>
          </cell>
        </row>
        <row r="408">
          <cell r="B408" t="str">
            <v>-</v>
          </cell>
        </row>
        <row r="409">
          <cell r="B409" t="str">
            <v>-</v>
          </cell>
        </row>
        <row r="410">
          <cell r="B410" t="str">
            <v>-</v>
          </cell>
        </row>
        <row r="411">
          <cell r="B411" t="str">
            <v>-</v>
          </cell>
        </row>
        <row r="412">
          <cell r="B412" t="str">
            <v>-</v>
          </cell>
        </row>
        <row r="413">
          <cell r="B413" t="str">
            <v>-</v>
          </cell>
        </row>
        <row r="414">
          <cell r="B414" t="str">
            <v>-</v>
          </cell>
        </row>
        <row r="415">
          <cell r="B415" t="str">
            <v>-</v>
          </cell>
        </row>
        <row r="416">
          <cell r="B416" t="str">
            <v>-</v>
          </cell>
        </row>
        <row r="417">
          <cell r="B417" t="str">
            <v>-</v>
          </cell>
        </row>
        <row r="418">
          <cell r="B418" t="str">
            <v>-</v>
          </cell>
        </row>
        <row r="419">
          <cell r="B419" t="str">
            <v>-</v>
          </cell>
        </row>
        <row r="420">
          <cell r="B420" t="str">
            <v>-</v>
          </cell>
        </row>
        <row r="421">
          <cell r="B421" t="str">
            <v>-</v>
          </cell>
        </row>
        <row r="422">
          <cell r="B422" t="str">
            <v>-</v>
          </cell>
        </row>
        <row r="423">
          <cell r="B423" t="str">
            <v>-</v>
          </cell>
        </row>
        <row r="424">
          <cell r="B424" t="str">
            <v>-</v>
          </cell>
        </row>
        <row r="425">
          <cell r="B425" t="str">
            <v>-</v>
          </cell>
        </row>
        <row r="426">
          <cell r="B426" t="str">
            <v>-</v>
          </cell>
        </row>
        <row r="427">
          <cell r="B427" t="str">
            <v>-</v>
          </cell>
        </row>
        <row r="428">
          <cell r="B428" t="str">
            <v>-</v>
          </cell>
        </row>
        <row r="429">
          <cell r="B429" t="str">
            <v>-</v>
          </cell>
        </row>
        <row r="430">
          <cell r="B430" t="str">
            <v>-</v>
          </cell>
        </row>
        <row r="431">
          <cell r="B431" t="str">
            <v>-</v>
          </cell>
        </row>
        <row r="432">
          <cell r="B432" t="str">
            <v>-</v>
          </cell>
        </row>
        <row r="433">
          <cell r="B433" t="str">
            <v>-</v>
          </cell>
        </row>
        <row r="434">
          <cell r="B434" t="str">
            <v>-</v>
          </cell>
        </row>
        <row r="435">
          <cell r="B435" t="str">
            <v>-</v>
          </cell>
        </row>
        <row r="436">
          <cell r="B436" t="str">
            <v>-</v>
          </cell>
        </row>
        <row r="437">
          <cell r="B437" t="str">
            <v>-</v>
          </cell>
        </row>
        <row r="438">
          <cell r="B438" t="str">
            <v>-</v>
          </cell>
        </row>
        <row r="439">
          <cell r="B439" t="str">
            <v>-</v>
          </cell>
        </row>
        <row r="440">
          <cell r="B440" t="str">
            <v>-</v>
          </cell>
        </row>
        <row r="441">
          <cell r="B441" t="str">
            <v>-</v>
          </cell>
        </row>
        <row r="442">
          <cell r="B442" t="str">
            <v>-</v>
          </cell>
        </row>
        <row r="443">
          <cell r="B443" t="str">
            <v>-</v>
          </cell>
        </row>
        <row r="444">
          <cell r="B444" t="str">
            <v>-</v>
          </cell>
        </row>
        <row r="445">
          <cell r="B445" t="str">
            <v>-</v>
          </cell>
        </row>
        <row r="446">
          <cell r="B446" t="str">
            <v>-</v>
          </cell>
        </row>
        <row r="447">
          <cell r="B447" t="str">
            <v>-</v>
          </cell>
        </row>
        <row r="448">
          <cell r="B448" t="str">
            <v>-</v>
          </cell>
        </row>
        <row r="449">
          <cell r="B449" t="str">
            <v>-</v>
          </cell>
        </row>
        <row r="450">
          <cell r="B450" t="str">
            <v>-</v>
          </cell>
        </row>
        <row r="451">
          <cell r="B451" t="str">
            <v>-</v>
          </cell>
        </row>
        <row r="452">
          <cell r="B452" t="str">
            <v>-</v>
          </cell>
        </row>
        <row r="453">
          <cell r="B453" t="str">
            <v>-</v>
          </cell>
        </row>
        <row r="454">
          <cell r="B454" t="str">
            <v>-</v>
          </cell>
        </row>
        <row r="455">
          <cell r="B455" t="str">
            <v>-</v>
          </cell>
        </row>
        <row r="456">
          <cell r="B456" t="str">
            <v>-</v>
          </cell>
        </row>
        <row r="457">
          <cell r="B457" t="str">
            <v>-</v>
          </cell>
        </row>
        <row r="458">
          <cell r="B458" t="str">
            <v>-</v>
          </cell>
        </row>
        <row r="459">
          <cell r="B459" t="str">
            <v>-</v>
          </cell>
        </row>
        <row r="460">
          <cell r="B460" t="str">
            <v>-</v>
          </cell>
        </row>
        <row r="461">
          <cell r="B461" t="str">
            <v>-</v>
          </cell>
        </row>
        <row r="462">
          <cell r="B462" t="str">
            <v>-</v>
          </cell>
        </row>
        <row r="463">
          <cell r="B463" t="str">
            <v>-</v>
          </cell>
        </row>
        <row r="464">
          <cell r="B464" t="str">
            <v>-</v>
          </cell>
        </row>
        <row r="465">
          <cell r="B465" t="str">
            <v>-</v>
          </cell>
        </row>
        <row r="466">
          <cell r="B466" t="str">
            <v>-</v>
          </cell>
        </row>
        <row r="467">
          <cell r="B467" t="str">
            <v>-</v>
          </cell>
        </row>
        <row r="468">
          <cell r="B468" t="str">
            <v>-</v>
          </cell>
        </row>
        <row r="469">
          <cell r="B469" t="str">
            <v>-</v>
          </cell>
        </row>
        <row r="470">
          <cell r="B470" t="str">
            <v>-</v>
          </cell>
        </row>
        <row r="471">
          <cell r="B471" t="str">
            <v>-</v>
          </cell>
        </row>
        <row r="472">
          <cell r="B472" t="str">
            <v>-</v>
          </cell>
        </row>
        <row r="473">
          <cell r="B473" t="str">
            <v>-</v>
          </cell>
        </row>
        <row r="474">
          <cell r="B474" t="str">
            <v>-</v>
          </cell>
        </row>
        <row r="475">
          <cell r="B475" t="str">
            <v>-</v>
          </cell>
        </row>
        <row r="476">
          <cell r="B476" t="str">
            <v>-</v>
          </cell>
        </row>
        <row r="477">
          <cell r="B477" t="str">
            <v>-</v>
          </cell>
        </row>
        <row r="478">
          <cell r="B478" t="str">
            <v>-</v>
          </cell>
        </row>
        <row r="479">
          <cell r="B479" t="str">
            <v>-</v>
          </cell>
        </row>
        <row r="480">
          <cell r="B480" t="str">
            <v>-</v>
          </cell>
        </row>
        <row r="481">
          <cell r="B481" t="str">
            <v>-</v>
          </cell>
        </row>
        <row r="482">
          <cell r="B482" t="str">
            <v>-</v>
          </cell>
        </row>
        <row r="483">
          <cell r="B483" t="str">
            <v>-</v>
          </cell>
        </row>
        <row r="484">
          <cell r="B484" t="str">
            <v>-</v>
          </cell>
        </row>
        <row r="485">
          <cell r="B485" t="str">
            <v>-</v>
          </cell>
        </row>
        <row r="486">
          <cell r="B486" t="str">
            <v>-</v>
          </cell>
        </row>
        <row r="487">
          <cell r="B487" t="str">
            <v>-</v>
          </cell>
        </row>
        <row r="488">
          <cell r="B488" t="str">
            <v>-</v>
          </cell>
        </row>
        <row r="489">
          <cell r="B489" t="str">
            <v>-</v>
          </cell>
        </row>
        <row r="490">
          <cell r="B490" t="str">
            <v>-</v>
          </cell>
        </row>
        <row r="491">
          <cell r="B491" t="str">
            <v>-</v>
          </cell>
        </row>
        <row r="492">
          <cell r="B492" t="str">
            <v>-</v>
          </cell>
        </row>
        <row r="493">
          <cell r="B493" t="str">
            <v>-</v>
          </cell>
        </row>
        <row r="494">
          <cell r="B494" t="str">
            <v>-</v>
          </cell>
        </row>
        <row r="495">
          <cell r="B495" t="str">
            <v>-</v>
          </cell>
        </row>
        <row r="496">
          <cell r="B496" t="str">
            <v>-</v>
          </cell>
        </row>
        <row r="497">
          <cell r="B497" t="str">
            <v>-</v>
          </cell>
        </row>
        <row r="498">
          <cell r="B498" t="str">
            <v>-</v>
          </cell>
        </row>
        <row r="499">
          <cell r="B499" t="str">
            <v>-</v>
          </cell>
        </row>
        <row r="500">
          <cell r="B500" t="str">
            <v>-</v>
          </cell>
        </row>
        <row r="501">
          <cell r="B501" t="str">
            <v>-</v>
          </cell>
        </row>
        <row r="502">
          <cell r="B502" t="str">
            <v>-</v>
          </cell>
        </row>
        <row r="503">
          <cell r="B503" t="str">
            <v>-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008"/>
  <sheetViews>
    <sheetView tabSelected="1" workbookViewId="0">
      <selection activeCell="E10" sqref="E10"/>
    </sheetView>
  </sheetViews>
  <sheetFormatPr baseColWidth="10" defaultRowHeight="15"/>
  <cols>
    <col min="1" max="1" width="5.28515625" style="17" customWidth="1"/>
    <col min="2" max="2" width="7.28515625" style="18" customWidth="1"/>
    <col min="7" max="7" width="6.7109375" style="7" customWidth="1"/>
    <col min="8" max="8" width="6" style="7" customWidth="1"/>
    <col min="9" max="9" width="8.7109375" style="7" customWidth="1"/>
  </cols>
  <sheetData>
    <row r="1" spans="1:9">
      <c r="A1" s="19" t="s">
        <v>3</v>
      </c>
      <c r="B1" s="20"/>
      <c r="C1" s="20"/>
      <c r="D1" s="21"/>
      <c r="E1" s="22" t="s">
        <v>0</v>
      </c>
      <c r="F1" s="23"/>
      <c r="G1"/>
      <c r="H1"/>
      <c r="I1"/>
    </row>
    <row r="2" spans="1:9" ht="19.5" thickBot="1">
      <c r="A2" s="24" t="s">
        <v>4</v>
      </c>
      <c r="B2" s="25"/>
      <c r="C2" s="25"/>
      <c r="D2" s="26"/>
      <c r="E2" s="27">
        <f>SUM($I$8:$I$507)/SUM($G$8:$G$507)</f>
        <v>6.4</v>
      </c>
      <c r="F2" s="28"/>
      <c r="G2"/>
      <c r="H2"/>
      <c r="I2"/>
    </row>
    <row r="3" spans="1:9" ht="23.25">
      <c r="A3" s="29" t="s">
        <v>5</v>
      </c>
      <c r="B3" s="30"/>
      <c r="C3" s="30"/>
      <c r="D3" s="30"/>
      <c r="E3" s="31">
        <f>JB8</f>
        <v>0</v>
      </c>
      <c r="F3" s="32"/>
      <c r="G3"/>
      <c r="H3"/>
      <c r="I3"/>
    </row>
    <row r="4" spans="1:9">
      <c r="A4"/>
      <c r="B4"/>
      <c r="G4"/>
      <c r="H4"/>
      <c r="I4"/>
    </row>
    <row r="5" spans="1:9">
      <c r="A5"/>
      <c r="B5"/>
      <c r="G5"/>
      <c r="H5"/>
      <c r="I5"/>
    </row>
    <row r="6" spans="1:9" ht="15.75" thickBot="1">
      <c r="A6"/>
      <c r="B6"/>
      <c r="G6"/>
      <c r="H6"/>
      <c r="I6"/>
    </row>
    <row r="7" spans="1:9" ht="15.75" thickBot="1">
      <c r="A7" s="8"/>
      <c r="B7" s="9" t="s">
        <v>2</v>
      </c>
      <c r="G7" s="1" t="s">
        <v>0</v>
      </c>
      <c r="H7" s="2"/>
      <c r="I7" s="3" t="s">
        <v>1</v>
      </c>
    </row>
    <row r="8" spans="1:9">
      <c r="A8" s="10">
        <v>1</v>
      </c>
      <c r="B8" s="11">
        <f>[1]Données!B4</f>
        <v>0</v>
      </c>
      <c r="G8" s="4">
        <f>IF(OR(B8=27,B8=29,B8=36),1,0)</f>
        <v>0</v>
      </c>
      <c r="H8" s="5"/>
      <c r="I8" s="6" t="str">
        <f t="array" ref="I8">IF(G8=0,"",MIN(IF(G8:$G$507=1,ROW(G8:$G$507)-7))-MAX(IF(G$7:$G7=1,ROW(G$7:$G7)-7))-1)</f>
        <v/>
      </c>
    </row>
    <row r="9" spans="1:9">
      <c r="A9" s="12">
        <f>A8+1</f>
        <v>2</v>
      </c>
      <c r="B9" s="11">
        <f>[1]Données!B5</f>
        <v>1</v>
      </c>
      <c r="G9" s="4">
        <f t="shared" ref="G9:G72" si="0">IF(OR(B9=27,B9=29,B9=36),1,0)</f>
        <v>0</v>
      </c>
      <c r="H9" s="5"/>
      <c r="I9" s="6" t="str">
        <f t="array" ref="I9">IF(G9=0,"",MIN(IF(G9:$G$507=1,ROW(G9:$G$507)-7))-MAX(IF(G$7:$G8=1,ROW(G$7:$G8)-7))-1)</f>
        <v/>
      </c>
    </row>
    <row r="10" spans="1:9">
      <c r="A10" s="12">
        <f t="shared" ref="A10:A73" si="1">A9+1</f>
        <v>3</v>
      </c>
      <c r="B10" s="11">
        <f>[1]Données!B6</f>
        <v>2</v>
      </c>
      <c r="G10" s="4">
        <f t="shared" si="0"/>
        <v>0</v>
      </c>
      <c r="H10" s="5"/>
      <c r="I10" s="6" t="str">
        <f t="array" ref="I10">IF(G10=0,"",MIN(IF(G10:$G$507=1,ROW(G10:$G$507)-7))-MAX(IF(G$7:$G9=1,ROW(G$7:$G9)-7))-1)</f>
        <v/>
      </c>
    </row>
    <row r="11" spans="1:9">
      <c r="A11" s="12">
        <f t="shared" si="1"/>
        <v>4</v>
      </c>
      <c r="B11" s="11">
        <f>[1]Données!B7</f>
        <v>3</v>
      </c>
      <c r="G11" s="4">
        <f t="shared" si="0"/>
        <v>0</v>
      </c>
      <c r="H11" s="5"/>
      <c r="I11" s="6" t="str">
        <f t="array" ref="I11">IF(G11=0,"",MIN(IF(G11:$G$507=1,ROW(G11:$G$507)-7))-MAX(IF(G$7:$G10=1,ROW(G$7:$G10)-7))-1)</f>
        <v/>
      </c>
    </row>
    <row r="12" spans="1:9">
      <c r="A12" s="12">
        <f t="shared" si="1"/>
        <v>5</v>
      </c>
      <c r="B12" s="11">
        <f>[1]Données!B8</f>
        <v>4</v>
      </c>
      <c r="G12" s="4">
        <f t="shared" si="0"/>
        <v>0</v>
      </c>
      <c r="H12" s="5"/>
      <c r="I12" s="6" t="str">
        <f t="array" ref="I12">IF(G12=0,"",MIN(IF(G12:$G$507=1,ROW(G12:$G$507)-7))-MAX(IF(G$7:$G11=1,ROW(G$7:$G11)-7))-1)</f>
        <v/>
      </c>
    </row>
    <row r="13" spans="1:9">
      <c r="A13" s="12">
        <f t="shared" si="1"/>
        <v>6</v>
      </c>
      <c r="B13" s="11">
        <f>[1]Données!B9</f>
        <v>5</v>
      </c>
      <c r="G13" s="4">
        <f t="shared" si="0"/>
        <v>0</v>
      </c>
      <c r="H13" s="5"/>
      <c r="I13" s="6" t="str">
        <f t="array" ref="I13">IF(G13=0,"",MIN(IF(G13:$G$507=1,ROW(G13:$G$507)-7))-MAX(IF(G$7:$G12=1,ROW(G$7:$G12)-7))-1)</f>
        <v/>
      </c>
    </row>
    <row r="14" spans="1:9">
      <c r="A14" s="12">
        <f t="shared" si="1"/>
        <v>7</v>
      </c>
      <c r="B14" s="11">
        <f>[1]Données!B10</f>
        <v>8</v>
      </c>
      <c r="G14" s="4">
        <f t="shared" si="0"/>
        <v>0</v>
      </c>
      <c r="H14" s="5"/>
      <c r="I14" s="6" t="str">
        <f t="array" ref="I14">IF(G14=0,"",MIN(IF(G14:$G$507=1,ROW(G14:$G$507)-7))-MAX(IF(G$7:$G13=1,ROW(G$7:$G13)-7))-1)</f>
        <v/>
      </c>
    </row>
    <row r="15" spans="1:9">
      <c r="A15" s="12">
        <f t="shared" si="1"/>
        <v>8</v>
      </c>
      <c r="B15" s="11">
        <f>[1]Données!B11</f>
        <v>6</v>
      </c>
      <c r="G15" s="4">
        <f t="shared" si="0"/>
        <v>0</v>
      </c>
      <c r="H15" s="5"/>
      <c r="I15" s="6" t="str">
        <f t="array" ref="I15">IF(G15=0,"",MIN(IF(G15:$G$507=1,ROW(G15:$G$507)-7))-MAX(IF(G$7:$G14=1,ROW(G$7:$G14)-7))-1)</f>
        <v/>
      </c>
    </row>
    <row r="16" spans="1:9">
      <c r="A16" s="12">
        <f t="shared" si="1"/>
        <v>9</v>
      </c>
      <c r="B16" s="11">
        <f>[1]Données!B12</f>
        <v>13</v>
      </c>
      <c r="G16" s="4">
        <f t="shared" si="0"/>
        <v>0</v>
      </c>
      <c r="H16" s="5"/>
      <c r="I16" s="6" t="str">
        <f t="array" ref="I16">IF(G16=0,"",MIN(IF(G16:$G$507=1,ROW(G16:$G$507)-7))-MAX(IF(G$7:$G15=1,ROW(G$7:$G15)-7))-1)</f>
        <v/>
      </c>
    </row>
    <row r="17" spans="1:9">
      <c r="A17" s="12">
        <f t="shared" si="1"/>
        <v>10</v>
      </c>
      <c r="B17" s="11">
        <f>[1]Données!B13</f>
        <v>27</v>
      </c>
      <c r="G17" s="4">
        <f t="shared" si="0"/>
        <v>1</v>
      </c>
      <c r="H17" s="5"/>
      <c r="I17" s="6">
        <f t="array" ref="I17">IF(G17=0,"",MIN(IF(G17:$G$507=1,ROW(G17:$G$507)-7))-MAX(IF(G$7:$G16=1,ROW(G$7:$G16)-7))-1)</f>
        <v>9</v>
      </c>
    </row>
    <row r="18" spans="1:9">
      <c r="A18" s="12">
        <f t="shared" si="1"/>
        <v>11</v>
      </c>
      <c r="B18" s="11">
        <f>[1]Données!B14</f>
        <v>36</v>
      </c>
      <c r="G18" s="4">
        <f t="shared" si="0"/>
        <v>1</v>
      </c>
      <c r="H18" s="5"/>
      <c r="I18" s="6">
        <f t="array" ref="I18">IF(G18=0,"",MIN(IF(G18:$G$507=1,ROW(G18:$G$507)-7))-MAX(IF(G$7:$G17=1,ROW(G$7:$G17)-7))-1)</f>
        <v>0</v>
      </c>
    </row>
    <row r="19" spans="1:9">
      <c r="A19" s="12">
        <f t="shared" si="1"/>
        <v>12</v>
      </c>
      <c r="B19" s="11">
        <f>[1]Données!B15</f>
        <v>29</v>
      </c>
      <c r="G19" s="4">
        <f t="shared" si="0"/>
        <v>1</v>
      </c>
      <c r="H19" s="5"/>
      <c r="I19" s="6">
        <f t="array" ref="I19">IF(G19=0,"",MIN(IF(G19:$G$507=1,ROW(G19:$G$507)-7))-MAX(IF(G$7:$G18=1,ROW(G$7:$G18)-7))-1)</f>
        <v>0</v>
      </c>
    </row>
    <row r="20" spans="1:9">
      <c r="A20" s="12">
        <f t="shared" si="1"/>
        <v>13</v>
      </c>
      <c r="B20" s="11">
        <f>[1]Données!B16</f>
        <v>20</v>
      </c>
      <c r="G20" s="4">
        <f t="shared" si="0"/>
        <v>0</v>
      </c>
      <c r="H20" s="5"/>
      <c r="I20" s="6" t="str">
        <f t="array" ref="I20">IF(G20=0,"",MIN(IF(G20:$G$507=1,ROW(G20:$G$507)-7))-MAX(IF(G$7:$G19=1,ROW(G$7:$G19)-7))-1)</f>
        <v/>
      </c>
    </row>
    <row r="21" spans="1:9">
      <c r="A21" s="12">
        <f t="shared" si="1"/>
        <v>14</v>
      </c>
      <c r="B21" s="11">
        <f>[1]Données!B17</f>
        <v>13</v>
      </c>
      <c r="G21" s="4">
        <f t="shared" si="0"/>
        <v>0</v>
      </c>
      <c r="H21" s="5"/>
      <c r="I21" s="6" t="str">
        <f t="array" ref="I21">IF(G21=0,"",MIN(IF(G21:$G$507=1,ROW(G21:$G$507)-7))-MAX(IF(G$7:$G20=1,ROW(G$7:$G20)-7))-1)</f>
        <v/>
      </c>
    </row>
    <row r="22" spans="1:9">
      <c r="A22" s="12">
        <f t="shared" si="1"/>
        <v>15</v>
      </c>
      <c r="B22" s="11">
        <f>[1]Données!B18</f>
        <v>0</v>
      </c>
      <c r="G22" s="4">
        <f t="shared" si="0"/>
        <v>0</v>
      </c>
      <c r="H22" s="5"/>
      <c r="I22" s="6" t="str">
        <f t="array" ref="I22">IF(G22=0,"",MIN(IF(G22:$G$507=1,ROW(G22:$G$507)-7))-MAX(IF(G$7:$G21=1,ROW(G$7:$G21)-7))-1)</f>
        <v/>
      </c>
    </row>
    <row r="23" spans="1:9">
      <c r="A23" s="12">
        <f t="shared" si="1"/>
        <v>16</v>
      </c>
      <c r="B23" s="11">
        <f>[1]Données!B19</f>
        <v>5</v>
      </c>
      <c r="G23" s="4">
        <f t="shared" si="0"/>
        <v>0</v>
      </c>
      <c r="H23" s="5"/>
      <c r="I23" s="6" t="str">
        <f t="array" ref="I23">IF(G23=0,"",MIN(IF(G23:$G$507=1,ROW(G23:$G$507)-7))-MAX(IF(G$7:$G22=1,ROW(G$7:$G22)-7))-1)</f>
        <v/>
      </c>
    </row>
    <row r="24" spans="1:9">
      <c r="A24" s="12">
        <f t="shared" si="1"/>
        <v>17</v>
      </c>
      <c r="B24" s="11">
        <f>[1]Données!B20</f>
        <v>3</v>
      </c>
      <c r="G24" s="4">
        <f t="shared" si="0"/>
        <v>0</v>
      </c>
      <c r="H24" s="5"/>
      <c r="I24" s="6" t="str">
        <f t="array" ref="I24">IF(G24=0,"",MIN(IF(G24:$G$507=1,ROW(G24:$G$507)-7))-MAX(IF(G$7:$G23=1,ROW(G$7:$G23)-7))-1)</f>
        <v/>
      </c>
    </row>
    <row r="25" spans="1:9">
      <c r="A25" s="12">
        <f t="shared" si="1"/>
        <v>18</v>
      </c>
      <c r="B25" s="11">
        <f>[1]Données!B21</f>
        <v>4</v>
      </c>
      <c r="G25" s="4">
        <f t="shared" si="0"/>
        <v>0</v>
      </c>
      <c r="H25" s="5"/>
      <c r="I25" s="6" t="str">
        <f t="array" ref="I25">IF(G25=0,"",MIN(IF(G25:$G$507=1,ROW(G25:$G$507)-7))-MAX(IF(G$7:$G24=1,ROW(G$7:$G24)-7))-1)</f>
        <v/>
      </c>
    </row>
    <row r="26" spans="1:9">
      <c r="A26" s="12">
        <f t="shared" si="1"/>
        <v>19</v>
      </c>
      <c r="B26" s="11">
        <f>[1]Données!B22</f>
        <v>12</v>
      </c>
      <c r="G26" s="4">
        <f t="shared" si="0"/>
        <v>0</v>
      </c>
      <c r="H26" s="5"/>
      <c r="I26" s="6" t="str">
        <f t="array" ref="I26">IF(G26=0,"",MIN(IF(G26:$G$507=1,ROW(G26:$G$507)-7))-MAX(IF(G$7:$G25=1,ROW(G$7:$G25)-7))-1)</f>
        <v/>
      </c>
    </row>
    <row r="27" spans="1:9">
      <c r="A27" s="12">
        <f t="shared" si="1"/>
        <v>20</v>
      </c>
      <c r="B27" s="11">
        <f>[1]Données!B23</f>
        <v>17</v>
      </c>
      <c r="G27" s="4">
        <f t="shared" si="0"/>
        <v>0</v>
      </c>
      <c r="H27" s="5"/>
      <c r="I27" s="6" t="str">
        <f t="array" ref="I27">IF(G27=0,"",MIN(IF(G27:$G$507=1,ROW(G27:$G$507)-7))-MAX(IF(G$7:$G26=1,ROW(G$7:$G26)-7))-1)</f>
        <v/>
      </c>
    </row>
    <row r="28" spans="1:9">
      <c r="A28" s="12">
        <f t="shared" si="1"/>
        <v>21</v>
      </c>
      <c r="B28" s="11">
        <f>[1]Données!B24</f>
        <v>11</v>
      </c>
      <c r="G28" s="4">
        <f t="shared" si="0"/>
        <v>0</v>
      </c>
      <c r="H28" s="5"/>
      <c r="I28" s="6" t="str">
        <f t="array" ref="I28">IF(G28=0,"",MIN(IF(G28:$G$507=1,ROW(G28:$G$507)-7))-MAX(IF(G$7:$G27=1,ROW(G$7:$G27)-7))-1)</f>
        <v/>
      </c>
    </row>
    <row r="29" spans="1:9">
      <c r="A29" s="12">
        <f t="shared" si="1"/>
        <v>22</v>
      </c>
      <c r="B29" s="11">
        <f>[1]Données!B25</f>
        <v>22</v>
      </c>
      <c r="G29" s="4">
        <f t="shared" si="0"/>
        <v>0</v>
      </c>
      <c r="H29" s="5"/>
      <c r="I29" s="6" t="str">
        <f t="array" ref="I29">IF(G29=0,"",MIN(IF(G29:$G$507=1,ROW(G29:$G$507)-7))-MAX(IF(G$7:$G28=1,ROW(G$7:$G28)-7))-1)</f>
        <v/>
      </c>
    </row>
    <row r="30" spans="1:9">
      <c r="A30" s="12">
        <f t="shared" si="1"/>
        <v>23</v>
      </c>
      <c r="B30" s="11">
        <f>[1]Données!B26</f>
        <v>11</v>
      </c>
      <c r="G30" s="4">
        <f t="shared" si="0"/>
        <v>0</v>
      </c>
      <c r="H30" s="5"/>
      <c r="I30" s="6" t="str">
        <f t="array" ref="I30">IF(G30=0,"",MIN(IF(G30:$G$507=1,ROW(G30:$G$507)-7))-MAX(IF(G$7:$G29=1,ROW(G$7:$G29)-7))-1)</f>
        <v/>
      </c>
    </row>
    <row r="31" spans="1:9">
      <c r="A31" s="12">
        <f t="shared" si="1"/>
        <v>24</v>
      </c>
      <c r="B31" s="11">
        <f>[1]Données!B27</f>
        <v>5</v>
      </c>
      <c r="G31" s="4">
        <f t="shared" si="0"/>
        <v>0</v>
      </c>
      <c r="H31" s="5"/>
      <c r="I31" s="6" t="str">
        <f t="array" ref="I31">IF(G31=0,"",MIN(IF(G31:$G$507=1,ROW(G31:$G$507)-7))-MAX(IF(G$7:$G30=1,ROW(G$7:$G30)-7))-1)</f>
        <v/>
      </c>
    </row>
    <row r="32" spans="1:9">
      <c r="A32" s="12">
        <f t="shared" si="1"/>
        <v>25</v>
      </c>
      <c r="B32" s="11">
        <f>[1]Données!B28</f>
        <v>3</v>
      </c>
      <c r="G32" s="4">
        <f t="shared" si="0"/>
        <v>0</v>
      </c>
      <c r="H32" s="5"/>
      <c r="I32" s="6" t="str">
        <f t="array" ref="I32">IF(G32=0,"",MIN(IF(G32:$G$507=1,ROW(G32:$G$507)-7))-MAX(IF(G$7:$G31=1,ROW(G$7:$G31)-7))-1)</f>
        <v/>
      </c>
    </row>
    <row r="33" spans="1:9">
      <c r="A33" s="12">
        <f t="shared" si="1"/>
        <v>26</v>
      </c>
      <c r="B33" s="11">
        <f>[1]Données!B29</f>
        <v>4</v>
      </c>
      <c r="G33" s="4">
        <f t="shared" si="0"/>
        <v>0</v>
      </c>
      <c r="H33" s="5"/>
      <c r="I33" s="6" t="str">
        <f t="array" ref="I33">IF(G33=0,"",MIN(IF(G33:$G$507=1,ROW(G33:$G$507)-7))-MAX(IF(G$7:$G32=1,ROW(G$7:$G32)-7))-1)</f>
        <v/>
      </c>
    </row>
    <row r="34" spans="1:9">
      <c r="A34" s="12">
        <f t="shared" si="1"/>
        <v>27</v>
      </c>
      <c r="B34" s="11">
        <f>[1]Données!B30</f>
        <v>8</v>
      </c>
      <c r="G34" s="4">
        <f t="shared" si="0"/>
        <v>0</v>
      </c>
      <c r="H34" s="5"/>
      <c r="I34" s="6" t="str">
        <f t="array" ref="I34">IF(G34=0,"",MIN(IF(G34:$G$507=1,ROW(G34:$G$507)-7))-MAX(IF(G$7:$G33=1,ROW(G$7:$G33)-7))-1)</f>
        <v/>
      </c>
    </row>
    <row r="35" spans="1:9">
      <c r="A35" s="12">
        <f t="shared" si="1"/>
        <v>28</v>
      </c>
      <c r="B35" s="11">
        <f>[1]Données!B31</f>
        <v>13</v>
      </c>
      <c r="G35" s="4">
        <f t="shared" si="0"/>
        <v>0</v>
      </c>
      <c r="H35" s="5"/>
      <c r="I35" s="6" t="str">
        <f t="array" ref="I35">IF(G35=0,"",MIN(IF(G35:$G$507=1,ROW(G35:$G$507)-7))-MAX(IF(G$7:$G34=1,ROW(G$7:$G34)-7))-1)</f>
        <v/>
      </c>
    </row>
    <row r="36" spans="1:9">
      <c r="A36" s="12">
        <f t="shared" si="1"/>
        <v>29</v>
      </c>
      <c r="B36" s="11">
        <f>[1]Données!B32</f>
        <v>19</v>
      </c>
      <c r="G36" s="4">
        <f t="shared" si="0"/>
        <v>0</v>
      </c>
      <c r="H36" s="5"/>
      <c r="I36" s="6" t="str">
        <f t="array" ref="I36">IF(G36=0,"",MIN(IF(G36:$G$507=1,ROW(G36:$G$507)-7))-MAX(IF(G$7:$G35=1,ROW(G$7:$G35)-7))-1)</f>
        <v/>
      </c>
    </row>
    <row r="37" spans="1:9">
      <c r="A37" s="12">
        <f t="shared" si="1"/>
        <v>30</v>
      </c>
      <c r="B37" s="11">
        <f>[1]Données!B33</f>
        <v>15</v>
      </c>
      <c r="G37" s="4">
        <f t="shared" si="0"/>
        <v>0</v>
      </c>
      <c r="H37" s="5"/>
      <c r="I37" s="6" t="str">
        <f t="array" ref="I37">IF(G37=0,"",MIN(IF(G37:$G$507=1,ROW(G37:$G$507)-7))-MAX(IF(G$7:$G36=1,ROW(G$7:$G36)-7))-1)</f>
        <v/>
      </c>
    </row>
    <row r="38" spans="1:9">
      <c r="A38" s="12">
        <f t="shared" si="1"/>
        <v>31</v>
      </c>
      <c r="B38" s="11">
        <f>[1]Données!B34</f>
        <v>27</v>
      </c>
      <c r="G38" s="4">
        <f t="shared" si="0"/>
        <v>1</v>
      </c>
      <c r="H38" s="5"/>
      <c r="I38" s="6">
        <f t="array" ref="I38">IF(G38=0,"",MIN(IF(G38:$G$507=1,ROW(G38:$G$507)-7))-MAX(IF(G$7:$G37=1,ROW(G$7:$G37)-7))-1)</f>
        <v>18</v>
      </c>
    </row>
    <row r="39" spans="1:9">
      <c r="A39" s="12">
        <f t="shared" si="1"/>
        <v>32</v>
      </c>
      <c r="B39" s="11">
        <f>[1]Données!B35</f>
        <v>7</v>
      </c>
      <c r="G39" s="4">
        <f t="shared" si="0"/>
        <v>0</v>
      </c>
      <c r="H39" s="5"/>
      <c r="I39" s="6" t="str">
        <f t="array" ref="I39">IF(G39=0,"",MIN(IF(G39:$G$507=1,ROW(G39:$G$507)-7))-MAX(IF(G$7:$G38=1,ROW(G$7:$G38)-7))-1)</f>
        <v/>
      </c>
    </row>
    <row r="40" spans="1:9">
      <c r="A40" s="12">
        <f t="shared" si="1"/>
        <v>33</v>
      </c>
      <c r="B40" s="11">
        <f>[1]Données!B36</f>
        <v>28</v>
      </c>
      <c r="G40" s="4">
        <f t="shared" si="0"/>
        <v>0</v>
      </c>
      <c r="H40" s="5"/>
      <c r="I40" s="6" t="str">
        <f t="array" ref="I40">IF(G40=0,"",MIN(IF(G40:$G$507=1,ROW(G40:$G$507)-7))-MAX(IF(G$7:$G39=1,ROW(G$7:$G39)-7))-1)</f>
        <v/>
      </c>
    </row>
    <row r="41" spans="1:9">
      <c r="A41" s="12">
        <f t="shared" si="1"/>
        <v>34</v>
      </c>
      <c r="B41" s="11">
        <f>[1]Données!B37</f>
        <v>8</v>
      </c>
      <c r="G41" s="4">
        <f t="shared" si="0"/>
        <v>0</v>
      </c>
      <c r="H41" s="5"/>
      <c r="I41" s="6" t="str">
        <f t="array" ref="I41">IF(G41=0,"",MIN(IF(G41:$G$507=1,ROW(G41:$G$507)-7))-MAX(IF(G$7:$G40=1,ROW(G$7:$G40)-7))-1)</f>
        <v/>
      </c>
    </row>
    <row r="42" spans="1:9">
      <c r="A42" s="12">
        <f t="shared" si="1"/>
        <v>35</v>
      </c>
      <c r="B42" s="11">
        <f>[1]Données!B38</f>
        <v>9</v>
      </c>
      <c r="G42" s="4">
        <f t="shared" si="0"/>
        <v>0</v>
      </c>
      <c r="H42" s="5"/>
      <c r="I42" s="6" t="str">
        <f t="array" ref="I42">IF(G42=0,"",MIN(IF(G42:$G$507=1,ROW(G42:$G$507)-7))-MAX(IF(G$7:$G41=1,ROW(G$7:$G41)-7))-1)</f>
        <v/>
      </c>
    </row>
    <row r="43" spans="1:9">
      <c r="A43" s="12">
        <f t="shared" si="1"/>
        <v>36</v>
      </c>
      <c r="B43" s="11">
        <f>[1]Données!B39</f>
        <v>28</v>
      </c>
      <c r="G43" s="4">
        <f t="shared" si="0"/>
        <v>0</v>
      </c>
      <c r="H43" s="5"/>
      <c r="I43" s="6" t="str">
        <f t="array" ref="I43">IF(G43=0,"",MIN(IF(G43:$G$507=1,ROW(G43:$G$507)-7))-MAX(IF(G$7:$G42=1,ROW(G$7:$G42)-7))-1)</f>
        <v/>
      </c>
    </row>
    <row r="44" spans="1:9">
      <c r="A44" s="12">
        <f t="shared" si="1"/>
        <v>37</v>
      </c>
      <c r="B44" s="11">
        <f>[1]Données!B40</f>
        <v>29</v>
      </c>
      <c r="G44" s="4">
        <f t="shared" si="0"/>
        <v>1</v>
      </c>
      <c r="H44" s="5"/>
      <c r="I44" s="6">
        <f t="array" ref="I44">IF(G44=0,"",MIN(IF(G44:$G$507=1,ROW(G44:$G$507)-7))-MAX(IF(G$7:$G43=1,ROW(G$7:$G43)-7))-1)</f>
        <v>5</v>
      </c>
    </row>
    <row r="45" spans="1:9">
      <c r="A45" s="12">
        <f t="shared" si="1"/>
        <v>38</v>
      </c>
      <c r="B45" s="11" t="str">
        <f>[2]Données!B41</f>
        <v>-</v>
      </c>
      <c r="G45" s="4">
        <f t="shared" si="0"/>
        <v>0</v>
      </c>
      <c r="H45" s="5"/>
      <c r="I45" s="6" t="str">
        <f t="array" ref="I45">IF(G45=0,"",MIN(IF(G45:$G$507=1,ROW(G45:$G$507)-7))-MAX(IF(G$7:$G44=1,ROW(G$7:$G44)-7))-1)</f>
        <v/>
      </c>
    </row>
    <row r="46" spans="1:9">
      <c r="A46" s="12">
        <f t="shared" si="1"/>
        <v>39</v>
      </c>
      <c r="B46" s="11" t="str">
        <f>[2]Données!B42</f>
        <v>-</v>
      </c>
      <c r="G46" s="4">
        <f t="shared" si="0"/>
        <v>0</v>
      </c>
      <c r="H46" s="5"/>
      <c r="I46" s="6" t="str">
        <f t="array" ref="I46">IF(G46=0,"",MIN(IF(G46:$G$507=1,ROW(G46:$G$507)-7))-MAX(IF(G$7:$G45=1,ROW(G$7:$G45)-7))-1)</f>
        <v/>
      </c>
    </row>
    <row r="47" spans="1:9">
      <c r="A47" s="12">
        <f t="shared" si="1"/>
        <v>40</v>
      </c>
      <c r="B47" s="11" t="str">
        <f>[2]Données!B43</f>
        <v>-</v>
      </c>
      <c r="G47" s="4">
        <f t="shared" si="0"/>
        <v>0</v>
      </c>
      <c r="H47" s="5"/>
      <c r="I47" s="6" t="str">
        <f t="array" ref="I47">IF(G47=0,"",MIN(IF(G47:$G$507=1,ROW(G47:$G$507)-7))-MAX(IF(G$7:$G46=1,ROW(G$7:$G46)-7))-1)</f>
        <v/>
      </c>
    </row>
    <row r="48" spans="1:9">
      <c r="A48" s="12">
        <f t="shared" si="1"/>
        <v>41</v>
      </c>
      <c r="B48" s="11" t="str">
        <f>[2]Données!B44</f>
        <v>-</v>
      </c>
      <c r="G48" s="4">
        <f t="shared" si="0"/>
        <v>0</v>
      </c>
      <c r="H48" s="5"/>
      <c r="I48" s="6" t="str">
        <f t="array" ref="I48">IF(G48=0,"",MIN(IF(G48:$G$507=1,ROW(G48:$G$507)-7))-MAX(IF(G$7:$G47=1,ROW(G$7:$G47)-7))-1)</f>
        <v/>
      </c>
    </row>
    <row r="49" spans="1:9">
      <c r="A49" s="12">
        <f t="shared" si="1"/>
        <v>42</v>
      </c>
      <c r="B49" s="11" t="str">
        <f>[2]Données!B45</f>
        <v>-</v>
      </c>
      <c r="G49" s="4">
        <f t="shared" si="0"/>
        <v>0</v>
      </c>
      <c r="H49" s="5"/>
      <c r="I49" s="6" t="str">
        <f t="array" ref="I49">IF(G49=0,"",MIN(IF(G49:$G$507=1,ROW(G49:$G$507)-7))-MAX(IF(G$7:$G48=1,ROW(G$7:$G48)-7))-1)</f>
        <v/>
      </c>
    </row>
    <row r="50" spans="1:9">
      <c r="A50" s="12">
        <f t="shared" si="1"/>
        <v>43</v>
      </c>
      <c r="B50" s="11" t="str">
        <f>[2]Données!B46</f>
        <v>-</v>
      </c>
      <c r="G50" s="4">
        <f t="shared" si="0"/>
        <v>0</v>
      </c>
      <c r="H50" s="5"/>
      <c r="I50" s="6" t="str">
        <f t="array" ref="I50">IF(G50=0,"",MIN(IF(G50:$G$507=1,ROW(G50:$G$507)-7))-MAX(IF(G$7:$G49=1,ROW(G$7:$G49)-7))-1)</f>
        <v/>
      </c>
    </row>
    <row r="51" spans="1:9">
      <c r="A51" s="12">
        <f t="shared" si="1"/>
        <v>44</v>
      </c>
      <c r="B51" s="11" t="str">
        <f>[2]Données!B47</f>
        <v>-</v>
      </c>
      <c r="G51" s="4">
        <f t="shared" si="0"/>
        <v>0</v>
      </c>
      <c r="H51" s="5"/>
      <c r="I51" s="6" t="str">
        <f t="array" ref="I51">IF(G51=0,"",MIN(IF(G51:$G$507=1,ROW(G51:$G$507)-7))-MAX(IF(G$7:$G50=1,ROW(G$7:$G50)-7))-1)</f>
        <v/>
      </c>
    </row>
    <row r="52" spans="1:9">
      <c r="A52" s="12">
        <f t="shared" si="1"/>
        <v>45</v>
      </c>
      <c r="B52" s="11" t="str">
        <f>[2]Données!B48</f>
        <v>-</v>
      </c>
      <c r="G52" s="4">
        <f t="shared" si="0"/>
        <v>0</v>
      </c>
      <c r="H52" s="5"/>
      <c r="I52" s="6" t="str">
        <f t="array" ref="I52">IF(G52=0,"",MIN(IF(G52:$G$507=1,ROW(G52:$G$507)-7))-MAX(IF(G$7:$G51=1,ROW(G$7:$G51)-7))-1)</f>
        <v/>
      </c>
    </row>
    <row r="53" spans="1:9">
      <c r="A53" s="12">
        <f t="shared" si="1"/>
        <v>46</v>
      </c>
      <c r="B53" s="11" t="str">
        <f>[2]Données!B49</f>
        <v>-</v>
      </c>
      <c r="G53" s="4">
        <f t="shared" si="0"/>
        <v>0</v>
      </c>
      <c r="H53" s="5"/>
      <c r="I53" s="6" t="str">
        <f t="array" ref="I53">IF(G53=0,"",MIN(IF(G53:$G$507=1,ROW(G53:$G$507)-7))-MAX(IF(G$7:$G52=1,ROW(G$7:$G52)-7))-1)</f>
        <v/>
      </c>
    </row>
    <row r="54" spans="1:9">
      <c r="A54" s="12">
        <f t="shared" si="1"/>
        <v>47</v>
      </c>
      <c r="B54" s="11" t="str">
        <f>[2]Données!B50</f>
        <v>-</v>
      </c>
      <c r="G54" s="4">
        <f t="shared" si="0"/>
        <v>0</v>
      </c>
      <c r="H54" s="5"/>
      <c r="I54" s="6" t="str">
        <f t="array" ref="I54">IF(G54=0,"",MIN(IF(G54:$G$507=1,ROW(G54:$G$507)-7))-MAX(IF(G$7:$G53=1,ROW(G$7:$G53)-7))-1)</f>
        <v/>
      </c>
    </row>
    <row r="55" spans="1:9">
      <c r="A55" s="12">
        <f t="shared" si="1"/>
        <v>48</v>
      </c>
      <c r="B55" s="11" t="str">
        <f>[2]Données!B51</f>
        <v>-</v>
      </c>
      <c r="G55" s="4">
        <f t="shared" si="0"/>
        <v>0</v>
      </c>
      <c r="H55" s="5"/>
      <c r="I55" s="6" t="str">
        <f t="array" ref="I55">IF(G55=0,"",MIN(IF(G55:$G$507=1,ROW(G55:$G$507)-7))-MAX(IF(G$7:$G54=1,ROW(G$7:$G54)-7))-1)</f>
        <v/>
      </c>
    </row>
    <row r="56" spans="1:9">
      <c r="A56" s="12">
        <f t="shared" si="1"/>
        <v>49</v>
      </c>
      <c r="B56" s="11" t="str">
        <f>[2]Données!B52</f>
        <v>-</v>
      </c>
      <c r="G56" s="4">
        <f t="shared" si="0"/>
        <v>0</v>
      </c>
      <c r="H56" s="5"/>
      <c r="I56" s="6" t="str">
        <f t="array" ref="I56">IF(G56=0,"",MIN(IF(G56:$G$507=1,ROW(G56:$G$507)-7))-MAX(IF(G$7:$G55=1,ROW(G$7:$G55)-7))-1)</f>
        <v/>
      </c>
    </row>
    <row r="57" spans="1:9">
      <c r="A57" s="12">
        <f t="shared" si="1"/>
        <v>50</v>
      </c>
      <c r="B57" s="11" t="str">
        <f>[2]Données!B53</f>
        <v>-</v>
      </c>
      <c r="G57" s="4">
        <f t="shared" si="0"/>
        <v>0</v>
      </c>
      <c r="H57" s="5"/>
      <c r="I57" s="6" t="str">
        <f t="array" ref="I57">IF(G57=0,"",MIN(IF(G57:$G$507=1,ROW(G57:$G$507)-7))-MAX(IF(G$7:$G56=1,ROW(G$7:$G56)-7))-1)</f>
        <v/>
      </c>
    </row>
    <row r="58" spans="1:9">
      <c r="A58" s="12">
        <f t="shared" si="1"/>
        <v>51</v>
      </c>
      <c r="B58" s="11" t="str">
        <f>[2]Données!B54</f>
        <v>-</v>
      </c>
      <c r="G58" s="4">
        <f t="shared" si="0"/>
        <v>0</v>
      </c>
      <c r="H58" s="5"/>
      <c r="I58" s="6" t="str">
        <f t="array" ref="I58">IF(G58=0,"",MIN(IF(G58:$G$507=1,ROW(G58:$G$507)-7))-MAX(IF(G$7:$G57=1,ROW(G$7:$G57)-7))-1)</f>
        <v/>
      </c>
    </row>
    <row r="59" spans="1:9">
      <c r="A59" s="12">
        <f t="shared" si="1"/>
        <v>52</v>
      </c>
      <c r="B59" s="11" t="str">
        <f>[2]Données!B55</f>
        <v>-</v>
      </c>
      <c r="G59" s="4">
        <f t="shared" si="0"/>
        <v>0</v>
      </c>
      <c r="H59" s="5"/>
      <c r="I59" s="6" t="str">
        <f t="array" ref="I59">IF(G59=0,"",MIN(IF(G59:$G$507=1,ROW(G59:$G$507)-7))-MAX(IF(G$7:$G58=1,ROW(G$7:$G58)-7))-1)</f>
        <v/>
      </c>
    </row>
    <row r="60" spans="1:9">
      <c r="A60" s="12">
        <f t="shared" si="1"/>
        <v>53</v>
      </c>
      <c r="B60" s="11" t="str">
        <f>[2]Données!B56</f>
        <v>-</v>
      </c>
      <c r="G60" s="4">
        <f t="shared" si="0"/>
        <v>0</v>
      </c>
      <c r="H60" s="5"/>
      <c r="I60" s="6" t="str">
        <f t="array" ref="I60">IF(G60=0,"",MIN(IF(G60:$G$507=1,ROW(G60:$G$507)-7))-MAX(IF(G$7:$G59=1,ROW(G$7:$G59)-7))-1)</f>
        <v/>
      </c>
    </row>
    <row r="61" spans="1:9">
      <c r="A61" s="12">
        <f t="shared" si="1"/>
        <v>54</v>
      </c>
      <c r="B61" s="11" t="str">
        <f>[2]Données!B57</f>
        <v>-</v>
      </c>
      <c r="G61" s="4">
        <f t="shared" si="0"/>
        <v>0</v>
      </c>
      <c r="H61" s="5"/>
      <c r="I61" s="6" t="str">
        <f t="array" ref="I61">IF(G61=0,"",MIN(IF(G61:$G$507=1,ROW(G61:$G$507)-7))-MAX(IF(G$7:$G60=1,ROW(G$7:$G60)-7))-1)</f>
        <v/>
      </c>
    </row>
    <row r="62" spans="1:9">
      <c r="A62" s="12">
        <f t="shared" si="1"/>
        <v>55</v>
      </c>
      <c r="B62" s="11" t="str">
        <f>[2]Données!B58</f>
        <v>-</v>
      </c>
      <c r="G62" s="4">
        <f t="shared" si="0"/>
        <v>0</v>
      </c>
      <c r="H62" s="5"/>
      <c r="I62" s="6" t="str">
        <f t="array" ref="I62">IF(G62=0,"",MIN(IF(G62:$G$507=1,ROW(G62:$G$507)-7))-MAX(IF(G$7:$G61=1,ROW(G$7:$G61)-7))-1)</f>
        <v/>
      </c>
    </row>
    <row r="63" spans="1:9">
      <c r="A63" s="12">
        <f t="shared" si="1"/>
        <v>56</v>
      </c>
      <c r="B63" s="11" t="str">
        <f>[2]Données!B59</f>
        <v>-</v>
      </c>
      <c r="G63" s="4">
        <f t="shared" si="0"/>
        <v>0</v>
      </c>
      <c r="H63" s="5"/>
      <c r="I63" s="6" t="str">
        <f t="array" ref="I63">IF(G63=0,"",MIN(IF(G63:$G$507=1,ROW(G63:$G$507)-7))-MAX(IF(G$7:$G62=1,ROW(G$7:$G62)-7))-1)</f>
        <v/>
      </c>
    </row>
    <row r="64" spans="1:9">
      <c r="A64" s="12">
        <f t="shared" si="1"/>
        <v>57</v>
      </c>
      <c r="B64" s="11" t="str">
        <f>[2]Données!B60</f>
        <v>-</v>
      </c>
      <c r="G64" s="4">
        <f t="shared" si="0"/>
        <v>0</v>
      </c>
      <c r="H64" s="5"/>
      <c r="I64" s="6" t="str">
        <f t="array" ref="I64">IF(G64=0,"",MIN(IF(G64:$G$507=1,ROW(G64:$G$507)-7))-MAX(IF(G$7:$G63=1,ROW(G$7:$G63)-7))-1)</f>
        <v/>
      </c>
    </row>
    <row r="65" spans="1:9">
      <c r="A65" s="12">
        <f t="shared" si="1"/>
        <v>58</v>
      </c>
      <c r="B65" s="11" t="str">
        <f>[2]Données!B61</f>
        <v>-</v>
      </c>
      <c r="G65" s="4">
        <f t="shared" si="0"/>
        <v>0</v>
      </c>
      <c r="H65" s="5"/>
      <c r="I65" s="6" t="str">
        <f t="array" ref="I65">IF(G65=0,"",MIN(IF(G65:$G$507=1,ROW(G65:$G$507)-7))-MAX(IF(G$7:$G64=1,ROW(G$7:$G64)-7))-1)</f>
        <v/>
      </c>
    </row>
    <row r="66" spans="1:9">
      <c r="A66" s="12">
        <f t="shared" si="1"/>
        <v>59</v>
      </c>
      <c r="B66" s="11" t="str">
        <f>[2]Données!B62</f>
        <v>-</v>
      </c>
      <c r="G66" s="4">
        <f t="shared" si="0"/>
        <v>0</v>
      </c>
      <c r="H66" s="5"/>
      <c r="I66" s="6" t="str">
        <f t="array" ref="I66">IF(G66=0,"",MIN(IF(G66:$G$507=1,ROW(G66:$G$507)-7))-MAX(IF(G$7:$G65=1,ROW(G$7:$G65)-7))-1)</f>
        <v/>
      </c>
    </row>
    <row r="67" spans="1:9">
      <c r="A67" s="12">
        <f t="shared" si="1"/>
        <v>60</v>
      </c>
      <c r="B67" s="11" t="str">
        <f>[2]Données!B63</f>
        <v>-</v>
      </c>
      <c r="G67" s="4">
        <f t="shared" si="0"/>
        <v>0</v>
      </c>
      <c r="H67" s="5"/>
      <c r="I67" s="6" t="str">
        <f t="array" ref="I67">IF(G67=0,"",MIN(IF(G67:$G$507=1,ROW(G67:$G$507)-7))-MAX(IF(G$7:$G66=1,ROW(G$7:$G66)-7))-1)</f>
        <v/>
      </c>
    </row>
    <row r="68" spans="1:9">
      <c r="A68" s="12">
        <f t="shared" si="1"/>
        <v>61</v>
      </c>
      <c r="B68" s="11" t="str">
        <f>[2]Données!B64</f>
        <v>-</v>
      </c>
      <c r="G68" s="4">
        <f t="shared" si="0"/>
        <v>0</v>
      </c>
      <c r="H68" s="5"/>
      <c r="I68" s="6" t="str">
        <f t="array" ref="I68">IF(G68=0,"",MIN(IF(G68:$G$507=1,ROW(G68:$G$507)-7))-MAX(IF(G$7:$G67=1,ROW(G$7:$G67)-7))-1)</f>
        <v/>
      </c>
    </row>
    <row r="69" spans="1:9">
      <c r="A69" s="12">
        <f t="shared" si="1"/>
        <v>62</v>
      </c>
      <c r="B69" s="11" t="str">
        <f>[2]Données!B65</f>
        <v>-</v>
      </c>
      <c r="G69" s="4">
        <f t="shared" si="0"/>
        <v>0</v>
      </c>
      <c r="H69" s="5"/>
      <c r="I69" s="6" t="str">
        <f t="array" ref="I69">IF(G69=0,"",MIN(IF(G69:$G$507=1,ROW(G69:$G$507)-7))-MAX(IF(G$7:$G68=1,ROW(G$7:$G68)-7))-1)</f>
        <v/>
      </c>
    </row>
    <row r="70" spans="1:9">
      <c r="A70" s="12">
        <f t="shared" si="1"/>
        <v>63</v>
      </c>
      <c r="B70" s="11" t="str">
        <f>[2]Données!B66</f>
        <v>-</v>
      </c>
      <c r="G70" s="4">
        <f t="shared" si="0"/>
        <v>0</v>
      </c>
      <c r="H70" s="5"/>
      <c r="I70" s="6" t="str">
        <f t="array" ref="I70">IF(G70=0,"",MIN(IF(G70:$G$507=1,ROW(G70:$G$507)-7))-MAX(IF(G$7:$G69=1,ROW(G$7:$G69)-7))-1)</f>
        <v/>
      </c>
    </row>
    <row r="71" spans="1:9">
      <c r="A71" s="12">
        <f t="shared" si="1"/>
        <v>64</v>
      </c>
      <c r="B71" s="11" t="str">
        <f>[2]Données!B67</f>
        <v>-</v>
      </c>
      <c r="G71" s="4">
        <f t="shared" si="0"/>
        <v>0</v>
      </c>
      <c r="H71" s="5"/>
      <c r="I71" s="6" t="str">
        <f t="array" ref="I71">IF(G71=0,"",MIN(IF(G71:$G$507=1,ROW(G71:$G$507)-7))-MAX(IF(G$7:$G70=1,ROW(G$7:$G70)-7))-1)</f>
        <v/>
      </c>
    </row>
    <row r="72" spans="1:9">
      <c r="A72" s="12">
        <f t="shared" si="1"/>
        <v>65</v>
      </c>
      <c r="B72" s="11" t="str">
        <f>[2]Données!B68</f>
        <v>-</v>
      </c>
      <c r="G72" s="4">
        <f t="shared" si="0"/>
        <v>0</v>
      </c>
      <c r="H72" s="5"/>
      <c r="I72" s="6" t="str">
        <f t="array" ref="I72">IF(G72=0,"",MIN(IF(G72:$G$507=1,ROW(G72:$G$507)-7))-MAX(IF(G$7:$G71=1,ROW(G$7:$G71)-7))-1)</f>
        <v/>
      </c>
    </row>
    <row r="73" spans="1:9">
      <c r="A73" s="12">
        <f t="shared" si="1"/>
        <v>66</v>
      </c>
      <c r="B73" s="11" t="str">
        <f>[2]Données!B69</f>
        <v>-</v>
      </c>
      <c r="G73" s="4">
        <f t="shared" ref="G73:G136" si="2">IF(OR(B73=27,B73=29,B73=36),1,0)</f>
        <v>0</v>
      </c>
      <c r="H73" s="5"/>
      <c r="I73" s="6" t="str">
        <f t="array" ref="I73">IF(G73=0,"",MIN(IF(G73:$G$507=1,ROW(G73:$G$507)-7))-MAX(IF(G$7:$G72=1,ROW(G$7:$G72)-7))-1)</f>
        <v/>
      </c>
    </row>
    <row r="74" spans="1:9">
      <c r="A74" s="12">
        <f t="shared" ref="A74:A137" si="3">A73+1</f>
        <v>67</v>
      </c>
      <c r="B74" s="11" t="str">
        <f>[2]Données!B70</f>
        <v>-</v>
      </c>
      <c r="G74" s="4">
        <f t="shared" si="2"/>
        <v>0</v>
      </c>
      <c r="H74" s="5"/>
      <c r="I74" s="6" t="str">
        <f t="array" ref="I74">IF(G74=0,"",MIN(IF(G74:$G$507=1,ROW(G74:$G$507)-7))-MAX(IF(G$7:$G73=1,ROW(G$7:$G73)-7))-1)</f>
        <v/>
      </c>
    </row>
    <row r="75" spans="1:9">
      <c r="A75" s="12">
        <f t="shared" si="3"/>
        <v>68</v>
      </c>
      <c r="B75" s="11" t="str">
        <f>[2]Données!B71</f>
        <v>-</v>
      </c>
      <c r="G75" s="4">
        <f t="shared" si="2"/>
        <v>0</v>
      </c>
      <c r="H75" s="5"/>
      <c r="I75" s="6" t="str">
        <f t="array" ref="I75">IF(G75=0,"",MIN(IF(G75:$G$507=1,ROW(G75:$G$507)-7))-MAX(IF(G$7:$G74=1,ROW(G$7:$G74)-7))-1)</f>
        <v/>
      </c>
    </row>
    <row r="76" spans="1:9">
      <c r="A76" s="12">
        <f t="shared" si="3"/>
        <v>69</v>
      </c>
      <c r="B76" s="11" t="str">
        <f>[2]Données!B72</f>
        <v>-</v>
      </c>
      <c r="G76" s="4">
        <f t="shared" si="2"/>
        <v>0</v>
      </c>
      <c r="H76" s="5"/>
      <c r="I76" s="6" t="str">
        <f t="array" ref="I76">IF(G76=0,"",MIN(IF(G76:$G$507=1,ROW(G76:$G$507)-7))-MAX(IF(G$7:$G75=1,ROW(G$7:$G75)-7))-1)</f>
        <v/>
      </c>
    </row>
    <row r="77" spans="1:9">
      <c r="A77" s="12">
        <f t="shared" si="3"/>
        <v>70</v>
      </c>
      <c r="B77" s="11" t="str">
        <f>[2]Données!B73</f>
        <v>-</v>
      </c>
      <c r="G77" s="4">
        <f t="shared" si="2"/>
        <v>0</v>
      </c>
      <c r="H77" s="5"/>
      <c r="I77" s="6" t="str">
        <f t="array" ref="I77">IF(G77=0,"",MIN(IF(G77:$G$507=1,ROW(G77:$G$507)-7))-MAX(IF(G$7:$G76=1,ROW(G$7:$G76)-7))-1)</f>
        <v/>
      </c>
    </row>
    <row r="78" spans="1:9">
      <c r="A78" s="12">
        <f t="shared" si="3"/>
        <v>71</v>
      </c>
      <c r="B78" s="11" t="str">
        <f>[2]Données!B74</f>
        <v>-</v>
      </c>
      <c r="G78" s="4">
        <f t="shared" si="2"/>
        <v>0</v>
      </c>
      <c r="H78" s="5"/>
      <c r="I78" s="6" t="str">
        <f t="array" ref="I78">IF(G78=0,"",MIN(IF(G78:$G$507=1,ROW(G78:$G$507)-7))-MAX(IF(G$7:$G77=1,ROW(G$7:$G77)-7))-1)</f>
        <v/>
      </c>
    </row>
    <row r="79" spans="1:9">
      <c r="A79" s="12">
        <f t="shared" si="3"/>
        <v>72</v>
      </c>
      <c r="B79" s="11" t="str">
        <f>[2]Données!B75</f>
        <v>-</v>
      </c>
      <c r="G79" s="4">
        <f t="shared" si="2"/>
        <v>0</v>
      </c>
      <c r="H79" s="5"/>
      <c r="I79" s="6" t="str">
        <f t="array" ref="I79">IF(G79=0,"",MIN(IF(G79:$G$507=1,ROW(G79:$G$507)-7))-MAX(IF(G$7:$G78=1,ROW(G$7:$G78)-7))-1)</f>
        <v/>
      </c>
    </row>
    <row r="80" spans="1:9">
      <c r="A80" s="12">
        <f t="shared" si="3"/>
        <v>73</v>
      </c>
      <c r="B80" s="11" t="str">
        <f>[2]Données!B76</f>
        <v>-</v>
      </c>
      <c r="G80" s="4">
        <f t="shared" si="2"/>
        <v>0</v>
      </c>
      <c r="H80" s="5"/>
      <c r="I80" s="6" t="str">
        <f t="array" ref="I80">IF(G80=0,"",MIN(IF(G80:$G$507=1,ROW(G80:$G$507)-7))-MAX(IF(G$7:$G79=1,ROW(G$7:$G79)-7))-1)</f>
        <v/>
      </c>
    </row>
    <row r="81" spans="1:9">
      <c r="A81" s="12">
        <f t="shared" si="3"/>
        <v>74</v>
      </c>
      <c r="B81" s="11" t="str">
        <f>[2]Données!B77</f>
        <v>-</v>
      </c>
      <c r="G81" s="4">
        <f t="shared" si="2"/>
        <v>0</v>
      </c>
      <c r="H81" s="5"/>
      <c r="I81" s="6" t="str">
        <f t="array" ref="I81">IF(G81=0,"",MIN(IF(G81:$G$507=1,ROW(G81:$G$507)-7))-MAX(IF(G$7:$G80=1,ROW(G$7:$G80)-7))-1)</f>
        <v/>
      </c>
    </row>
    <row r="82" spans="1:9">
      <c r="A82" s="12">
        <f t="shared" si="3"/>
        <v>75</v>
      </c>
      <c r="B82" s="11" t="str">
        <f>[2]Données!B78</f>
        <v>-</v>
      </c>
      <c r="G82" s="4">
        <f t="shared" si="2"/>
        <v>0</v>
      </c>
      <c r="H82" s="5"/>
      <c r="I82" s="6" t="str">
        <f t="array" ref="I82">IF(G82=0,"",MIN(IF(G82:$G$507=1,ROW(G82:$G$507)-7))-MAX(IF(G$7:$G81=1,ROW(G$7:$G81)-7))-1)</f>
        <v/>
      </c>
    </row>
    <row r="83" spans="1:9">
      <c r="A83" s="12">
        <f t="shared" si="3"/>
        <v>76</v>
      </c>
      <c r="B83" s="11" t="str">
        <f>[2]Données!B79</f>
        <v>-</v>
      </c>
      <c r="G83" s="4">
        <f t="shared" si="2"/>
        <v>0</v>
      </c>
      <c r="H83" s="5"/>
      <c r="I83" s="6" t="str">
        <f t="array" ref="I83">IF(G83=0,"",MIN(IF(G83:$G$507=1,ROW(G83:$G$507)-7))-MAX(IF(G$7:$G82=1,ROW(G$7:$G82)-7))-1)</f>
        <v/>
      </c>
    </row>
    <row r="84" spans="1:9">
      <c r="A84" s="12">
        <f t="shared" si="3"/>
        <v>77</v>
      </c>
      <c r="B84" s="11" t="str">
        <f>[2]Données!B80</f>
        <v>-</v>
      </c>
      <c r="G84" s="4">
        <f t="shared" si="2"/>
        <v>0</v>
      </c>
      <c r="H84" s="5"/>
      <c r="I84" s="6" t="str">
        <f t="array" ref="I84">IF(G84=0,"",MIN(IF(G84:$G$507=1,ROW(G84:$G$507)-7))-MAX(IF(G$7:$G83=1,ROW(G$7:$G83)-7))-1)</f>
        <v/>
      </c>
    </row>
    <row r="85" spans="1:9">
      <c r="A85" s="12">
        <f t="shared" si="3"/>
        <v>78</v>
      </c>
      <c r="B85" s="11" t="str">
        <f>[2]Données!B81</f>
        <v>-</v>
      </c>
      <c r="G85" s="4">
        <f t="shared" si="2"/>
        <v>0</v>
      </c>
      <c r="H85" s="5"/>
      <c r="I85" s="6" t="str">
        <f t="array" ref="I85">IF(G85=0,"",MIN(IF(G85:$G$507=1,ROW(G85:$G$507)-7))-MAX(IF(G$7:$G84=1,ROW(G$7:$G84)-7))-1)</f>
        <v/>
      </c>
    </row>
    <row r="86" spans="1:9">
      <c r="A86" s="12">
        <f t="shared" si="3"/>
        <v>79</v>
      </c>
      <c r="B86" s="11" t="str">
        <f>[2]Données!B82</f>
        <v>-</v>
      </c>
      <c r="G86" s="4">
        <f t="shared" si="2"/>
        <v>0</v>
      </c>
      <c r="H86" s="5"/>
      <c r="I86" s="6" t="str">
        <f t="array" ref="I86">IF(G86=0,"",MIN(IF(G86:$G$507=1,ROW(G86:$G$507)-7))-MAX(IF(G$7:$G85=1,ROW(G$7:$G85)-7))-1)</f>
        <v/>
      </c>
    </row>
    <row r="87" spans="1:9">
      <c r="A87" s="12">
        <f t="shared" si="3"/>
        <v>80</v>
      </c>
      <c r="B87" s="11" t="str">
        <f>[2]Données!B83</f>
        <v>-</v>
      </c>
      <c r="G87" s="4">
        <f t="shared" si="2"/>
        <v>0</v>
      </c>
      <c r="H87" s="5"/>
      <c r="I87" s="6" t="str">
        <f t="array" ref="I87">IF(G87=0,"",MIN(IF(G87:$G$507=1,ROW(G87:$G$507)-7))-MAX(IF(G$7:$G86=1,ROW(G$7:$G86)-7))-1)</f>
        <v/>
      </c>
    </row>
    <row r="88" spans="1:9">
      <c r="A88" s="12">
        <f t="shared" si="3"/>
        <v>81</v>
      </c>
      <c r="B88" s="11" t="str">
        <f>[2]Données!B84</f>
        <v>-</v>
      </c>
      <c r="G88" s="4">
        <f t="shared" si="2"/>
        <v>0</v>
      </c>
      <c r="H88" s="5"/>
      <c r="I88" s="6" t="str">
        <f t="array" ref="I88">IF(G88=0,"",MIN(IF(G88:$G$507=1,ROW(G88:$G$507)-7))-MAX(IF(G$7:$G87=1,ROW(G$7:$G87)-7))-1)</f>
        <v/>
      </c>
    </row>
    <row r="89" spans="1:9">
      <c r="A89" s="12">
        <f t="shared" si="3"/>
        <v>82</v>
      </c>
      <c r="B89" s="11" t="str">
        <f>[2]Données!B85</f>
        <v>-</v>
      </c>
      <c r="G89" s="4">
        <f t="shared" si="2"/>
        <v>0</v>
      </c>
      <c r="H89" s="5"/>
      <c r="I89" s="6" t="str">
        <f t="array" ref="I89">IF(G89=0,"",MIN(IF(G89:$G$507=1,ROW(G89:$G$507)-7))-MAX(IF(G$7:$G88=1,ROW(G$7:$G88)-7))-1)</f>
        <v/>
      </c>
    </row>
    <row r="90" spans="1:9">
      <c r="A90" s="12">
        <f t="shared" si="3"/>
        <v>83</v>
      </c>
      <c r="B90" s="11" t="str">
        <f>[2]Données!B86</f>
        <v>-</v>
      </c>
      <c r="G90" s="4">
        <f t="shared" si="2"/>
        <v>0</v>
      </c>
      <c r="H90" s="5"/>
      <c r="I90" s="6" t="str">
        <f t="array" ref="I90">IF(G90=0,"",MIN(IF(G90:$G$507=1,ROW(G90:$G$507)-7))-MAX(IF(G$7:$G89=1,ROW(G$7:$G89)-7))-1)</f>
        <v/>
      </c>
    </row>
    <row r="91" spans="1:9">
      <c r="A91" s="12">
        <f t="shared" si="3"/>
        <v>84</v>
      </c>
      <c r="B91" s="11" t="str">
        <f>[2]Données!B87</f>
        <v>-</v>
      </c>
      <c r="G91" s="4">
        <f t="shared" si="2"/>
        <v>0</v>
      </c>
      <c r="H91" s="5"/>
      <c r="I91" s="6" t="str">
        <f t="array" ref="I91">IF(G91=0,"",MIN(IF(G91:$G$507=1,ROW(G91:$G$507)-7))-MAX(IF(G$7:$G90=1,ROW(G$7:$G90)-7))-1)</f>
        <v/>
      </c>
    </row>
    <row r="92" spans="1:9">
      <c r="A92" s="12">
        <f t="shared" si="3"/>
        <v>85</v>
      </c>
      <c r="B92" s="11" t="str">
        <f>[2]Données!B88</f>
        <v>-</v>
      </c>
      <c r="G92" s="4">
        <f t="shared" si="2"/>
        <v>0</v>
      </c>
      <c r="H92" s="5"/>
      <c r="I92" s="6" t="str">
        <f t="array" ref="I92">IF(G92=0,"",MIN(IF(G92:$G$507=1,ROW(G92:$G$507)-7))-MAX(IF(G$7:$G91=1,ROW(G$7:$G91)-7))-1)</f>
        <v/>
      </c>
    </row>
    <row r="93" spans="1:9">
      <c r="A93" s="12">
        <f t="shared" si="3"/>
        <v>86</v>
      </c>
      <c r="B93" s="11" t="str">
        <f>[2]Données!B89</f>
        <v>-</v>
      </c>
      <c r="G93" s="4">
        <f t="shared" si="2"/>
        <v>0</v>
      </c>
      <c r="H93" s="5"/>
      <c r="I93" s="6" t="str">
        <f t="array" ref="I93">IF(G93=0,"",MIN(IF(G93:$G$507=1,ROW(G93:$G$507)-7))-MAX(IF(G$7:$G92=1,ROW(G$7:$G92)-7))-1)</f>
        <v/>
      </c>
    </row>
    <row r="94" spans="1:9">
      <c r="A94" s="12">
        <f t="shared" si="3"/>
        <v>87</v>
      </c>
      <c r="B94" s="11" t="str">
        <f>[2]Données!B90</f>
        <v>-</v>
      </c>
      <c r="G94" s="4">
        <f t="shared" si="2"/>
        <v>0</v>
      </c>
      <c r="H94" s="5"/>
      <c r="I94" s="6" t="str">
        <f t="array" ref="I94">IF(G94=0,"",MIN(IF(G94:$G$507=1,ROW(G94:$G$507)-7))-MAX(IF(G$7:$G93=1,ROW(G$7:$G93)-7))-1)</f>
        <v/>
      </c>
    </row>
    <row r="95" spans="1:9">
      <c r="A95" s="12">
        <f t="shared" si="3"/>
        <v>88</v>
      </c>
      <c r="B95" s="11" t="str">
        <f>[2]Données!B91</f>
        <v>-</v>
      </c>
      <c r="G95" s="4">
        <f t="shared" si="2"/>
        <v>0</v>
      </c>
      <c r="H95" s="5"/>
      <c r="I95" s="6" t="str">
        <f t="array" ref="I95">IF(G95=0,"",MIN(IF(G95:$G$507=1,ROW(G95:$G$507)-7))-MAX(IF(G$7:$G94=1,ROW(G$7:$G94)-7))-1)</f>
        <v/>
      </c>
    </row>
    <row r="96" spans="1:9">
      <c r="A96" s="12">
        <f t="shared" si="3"/>
        <v>89</v>
      </c>
      <c r="B96" s="11" t="str">
        <f>[2]Données!B92</f>
        <v>-</v>
      </c>
      <c r="G96" s="4">
        <f t="shared" si="2"/>
        <v>0</v>
      </c>
      <c r="H96" s="5"/>
      <c r="I96" s="6" t="str">
        <f t="array" ref="I96">IF(G96=0,"",MIN(IF(G96:$G$507=1,ROW(G96:$G$507)-7))-MAX(IF(G$7:$G95=1,ROW(G$7:$G95)-7))-1)</f>
        <v/>
      </c>
    </row>
    <row r="97" spans="1:9">
      <c r="A97" s="12">
        <f t="shared" si="3"/>
        <v>90</v>
      </c>
      <c r="B97" s="11" t="str">
        <f>[2]Données!B93</f>
        <v>-</v>
      </c>
      <c r="G97" s="4">
        <f t="shared" si="2"/>
        <v>0</v>
      </c>
      <c r="H97" s="5"/>
      <c r="I97" s="6" t="str">
        <f t="array" ref="I97">IF(G97=0,"",MIN(IF(G97:$G$507=1,ROW(G97:$G$507)-7))-MAX(IF(G$7:$G96=1,ROW(G$7:$G96)-7))-1)</f>
        <v/>
      </c>
    </row>
    <row r="98" spans="1:9">
      <c r="A98" s="12">
        <f t="shared" si="3"/>
        <v>91</v>
      </c>
      <c r="B98" s="11" t="str">
        <f>[2]Données!B94</f>
        <v>-</v>
      </c>
      <c r="G98" s="4">
        <f t="shared" si="2"/>
        <v>0</v>
      </c>
      <c r="H98" s="5"/>
      <c r="I98" s="6" t="str">
        <f t="array" ref="I98">IF(G98=0,"",MIN(IF(G98:$G$507=1,ROW(G98:$G$507)-7))-MAX(IF(G$7:$G97=1,ROW(G$7:$G97)-7))-1)</f>
        <v/>
      </c>
    </row>
    <row r="99" spans="1:9">
      <c r="A99" s="12">
        <f t="shared" si="3"/>
        <v>92</v>
      </c>
      <c r="B99" s="11" t="str">
        <f>[2]Données!B95</f>
        <v>-</v>
      </c>
      <c r="G99" s="4">
        <f t="shared" si="2"/>
        <v>0</v>
      </c>
      <c r="H99" s="5"/>
      <c r="I99" s="6" t="str">
        <f t="array" ref="I99">IF(G99=0,"",MIN(IF(G99:$G$507=1,ROW(G99:$G$507)-7))-MAX(IF(G$7:$G98=1,ROW(G$7:$G98)-7))-1)</f>
        <v/>
      </c>
    </row>
    <row r="100" spans="1:9">
      <c r="A100" s="12">
        <f t="shared" si="3"/>
        <v>93</v>
      </c>
      <c r="B100" s="11" t="str">
        <f>[2]Données!B96</f>
        <v>-</v>
      </c>
      <c r="G100" s="4">
        <f t="shared" si="2"/>
        <v>0</v>
      </c>
      <c r="H100" s="5"/>
      <c r="I100" s="6" t="str">
        <f t="array" ref="I100">IF(G100=0,"",MIN(IF(G100:$G$507=1,ROW(G100:$G$507)-7))-MAX(IF(G$7:$G99=1,ROW(G$7:$G99)-7))-1)</f>
        <v/>
      </c>
    </row>
    <row r="101" spans="1:9">
      <c r="A101" s="12">
        <f t="shared" si="3"/>
        <v>94</v>
      </c>
      <c r="B101" s="11" t="str">
        <f>[2]Données!B97</f>
        <v>-</v>
      </c>
      <c r="G101" s="4">
        <f t="shared" si="2"/>
        <v>0</v>
      </c>
      <c r="H101" s="5"/>
      <c r="I101" s="6" t="str">
        <f t="array" ref="I101">IF(G101=0,"",MIN(IF(G101:$G$507=1,ROW(G101:$G$507)-7))-MAX(IF(G$7:$G100=1,ROW(G$7:$G100)-7))-1)</f>
        <v/>
      </c>
    </row>
    <row r="102" spans="1:9">
      <c r="A102" s="12">
        <f t="shared" si="3"/>
        <v>95</v>
      </c>
      <c r="B102" s="11" t="str">
        <f>[2]Données!B98</f>
        <v>-</v>
      </c>
      <c r="G102" s="4">
        <f t="shared" si="2"/>
        <v>0</v>
      </c>
      <c r="H102" s="5"/>
      <c r="I102" s="6" t="str">
        <f t="array" ref="I102">IF(G102=0,"",MIN(IF(G102:$G$507=1,ROW(G102:$G$507)-7))-MAX(IF(G$7:$G101=1,ROW(G$7:$G101)-7))-1)</f>
        <v/>
      </c>
    </row>
    <row r="103" spans="1:9">
      <c r="A103" s="12">
        <f t="shared" si="3"/>
        <v>96</v>
      </c>
      <c r="B103" s="11" t="str">
        <f>[2]Données!B99</f>
        <v>-</v>
      </c>
      <c r="G103" s="4">
        <f t="shared" si="2"/>
        <v>0</v>
      </c>
      <c r="H103" s="5"/>
      <c r="I103" s="6" t="str">
        <f t="array" ref="I103">IF(G103=0,"",MIN(IF(G103:$G$507=1,ROW(G103:$G$507)-7))-MAX(IF(G$7:$G102=1,ROW(G$7:$G102)-7))-1)</f>
        <v/>
      </c>
    </row>
    <row r="104" spans="1:9">
      <c r="A104" s="12">
        <f t="shared" si="3"/>
        <v>97</v>
      </c>
      <c r="B104" s="11" t="str">
        <f>[2]Données!B100</f>
        <v>-</v>
      </c>
      <c r="G104" s="4">
        <f t="shared" si="2"/>
        <v>0</v>
      </c>
      <c r="H104" s="5"/>
      <c r="I104" s="6" t="str">
        <f t="array" ref="I104">IF(G104=0,"",MIN(IF(G104:$G$507=1,ROW(G104:$G$507)-7))-MAX(IF(G$7:$G103=1,ROW(G$7:$G103)-7))-1)</f>
        <v/>
      </c>
    </row>
    <row r="105" spans="1:9">
      <c r="A105" s="12">
        <f t="shared" si="3"/>
        <v>98</v>
      </c>
      <c r="B105" s="11" t="str">
        <f>[2]Données!B101</f>
        <v>-</v>
      </c>
      <c r="G105" s="4">
        <f t="shared" si="2"/>
        <v>0</v>
      </c>
      <c r="H105" s="5"/>
      <c r="I105" s="6" t="str">
        <f t="array" ref="I105">IF(G105=0,"",MIN(IF(G105:$G$507=1,ROW(G105:$G$507)-7))-MAX(IF(G$7:$G104=1,ROW(G$7:$G104)-7))-1)</f>
        <v/>
      </c>
    </row>
    <row r="106" spans="1:9">
      <c r="A106" s="12">
        <f t="shared" si="3"/>
        <v>99</v>
      </c>
      <c r="B106" s="11" t="str">
        <f>[2]Données!B102</f>
        <v>-</v>
      </c>
      <c r="G106" s="4">
        <f t="shared" si="2"/>
        <v>0</v>
      </c>
      <c r="H106" s="5"/>
      <c r="I106" s="6" t="str">
        <f t="array" ref="I106">IF(G106=0,"",MIN(IF(G106:$G$507=1,ROW(G106:$G$507)-7))-MAX(IF(G$7:$G105=1,ROW(G$7:$G105)-7))-1)</f>
        <v/>
      </c>
    </row>
    <row r="107" spans="1:9">
      <c r="A107" s="12">
        <f t="shared" si="3"/>
        <v>100</v>
      </c>
      <c r="B107" s="11" t="str">
        <f>[2]Données!B103</f>
        <v>-</v>
      </c>
      <c r="G107" s="4">
        <f t="shared" si="2"/>
        <v>0</v>
      </c>
      <c r="H107" s="5"/>
      <c r="I107" s="6" t="str">
        <f t="array" ref="I107">IF(G107=0,"",MIN(IF(G107:$G$507=1,ROW(G107:$G$507)-7))-MAX(IF(G$7:$G106=1,ROW(G$7:$G106)-7))-1)</f>
        <v/>
      </c>
    </row>
    <row r="108" spans="1:9">
      <c r="A108" s="12">
        <f t="shared" si="3"/>
        <v>101</v>
      </c>
      <c r="B108" s="11" t="str">
        <f>[2]Données!B104</f>
        <v>-</v>
      </c>
      <c r="G108" s="4">
        <f t="shared" si="2"/>
        <v>0</v>
      </c>
      <c r="H108" s="5"/>
      <c r="I108" s="6" t="str">
        <f t="array" ref="I108">IF(G108=0,"",MIN(IF(G108:$G$507=1,ROW(G108:$G$507)-7))-MAX(IF(G$7:$G107=1,ROW(G$7:$G107)-7))-1)</f>
        <v/>
      </c>
    </row>
    <row r="109" spans="1:9">
      <c r="A109" s="12">
        <f t="shared" si="3"/>
        <v>102</v>
      </c>
      <c r="B109" s="11" t="str">
        <f>[2]Données!B105</f>
        <v>-</v>
      </c>
      <c r="G109" s="4">
        <f t="shared" si="2"/>
        <v>0</v>
      </c>
      <c r="H109" s="5"/>
      <c r="I109" s="6" t="str">
        <f t="array" ref="I109">IF(G109=0,"",MIN(IF(G109:$G$507=1,ROW(G109:$G$507)-7))-MAX(IF(G$7:$G108=1,ROW(G$7:$G108)-7))-1)</f>
        <v/>
      </c>
    </row>
    <row r="110" spans="1:9">
      <c r="A110" s="12">
        <f t="shared" si="3"/>
        <v>103</v>
      </c>
      <c r="B110" s="11" t="str">
        <f>[2]Données!B106</f>
        <v>-</v>
      </c>
      <c r="G110" s="4">
        <f t="shared" si="2"/>
        <v>0</v>
      </c>
      <c r="H110" s="5"/>
      <c r="I110" s="6" t="str">
        <f t="array" ref="I110">IF(G110=0,"",MIN(IF(G110:$G$507=1,ROW(G110:$G$507)-7))-MAX(IF(G$7:$G109=1,ROW(G$7:$G109)-7))-1)</f>
        <v/>
      </c>
    </row>
    <row r="111" spans="1:9">
      <c r="A111" s="12">
        <f t="shared" si="3"/>
        <v>104</v>
      </c>
      <c r="B111" s="11" t="str">
        <f>[2]Données!B107</f>
        <v>-</v>
      </c>
      <c r="G111" s="4">
        <f t="shared" si="2"/>
        <v>0</v>
      </c>
      <c r="H111" s="5"/>
      <c r="I111" s="6" t="str">
        <f t="array" ref="I111">IF(G111=0,"",MIN(IF(G111:$G$507=1,ROW(G111:$G$507)-7))-MAX(IF(G$7:$G110=1,ROW(G$7:$G110)-7))-1)</f>
        <v/>
      </c>
    </row>
    <row r="112" spans="1:9">
      <c r="A112" s="12">
        <f t="shared" si="3"/>
        <v>105</v>
      </c>
      <c r="B112" s="11" t="str">
        <f>[2]Données!B108</f>
        <v>-</v>
      </c>
      <c r="G112" s="4">
        <f t="shared" si="2"/>
        <v>0</v>
      </c>
      <c r="H112" s="5"/>
      <c r="I112" s="6" t="str">
        <f t="array" ref="I112">IF(G112=0,"",MIN(IF(G112:$G$507=1,ROW(G112:$G$507)-7))-MAX(IF(G$7:$G111=1,ROW(G$7:$G111)-7))-1)</f>
        <v/>
      </c>
    </row>
    <row r="113" spans="1:9">
      <c r="A113" s="12">
        <f t="shared" si="3"/>
        <v>106</v>
      </c>
      <c r="B113" s="11" t="str">
        <f>[2]Données!B109</f>
        <v>-</v>
      </c>
      <c r="G113" s="4">
        <f t="shared" si="2"/>
        <v>0</v>
      </c>
      <c r="H113" s="5"/>
      <c r="I113" s="6" t="str">
        <f t="array" ref="I113">IF(G113=0,"",MIN(IF(G113:$G$507=1,ROW(G113:$G$507)-7))-MAX(IF(G$7:$G112=1,ROW(G$7:$G112)-7))-1)</f>
        <v/>
      </c>
    </row>
    <row r="114" spans="1:9">
      <c r="A114" s="12">
        <f t="shared" si="3"/>
        <v>107</v>
      </c>
      <c r="B114" s="11" t="str">
        <f>[2]Données!B110</f>
        <v>-</v>
      </c>
      <c r="G114" s="4">
        <f t="shared" si="2"/>
        <v>0</v>
      </c>
      <c r="H114" s="5"/>
      <c r="I114" s="6" t="str">
        <f t="array" ref="I114">IF(G114=0,"",MIN(IF(G114:$G$507=1,ROW(G114:$G$507)-7))-MAX(IF(G$7:$G113=1,ROW(G$7:$G113)-7))-1)</f>
        <v/>
      </c>
    </row>
    <row r="115" spans="1:9">
      <c r="A115" s="12">
        <f t="shared" si="3"/>
        <v>108</v>
      </c>
      <c r="B115" s="11" t="str">
        <f>[2]Données!B111</f>
        <v>-</v>
      </c>
      <c r="G115" s="4">
        <f t="shared" si="2"/>
        <v>0</v>
      </c>
      <c r="H115" s="5"/>
      <c r="I115" s="6" t="str">
        <f t="array" ref="I115">IF(G115=0,"",MIN(IF(G115:$G$507=1,ROW(G115:$G$507)-7))-MAX(IF(G$7:$G114=1,ROW(G$7:$G114)-7))-1)</f>
        <v/>
      </c>
    </row>
    <row r="116" spans="1:9">
      <c r="A116" s="12">
        <f t="shared" si="3"/>
        <v>109</v>
      </c>
      <c r="B116" s="11" t="str">
        <f>[2]Données!B112</f>
        <v>-</v>
      </c>
      <c r="G116" s="4">
        <f t="shared" si="2"/>
        <v>0</v>
      </c>
      <c r="H116" s="5"/>
      <c r="I116" s="6" t="str">
        <f t="array" ref="I116">IF(G116=0,"",MIN(IF(G116:$G$507=1,ROW(G116:$G$507)-7))-MAX(IF(G$7:$G115=1,ROW(G$7:$G115)-7))-1)</f>
        <v/>
      </c>
    </row>
    <row r="117" spans="1:9">
      <c r="A117" s="12">
        <f t="shared" si="3"/>
        <v>110</v>
      </c>
      <c r="B117" s="11" t="str">
        <f>[2]Données!B113</f>
        <v>-</v>
      </c>
      <c r="G117" s="4">
        <f t="shared" si="2"/>
        <v>0</v>
      </c>
      <c r="H117" s="5"/>
      <c r="I117" s="6" t="str">
        <f t="array" ref="I117">IF(G117=0,"",MIN(IF(G117:$G$507=1,ROW(G117:$G$507)-7))-MAX(IF(G$7:$G116=1,ROW(G$7:$G116)-7))-1)</f>
        <v/>
      </c>
    </row>
    <row r="118" spans="1:9">
      <c r="A118" s="12">
        <f t="shared" si="3"/>
        <v>111</v>
      </c>
      <c r="B118" s="11" t="str">
        <f>[2]Données!B114</f>
        <v>-</v>
      </c>
      <c r="G118" s="4">
        <f t="shared" si="2"/>
        <v>0</v>
      </c>
      <c r="H118" s="5"/>
      <c r="I118" s="6" t="str">
        <f t="array" ref="I118">IF(G118=0,"",MIN(IF(G118:$G$507=1,ROW(G118:$G$507)-7))-MAX(IF(G$7:$G117=1,ROW(G$7:$G117)-7))-1)</f>
        <v/>
      </c>
    </row>
    <row r="119" spans="1:9">
      <c r="A119" s="12">
        <f t="shared" si="3"/>
        <v>112</v>
      </c>
      <c r="B119" s="11" t="str">
        <f>[2]Données!B115</f>
        <v>-</v>
      </c>
      <c r="G119" s="4">
        <f t="shared" si="2"/>
        <v>0</v>
      </c>
      <c r="H119" s="5"/>
      <c r="I119" s="6" t="str">
        <f t="array" ref="I119">IF(G119=0,"",MIN(IF(G119:$G$507=1,ROW(G119:$G$507)-7))-MAX(IF(G$7:$G118=1,ROW(G$7:$G118)-7))-1)</f>
        <v/>
      </c>
    </row>
    <row r="120" spans="1:9">
      <c r="A120" s="12">
        <f t="shared" si="3"/>
        <v>113</v>
      </c>
      <c r="B120" s="11" t="str">
        <f>[2]Données!B116</f>
        <v>-</v>
      </c>
      <c r="G120" s="4">
        <f t="shared" si="2"/>
        <v>0</v>
      </c>
      <c r="H120" s="5"/>
      <c r="I120" s="6" t="str">
        <f t="array" ref="I120">IF(G120=0,"",MIN(IF(G120:$G$507=1,ROW(G120:$G$507)-7))-MAX(IF(G$7:$G119=1,ROW(G$7:$G119)-7))-1)</f>
        <v/>
      </c>
    </row>
    <row r="121" spans="1:9">
      <c r="A121" s="12">
        <f t="shared" si="3"/>
        <v>114</v>
      </c>
      <c r="B121" s="11" t="str">
        <f>[2]Données!B117</f>
        <v>-</v>
      </c>
      <c r="G121" s="4">
        <f t="shared" si="2"/>
        <v>0</v>
      </c>
      <c r="H121" s="5"/>
      <c r="I121" s="6" t="str">
        <f t="array" ref="I121">IF(G121=0,"",MIN(IF(G121:$G$507=1,ROW(G121:$G$507)-7))-MAX(IF(G$7:$G120=1,ROW(G$7:$G120)-7))-1)</f>
        <v/>
      </c>
    </row>
    <row r="122" spans="1:9">
      <c r="A122" s="12">
        <f t="shared" si="3"/>
        <v>115</v>
      </c>
      <c r="B122" s="11" t="str">
        <f>[2]Données!B118</f>
        <v>-</v>
      </c>
      <c r="G122" s="4">
        <f t="shared" si="2"/>
        <v>0</v>
      </c>
      <c r="H122" s="5"/>
      <c r="I122" s="6" t="str">
        <f t="array" ref="I122">IF(G122=0,"",MIN(IF(G122:$G$507=1,ROW(G122:$G$507)-7))-MAX(IF(G$7:$G121=1,ROW(G$7:$G121)-7))-1)</f>
        <v/>
      </c>
    </row>
    <row r="123" spans="1:9">
      <c r="A123" s="12">
        <f t="shared" si="3"/>
        <v>116</v>
      </c>
      <c r="B123" s="11" t="str">
        <f>[2]Données!B119</f>
        <v>-</v>
      </c>
      <c r="G123" s="4">
        <f t="shared" si="2"/>
        <v>0</v>
      </c>
      <c r="H123" s="5"/>
      <c r="I123" s="6" t="str">
        <f t="array" ref="I123">IF(G123=0,"",MIN(IF(G123:$G$507=1,ROW(G123:$G$507)-7))-MAX(IF(G$7:$G122=1,ROW(G$7:$G122)-7))-1)</f>
        <v/>
      </c>
    </row>
    <row r="124" spans="1:9">
      <c r="A124" s="12">
        <f t="shared" si="3"/>
        <v>117</v>
      </c>
      <c r="B124" s="11" t="str">
        <f>[2]Données!B120</f>
        <v>-</v>
      </c>
      <c r="G124" s="4">
        <f t="shared" si="2"/>
        <v>0</v>
      </c>
      <c r="H124" s="5"/>
      <c r="I124" s="6" t="str">
        <f t="array" ref="I124">IF(G124=0,"",MIN(IF(G124:$G$507=1,ROW(G124:$G$507)-7))-MAX(IF(G$7:$G123=1,ROW(G$7:$G123)-7))-1)</f>
        <v/>
      </c>
    </row>
    <row r="125" spans="1:9">
      <c r="A125" s="12">
        <f t="shared" si="3"/>
        <v>118</v>
      </c>
      <c r="B125" s="11" t="str">
        <f>[2]Données!B121</f>
        <v>-</v>
      </c>
      <c r="G125" s="4">
        <f t="shared" si="2"/>
        <v>0</v>
      </c>
      <c r="H125" s="5"/>
      <c r="I125" s="6" t="str">
        <f t="array" ref="I125">IF(G125=0,"",MIN(IF(G125:$G$507=1,ROW(G125:$G$507)-7))-MAX(IF(G$7:$G124=1,ROW(G$7:$G124)-7))-1)</f>
        <v/>
      </c>
    </row>
    <row r="126" spans="1:9">
      <c r="A126" s="12">
        <f t="shared" si="3"/>
        <v>119</v>
      </c>
      <c r="B126" s="11" t="str">
        <f>[2]Données!B122</f>
        <v>-</v>
      </c>
      <c r="G126" s="4">
        <f t="shared" si="2"/>
        <v>0</v>
      </c>
      <c r="H126" s="5"/>
      <c r="I126" s="6" t="str">
        <f t="array" ref="I126">IF(G126=0,"",MIN(IF(G126:$G$507=1,ROW(G126:$G$507)-7))-MAX(IF(G$7:$G125=1,ROW(G$7:$G125)-7))-1)</f>
        <v/>
      </c>
    </row>
    <row r="127" spans="1:9">
      <c r="A127" s="12">
        <f t="shared" si="3"/>
        <v>120</v>
      </c>
      <c r="B127" s="11" t="str">
        <f>[2]Données!B123</f>
        <v>-</v>
      </c>
      <c r="G127" s="4">
        <f t="shared" si="2"/>
        <v>0</v>
      </c>
      <c r="H127" s="5"/>
      <c r="I127" s="6" t="str">
        <f t="array" ref="I127">IF(G127=0,"",MIN(IF(G127:$G$507=1,ROW(G127:$G$507)-7))-MAX(IF(G$7:$G126=1,ROW(G$7:$G126)-7))-1)</f>
        <v/>
      </c>
    </row>
    <row r="128" spans="1:9">
      <c r="A128" s="12">
        <f t="shared" si="3"/>
        <v>121</v>
      </c>
      <c r="B128" s="11" t="str">
        <f>[2]Données!B124</f>
        <v>-</v>
      </c>
      <c r="G128" s="4">
        <f t="shared" si="2"/>
        <v>0</v>
      </c>
      <c r="H128" s="5"/>
      <c r="I128" s="6" t="str">
        <f t="array" ref="I128">IF(G128=0,"",MIN(IF(G128:$G$507=1,ROW(G128:$G$507)-7))-MAX(IF(G$7:$G127=1,ROW(G$7:$G127)-7))-1)</f>
        <v/>
      </c>
    </row>
    <row r="129" spans="1:9">
      <c r="A129" s="12">
        <f t="shared" si="3"/>
        <v>122</v>
      </c>
      <c r="B129" s="11" t="str">
        <f>[2]Données!B125</f>
        <v>-</v>
      </c>
      <c r="G129" s="4">
        <f t="shared" si="2"/>
        <v>0</v>
      </c>
      <c r="H129" s="5"/>
      <c r="I129" s="6" t="str">
        <f t="array" ref="I129">IF(G129=0,"",MIN(IF(G129:$G$507=1,ROW(G129:$G$507)-7))-MAX(IF(G$7:$G128=1,ROW(G$7:$G128)-7))-1)</f>
        <v/>
      </c>
    </row>
    <row r="130" spans="1:9">
      <c r="A130" s="12">
        <f t="shared" si="3"/>
        <v>123</v>
      </c>
      <c r="B130" s="11" t="str">
        <f>[2]Données!B126</f>
        <v>-</v>
      </c>
      <c r="G130" s="4">
        <f t="shared" si="2"/>
        <v>0</v>
      </c>
      <c r="H130" s="5"/>
      <c r="I130" s="6" t="str">
        <f t="array" ref="I130">IF(G130=0,"",MIN(IF(G130:$G$507=1,ROW(G130:$G$507)-7))-MAX(IF(G$7:$G129=1,ROW(G$7:$G129)-7))-1)</f>
        <v/>
      </c>
    </row>
    <row r="131" spans="1:9">
      <c r="A131" s="12">
        <f t="shared" si="3"/>
        <v>124</v>
      </c>
      <c r="B131" s="11" t="str">
        <f>[2]Données!B127</f>
        <v>-</v>
      </c>
      <c r="G131" s="4">
        <f t="shared" si="2"/>
        <v>0</v>
      </c>
      <c r="H131" s="5"/>
      <c r="I131" s="6" t="str">
        <f t="array" ref="I131">IF(G131=0,"",MIN(IF(G131:$G$507=1,ROW(G131:$G$507)-7))-MAX(IF(G$7:$G130=1,ROW(G$7:$G130)-7))-1)</f>
        <v/>
      </c>
    </row>
    <row r="132" spans="1:9">
      <c r="A132" s="12">
        <f t="shared" si="3"/>
        <v>125</v>
      </c>
      <c r="B132" s="11" t="str">
        <f>[2]Données!B128</f>
        <v>-</v>
      </c>
      <c r="G132" s="4">
        <f t="shared" si="2"/>
        <v>0</v>
      </c>
      <c r="H132" s="5"/>
      <c r="I132" s="6" t="str">
        <f t="array" ref="I132">IF(G132=0,"",MIN(IF(G132:$G$507=1,ROW(G132:$G$507)-7))-MAX(IF(G$7:$G131=1,ROW(G$7:$G131)-7))-1)</f>
        <v/>
      </c>
    </row>
    <row r="133" spans="1:9">
      <c r="A133" s="12">
        <f t="shared" si="3"/>
        <v>126</v>
      </c>
      <c r="B133" s="11" t="str">
        <f>[2]Données!B129</f>
        <v>-</v>
      </c>
      <c r="G133" s="4">
        <f t="shared" si="2"/>
        <v>0</v>
      </c>
      <c r="H133" s="5"/>
      <c r="I133" s="6" t="str">
        <f t="array" ref="I133">IF(G133=0,"",MIN(IF(G133:$G$507=1,ROW(G133:$G$507)-7))-MAX(IF(G$7:$G132=1,ROW(G$7:$G132)-7))-1)</f>
        <v/>
      </c>
    </row>
    <row r="134" spans="1:9">
      <c r="A134" s="12">
        <f t="shared" si="3"/>
        <v>127</v>
      </c>
      <c r="B134" s="11" t="str">
        <f>[2]Données!B130</f>
        <v>-</v>
      </c>
      <c r="G134" s="4">
        <f t="shared" si="2"/>
        <v>0</v>
      </c>
      <c r="H134" s="5"/>
      <c r="I134" s="6" t="str">
        <f t="array" ref="I134">IF(G134=0,"",MIN(IF(G134:$G$507=1,ROW(G134:$G$507)-7))-MAX(IF(G$7:$G133=1,ROW(G$7:$G133)-7))-1)</f>
        <v/>
      </c>
    </row>
    <row r="135" spans="1:9">
      <c r="A135" s="12">
        <f t="shared" si="3"/>
        <v>128</v>
      </c>
      <c r="B135" s="11" t="str">
        <f>[2]Données!B131</f>
        <v>-</v>
      </c>
      <c r="G135" s="4">
        <f t="shared" si="2"/>
        <v>0</v>
      </c>
      <c r="H135" s="5"/>
      <c r="I135" s="6" t="str">
        <f t="array" ref="I135">IF(G135=0,"",MIN(IF(G135:$G$507=1,ROW(G135:$G$507)-7))-MAX(IF(G$7:$G134=1,ROW(G$7:$G134)-7))-1)</f>
        <v/>
      </c>
    </row>
    <row r="136" spans="1:9">
      <c r="A136" s="12">
        <f t="shared" si="3"/>
        <v>129</v>
      </c>
      <c r="B136" s="11" t="str">
        <f>[2]Données!B132</f>
        <v>-</v>
      </c>
      <c r="G136" s="4">
        <f t="shared" si="2"/>
        <v>0</v>
      </c>
      <c r="H136" s="5"/>
      <c r="I136" s="6" t="str">
        <f t="array" ref="I136">IF(G136=0,"",MIN(IF(G136:$G$507=1,ROW(G136:$G$507)-7))-MAX(IF(G$7:$G135=1,ROW(G$7:$G135)-7))-1)</f>
        <v/>
      </c>
    </row>
    <row r="137" spans="1:9">
      <c r="A137" s="12">
        <f t="shared" si="3"/>
        <v>130</v>
      </c>
      <c r="B137" s="11" t="str">
        <f>[2]Données!B133</f>
        <v>-</v>
      </c>
      <c r="G137" s="4">
        <f t="shared" ref="G137:G200" si="4">IF(OR(B137=27,B137=29,B137=36),1,0)</f>
        <v>0</v>
      </c>
      <c r="H137" s="5"/>
      <c r="I137" s="6" t="str">
        <f t="array" ref="I137">IF(G137=0,"",MIN(IF(G137:$G$507=1,ROW(G137:$G$507)-7))-MAX(IF(G$7:$G136=1,ROW(G$7:$G136)-7))-1)</f>
        <v/>
      </c>
    </row>
    <row r="138" spans="1:9">
      <c r="A138" s="12">
        <f t="shared" ref="A138:A201" si="5">A137+1</f>
        <v>131</v>
      </c>
      <c r="B138" s="11" t="str">
        <f>[2]Données!B134</f>
        <v>-</v>
      </c>
      <c r="G138" s="4">
        <f t="shared" si="4"/>
        <v>0</v>
      </c>
      <c r="H138" s="5"/>
      <c r="I138" s="6" t="str">
        <f t="array" ref="I138">IF(G138=0,"",MIN(IF(G138:$G$507=1,ROW(G138:$G$507)-7))-MAX(IF(G$7:$G137=1,ROW(G$7:$G137)-7))-1)</f>
        <v/>
      </c>
    </row>
    <row r="139" spans="1:9">
      <c r="A139" s="12">
        <f t="shared" si="5"/>
        <v>132</v>
      </c>
      <c r="B139" s="11" t="str">
        <f>[2]Données!B135</f>
        <v>-</v>
      </c>
      <c r="G139" s="4">
        <f t="shared" si="4"/>
        <v>0</v>
      </c>
      <c r="H139" s="5"/>
      <c r="I139" s="6" t="str">
        <f t="array" ref="I139">IF(G139=0,"",MIN(IF(G139:$G$507=1,ROW(G139:$G$507)-7))-MAX(IF(G$7:$G138=1,ROW(G$7:$G138)-7))-1)</f>
        <v/>
      </c>
    </row>
    <row r="140" spans="1:9">
      <c r="A140" s="12">
        <f t="shared" si="5"/>
        <v>133</v>
      </c>
      <c r="B140" s="11" t="str">
        <f>[2]Données!B136</f>
        <v>-</v>
      </c>
      <c r="G140" s="4">
        <f t="shared" si="4"/>
        <v>0</v>
      </c>
      <c r="H140" s="5"/>
      <c r="I140" s="6" t="str">
        <f t="array" ref="I140">IF(G140=0,"",MIN(IF(G140:$G$507=1,ROW(G140:$G$507)-7))-MAX(IF(G$7:$G139=1,ROW(G$7:$G139)-7))-1)</f>
        <v/>
      </c>
    </row>
    <row r="141" spans="1:9">
      <c r="A141" s="12">
        <f t="shared" si="5"/>
        <v>134</v>
      </c>
      <c r="B141" s="11" t="str">
        <f>[2]Données!B137</f>
        <v>-</v>
      </c>
      <c r="G141" s="4">
        <f t="shared" si="4"/>
        <v>0</v>
      </c>
      <c r="H141" s="5"/>
      <c r="I141" s="6" t="str">
        <f t="array" ref="I141">IF(G141=0,"",MIN(IF(G141:$G$507=1,ROW(G141:$G$507)-7))-MAX(IF(G$7:$G140=1,ROW(G$7:$G140)-7))-1)</f>
        <v/>
      </c>
    </row>
    <row r="142" spans="1:9">
      <c r="A142" s="12">
        <f t="shared" si="5"/>
        <v>135</v>
      </c>
      <c r="B142" s="11" t="str">
        <f>[2]Données!B138</f>
        <v>-</v>
      </c>
      <c r="G142" s="4">
        <f t="shared" si="4"/>
        <v>0</v>
      </c>
      <c r="H142" s="5"/>
      <c r="I142" s="6" t="str">
        <f t="array" ref="I142">IF(G142=0,"",MIN(IF(G142:$G$507=1,ROW(G142:$G$507)-7))-MAX(IF(G$7:$G141=1,ROW(G$7:$G141)-7))-1)</f>
        <v/>
      </c>
    </row>
    <row r="143" spans="1:9">
      <c r="A143" s="12">
        <f t="shared" si="5"/>
        <v>136</v>
      </c>
      <c r="B143" s="11" t="str">
        <f>[2]Données!B139</f>
        <v>-</v>
      </c>
      <c r="G143" s="4">
        <f t="shared" si="4"/>
        <v>0</v>
      </c>
      <c r="H143" s="5"/>
      <c r="I143" s="6" t="str">
        <f t="array" ref="I143">IF(G143=0,"",MIN(IF(G143:$G$507=1,ROW(G143:$G$507)-7))-MAX(IF(G$7:$G142=1,ROW(G$7:$G142)-7))-1)</f>
        <v/>
      </c>
    </row>
    <row r="144" spans="1:9">
      <c r="A144" s="12">
        <f t="shared" si="5"/>
        <v>137</v>
      </c>
      <c r="B144" s="11" t="str">
        <f>[2]Données!B140</f>
        <v>-</v>
      </c>
      <c r="G144" s="4">
        <f t="shared" si="4"/>
        <v>0</v>
      </c>
      <c r="H144" s="5"/>
      <c r="I144" s="6" t="str">
        <f t="array" ref="I144">IF(G144=0,"",MIN(IF(G144:$G$507=1,ROW(G144:$G$507)-7))-MAX(IF(G$7:$G143=1,ROW(G$7:$G143)-7))-1)</f>
        <v/>
      </c>
    </row>
    <row r="145" spans="1:9">
      <c r="A145" s="12">
        <f t="shared" si="5"/>
        <v>138</v>
      </c>
      <c r="B145" s="11" t="str">
        <f>[2]Données!B141</f>
        <v>-</v>
      </c>
      <c r="G145" s="4">
        <f t="shared" si="4"/>
        <v>0</v>
      </c>
      <c r="H145" s="5"/>
      <c r="I145" s="6" t="str">
        <f t="array" ref="I145">IF(G145=0,"",MIN(IF(G145:$G$507=1,ROW(G145:$G$507)-7))-MAX(IF(G$7:$G144=1,ROW(G$7:$G144)-7))-1)</f>
        <v/>
      </c>
    </row>
    <row r="146" spans="1:9">
      <c r="A146" s="12">
        <f t="shared" si="5"/>
        <v>139</v>
      </c>
      <c r="B146" s="11" t="str">
        <f>[2]Données!B142</f>
        <v>-</v>
      </c>
      <c r="G146" s="4">
        <f t="shared" si="4"/>
        <v>0</v>
      </c>
      <c r="H146" s="5"/>
      <c r="I146" s="6" t="str">
        <f t="array" ref="I146">IF(G146=0,"",MIN(IF(G146:$G$507=1,ROW(G146:$G$507)-7))-MAX(IF(G$7:$G145=1,ROW(G$7:$G145)-7))-1)</f>
        <v/>
      </c>
    </row>
    <row r="147" spans="1:9">
      <c r="A147" s="12">
        <f t="shared" si="5"/>
        <v>140</v>
      </c>
      <c r="B147" s="11" t="str">
        <f>[2]Données!B143</f>
        <v>-</v>
      </c>
      <c r="G147" s="4">
        <f t="shared" si="4"/>
        <v>0</v>
      </c>
      <c r="H147" s="5"/>
      <c r="I147" s="6" t="str">
        <f t="array" ref="I147">IF(G147=0,"",MIN(IF(G147:$G$507=1,ROW(G147:$G$507)-7))-MAX(IF(G$7:$G146=1,ROW(G$7:$G146)-7))-1)</f>
        <v/>
      </c>
    </row>
    <row r="148" spans="1:9">
      <c r="A148" s="12">
        <f t="shared" si="5"/>
        <v>141</v>
      </c>
      <c r="B148" s="11" t="str">
        <f>[2]Données!B144</f>
        <v>-</v>
      </c>
      <c r="G148" s="4">
        <f t="shared" si="4"/>
        <v>0</v>
      </c>
      <c r="H148" s="5"/>
      <c r="I148" s="6" t="str">
        <f t="array" ref="I148">IF(G148=0,"",MIN(IF(G148:$G$507=1,ROW(G148:$G$507)-7))-MAX(IF(G$7:$G147=1,ROW(G$7:$G147)-7))-1)</f>
        <v/>
      </c>
    </row>
    <row r="149" spans="1:9">
      <c r="A149" s="12">
        <f t="shared" si="5"/>
        <v>142</v>
      </c>
      <c r="B149" s="11" t="str">
        <f>[2]Données!B145</f>
        <v>-</v>
      </c>
      <c r="G149" s="4">
        <f t="shared" si="4"/>
        <v>0</v>
      </c>
      <c r="H149" s="5"/>
      <c r="I149" s="6" t="str">
        <f t="array" ref="I149">IF(G149=0,"",MIN(IF(G149:$G$507=1,ROW(G149:$G$507)-7))-MAX(IF(G$7:$G148=1,ROW(G$7:$G148)-7))-1)</f>
        <v/>
      </c>
    </row>
    <row r="150" spans="1:9">
      <c r="A150" s="12">
        <f t="shared" si="5"/>
        <v>143</v>
      </c>
      <c r="B150" s="11" t="str">
        <f>[2]Données!B146</f>
        <v>-</v>
      </c>
      <c r="G150" s="4">
        <f t="shared" si="4"/>
        <v>0</v>
      </c>
      <c r="H150" s="5"/>
      <c r="I150" s="6" t="str">
        <f t="array" ref="I150">IF(G150=0,"",MIN(IF(G150:$G$507=1,ROW(G150:$G$507)-7))-MAX(IF(G$7:$G149=1,ROW(G$7:$G149)-7))-1)</f>
        <v/>
      </c>
    </row>
    <row r="151" spans="1:9">
      <c r="A151" s="12">
        <f t="shared" si="5"/>
        <v>144</v>
      </c>
      <c r="B151" s="11" t="str">
        <f>[2]Données!B147</f>
        <v>-</v>
      </c>
      <c r="G151" s="4">
        <f t="shared" si="4"/>
        <v>0</v>
      </c>
      <c r="H151" s="5"/>
      <c r="I151" s="6" t="str">
        <f t="array" ref="I151">IF(G151=0,"",MIN(IF(G151:$G$507=1,ROW(G151:$G$507)-7))-MAX(IF(G$7:$G150=1,ROW(G$7:$G150)-7))-1)</f>
        <v/>
      </c>
    </row>
    <row r="152" spans="1:9">
      <c r="A152" s="12">
        <f t="shared" si="5"/>
        <v>145</v>
      </c>
      <c r="B152" s="11" t="str">
        <f>[2]Données!B148</f>
        <v>-</v>
      </c>
      <c r="G152" s="4">
        <f t="shared" si="4"/>
        <v>0</v>
      </c>
      <c r="H152" s="5"/>
      <c r="I152" s="6" t="str">
        <f t="array" ref="I152">IF(G152=0,"",MIN(IF(G152:$G$507=1,ROW(G152:$G$507)-7))-MAX(IF(G$7:$G151=1,ROW(G$7:$G151)-7))-1)</f>
        <v/>
      </c>
    </row>
    <row r="153" spans="1:9">
      <c r="A153" s="12">
        <f t="shared" si="5"/>
        <v>146</v>
      </c>
      <c r="B153" s="11" t="str">
        <f>[2]Données!B149</f>
        <v>-</v>
      </c>
      <c r="G153" s="4">
        <f t="shared" si="4"/>
        <v>0</v>
      </c>
      <c r="H153" s="5"/>
      <c r="I153" s="6" t="str">
        <f t="array" ref="I153">IF(G153=0,"",MIN(IF(G153:$G$507=1,ROW(G153:$G$507)-7))-MAX(IF(G$7:$G152=1,ROW(G$7:$G152)-7))-1)</f>
        <v/>
      </c>
    </row>
    <row r="154" spans="1:9">
      <c r="A154" s="12">
        <f t="shared" si="5"/>
        <v>147</v>
      </c>
      <c r="B154" s="11" t="str">
        <f>[2]Données!B150</f>
        <v>-</v>
      </c>
      <c r="G154" s="4">
        <f t="shared" si="4"/>
        <v>0</v>
      </c>
      <c r="H154" s="5"/>
      <c r="I154" s="6" t="str">
        <f t="array" ref="I154">IF(G154=0,"",MIN(IF(G154:$G$507=1,ROW(G154:$G$507)-7))-MAX(IF(G$7:$G153=1,ROW(G$7:$G153)-7))-1)</f>
        <v/>
      </c>
    </row>
    <row r="155" spans="1:9">
      <c r="A155" s="12">
        <f t="shared" si="5"/>
        <v>148</v>
      </c>
      <c r="B155" s="11" t="str">
        <f>[2]Données!B151</f>
        <v>-</v>
      </c>
      <c r="G155" s="4">
        <f t="shared" si="4"/>
        <v>0</v>
      </c>
      <c r="H155" s="5"/>
      <c r="I155" s="6" t="str">
        <f t="array" ref="I155">IF(G155=0,"",MIN(IF(G155:$G$507=1,ROW(G155:$G$507)-7))-MAX(IF(G$7:$G154=1,ROW(G$7:$G154)-7))-1)</f>
        <v/>
      </c>
    </row>
    <row r="156" spans="1:9">
      <c r="A156" s="12">
        <f t="shared" si="5"/>
        <v>149</v>
      </c>
      <c r="B156" s="11" t="str">
        <f>[2]Données!B152</f>
        <v>-</v>
      </c>
      <c r="G156" s="4">
        <f t="shared" si="4"/>
        <v>0</v>
      </c>
      <c r="H156" s="5"/>
      <c r="I156" s="6" t="str">
        <f t="array" ref="I156">IF(G156=0,"",MIN(IF(G156:$G$507=1,ROW(G156:$G$507)-7))-MAX(IF(G$7:$G155=1,ROW(G$7:$G155)-7))-1)</f>
        <v/>
      </c>
    </row>
    <row r="157" spans="1:9">
      <c r="A157" s="12">
        <f t="shared" si="5"/>
        <v>150</v>
      </c>
      <c r="B157" s="11" t="str">
        <f>[2]Données!B153</f>
        <v>-</v>
      </c>
      <c r="G157" s="4">
        <f t="shared" si="4"/>
        <v>0</v>
      </c>
      <c r="H157" s="5"/>
      <c r="I157" s="6" t="str">
        <f t="array" ref="I157">IF(G157=0,"",MIN(IF(G157:$G$507=1,ROW(G157:$G$507)-7))-MAX(IF(G$7:$G156=1,ROW(G$7:$G156)-7))-1)</f>
        <v/>
      </c>
    </row>
    <row r="158" spans="1:9">
      <c r="A158" s="12">
        <f t="shared" si="5"/>
        <v>151</v>
      </c>
      <c r="B158" s="11" t="str">
        <f>[2]Données!B154</f>
        <v>-</v>
      </c>
      <c r="G158" s="4">
        <f t="shared" si="4"/>
        <v>0</v>
      </c>
      <c r="H158" s="5"/>
      <c r="I158" s="6" t="str">
        <f t="array" ref="I158">IF(G158=0,"",MIN(IF(G158:$G$507=1,ROW(G158:$G$507)-7))-MAX(IF(G$7:$G157=1,ROW(G$7:$G157)-7))-1)</f>
        <v/>
      </c>
    </row>
    <row r="159" spans="1:9">
      <c r="A159" s="12">
        <f t="shared" si="5"/>
        <v>152</v>
      </c>
      <c r="B159" s="11" t="str">
        <f>[2]Données!B155</f>
        <v>-</v>
      </c>
      <c r="G159" s="4">
        <f t="shared" si="4"/>
        <v>0</v>
      </c>
      <c r="H159" s="5"/>
      <c r="I159" s="6" t="str">
        <f t="array" ref="I159">IF(G159=0,"",MIN(IF(G159:$G$507=1,ROW(G159:$G$507)-7))-MAX(IF(G$7:$G158=1,ROW(G$7:$G158)-7))-1)</f>
        <v/>
      </c>
    </row>
    <row r="160" spans="1:9">
      <c r="A160" s="12">
        <f t="shared" si="5"/>
        <v>153</v>
      </c>
      <c r="B160" s="11" t="str">
        <f>[2]Données!B156</f>
        <v>-</v>
      </c>
      <c r="G160" s="4">
        <f t="shared" si="4"/>
        <v>0</v>
      </c>
      <c r="H160" s="5"/>
      <c r="I160" s="6" t="str">
        <f t="array" ref="I160">IF(G160=0,"",MIN(IF(G160:$G$507=1,ROW(G160:$G$507)-7))-MAX(IF(G$7:$G159=1,ROW(G$7:$G159)-7))-1)</f>
        <v/>
      </c>
    </row>
    <row r="161" spans="1:9">
      <c r="A161" s="12">
        <f t="shared" si="5"/>
        <v>154</v>
      </c>
      <c r="B161" s="11" t="str">
        <f>[2]Données!B157</f>
        <v>-</v>
      </c>
      <c r="G161" s="4">
        <f t="shared" si="4"/>
        <v>0</v>
      </c>
      <c r="H161" s="5"/>
      <c r="I161" s="6" t="str">
        <f t="array" ref="I161">IF(G161=0,"",MIN(IF(G161:$G$507=1,ROW(G161:$G$507)-7))-MAX(IF(G$7:$G160=1,ROW(G$7:$G160)-7))-1)</f>
        <v/>
      </c>
    </row>
    <row r="162" spans="1:9">
      <c r="A162" s="12">
        <f t="shared" si="5"/>
        <v>155</v>
      </c>
      <c r="B162" s="11" t="str">
        <f>[2]Données!B158</f>
        <v>-</v>
      </c>
      <c r="G162" s="4">
        <f t="shared" si="4"/>
        <v>0</v>
      </c>
      <c r="H162" s="5"/>
      <c r="I162" s="6" t="str">
        <f t="array" ref="I162">IF(G162=0,"",MIN(IF(G162:$G$507=1,ROW(G162:$G$507)-7))-MAX(IF(G$7:$G161=1,ROW(G$7:$G161)-7))-1)</f>
        <v/>
      </c>
    </row>
    <row r="163" spans="1:9">
      <c r="A163" s="12">
        <f t="shared" si="5"/>
        <v>156</v>
      </c>
      <c r="B163" s="11" t="str">
        <f>[2]Données!B159</f>
        <v>-</v>
      </c>
      <c r="G163" s="4">
        <f t="shared" si="4"/>
        <v>0</v>
      </c>
      <c r="H163" s="5"/>
      <c r="I163" s="6" t="str">
        <f t="array" ref="I163">IF(G163=0,"",MIN(IF(G163:$G$507=1,ROW(G163:$G$507)-7))-MAX(IF(G$7:$G162=1,ROW(G$7:$G162)-7))-1)</f>
        <v/>
      </c>
    </row>
    <row r="164" spans="1:9">
      <c r="A164" s="12">
        <f t="shared" si="5"/>
        <v>157</v>
      </c>
      <c r="B164" s="11" t="str">
        <f>[2]Données!B160</f>
        <v>-</v>
      </c>
      <c r="G164" s="4">
        <f t="shared" si="4"/>
        <v>0</v>
      </c>
      <c r="H164" s="5"/>
      <c r="I164" s="6" t="str">
        <f t="array" ref="I164">IF(G164=0,"",MIN(IF(G164:$G$507=1,ROW(G164:$G$507)-7))-MAX(IF(G$7:$G163=1,ROW(G$7:$G163)-7))-1)</f>
        <v/>
      </c>
    </row>
    <row r="165" spans="1:9">
      <c r="A165" s="12">
        <f t="shared" si="5"/>
        <v>158</v>
      </c>
      <c r="B165" s="11" t="str">
        <f>[2]Données!B161</f>
        <v>-</v>
      </c>
      <c r="G165" s="4">
        <f t="shared" si="4"/>
        <v>0</v>
      </c>
      <c r="H165" s="5"/>
      <c r="I165" s="6" t="str">
        <f t="array" ref="I165">IF(G165=0,"",MIN(IF(G165:$G$507=1,ROW(G165:$G$507)-7))-MAX(IF(G$7:$G164=1,ROW(G$7:$G164)-7))-1)</f>
        <v/>
      </c>
    </row>
    <row r="166" spans="1:9">
      <c r="A166" s="12">
        <f t="shared" si="5"/>
        <v>159</v>
      </c>
      <c r="B166" s="11" t="str">
        <f>[2]Données!B162</f>
        <v>-</v>
      </c>
      <c r="G166" s="4">
        <f t="shared" si="4"/>
        <v>0</v>
      </c>
      <c r="H166" s="5"/>
      <c r="I166" s="6" t="str">
        <f t="array" ref="I166">IF(G166=0,"",MIN(IF(G166:$G$507=1,ROW(G166:$G$507)-7))-MAX(IF(G$7:$G165=1,ROW(G$7:$G165)-7))-1)</f>
        <v/>
      </c>
    </row>
    <row r="167" spans="1:9">
      <c r="A167" s="12">
        <f t="shared" si="5"/>
        <v>160</v>
      </c>
      <c r="B167" s="11" t="str">
        <f>[2]Données!B163</f>
        <v>-</v>
      </c>
      <c r="G167" s="4">
        <f t="shared" si="4"/>
        <v>0</v>
      </c>
      <c r="H167" s="5"/>
      <c r="I167" s="6" t="str">
        <f t="array" ref="I167">IF(G167=0,"",MIN(IF(G167:$G$507=1,ROW(G167:$G$507)-7))-MAX(IF(G$7:$G166=1,ROW(G$7:$G166)-7))-1)</f>
        <v/>
      </c>
    </row>
    <row r="168" spans="1:9">
      <c r="A168" s="12">
        <f t="shared" si="5"/>
        <v>161</v>
      </c>
      <c r="B168" s="11" t="str">
        <f>[2]Données!B164</f>
        <v>-</v>
      </c>
      <c r="G168" s="4">
        <f t="shared" si="4"/>
        <v>0</v>
      </c>
      <c r="H168" s="5"/>
      <c r="I168" s="6" t="str">
        <f t="array" ref="I168">IF(G168=0,"",MIN(IF(G168:$G$507=1,ROW(G168:$G$507)-7))-MAX(IF(G$7:$G167=1,ROW(G$7:$G167)-7))-1)</f>
        <v/>
      </c>
    </row>
    <row r="169" spans="1:9">
      <c r="A169" s="12">
        <f t="shared" si="5"/>
        <v>162</v>
      </c>
      <c r="B169" s="11" t="str">
        <f>[2]Données!B165</f>
        <v>-</v>
      </c>
      <c r="G169" s="4">
        <f t="shared" si="4"/>
        <v>0</v>
      </c>
      <c r="H169" s="5"/>
      <c r="I169" s="6" t="str">
        <f t="array" ref="I169">IF(G169=0,"",MIN(IF(G169:$G$507=1,ROW(G169:$G$507)-7))-MAX(IF(G$7:$G168=1,ROW(G$7:$G168)-7))-1)</f>
        <v/>
      </c>
    </row>
    <row r="170" spans="1:9">
      <c r="A170" s="12">
        <f t="shared" si="5"/>
        <v>163</v>
      </c>
      <c r="B170" s="11" t="str">
        <f>[2]Données!B166</f>
        <v>-</v>
      </c>
      <c r="G170" s="4">
        <f t="shared" si="4"/>
        <v>0</v>
      </c>
      <c r="H170" s="5"/>
      <c r="I170" s="6" t="str">
        <f t="array" ref="I170">IF(G170=0,"",MIN(IF(G170:$G$507=1,ROW(G170:$G$507)-7))-MAX(IF(G$7:$G169=1,ROW(G$7:$G169)-7))-1)</f>
        <v/>
      </c>
    </row>
    <row r="171" spans="1:9">
      <c r="A171" s="12">
        <f t="shared" si="5"/>
        <v>164</v>
      </c>
      <c r="B171" s="11" t="str">
        <f>[2]Données!B167</f>
        <v>-</v>
      </c>
      <c r="G171" s="4">
        <f t="shared" si="4"/>
        <v>0</v>
      </c>
      <c r="H171" s="5"/>
      <c r="I171" s="6" t="str">
        <f t="array" ref="I171">IF(G171=0,"",MIN(IF(G171:$G$507=1,ROW(G171:$G$507)-7))-MAX(IF(G$7:$G170=1,ROW(G$7:$G170)-7))-1)</f>
        <v/>
      </c>
    </row>
    <row r="172" spans="1:9">
      <c r="A172" s="12">
        <f t="shared" si="5"/>
        <v>165</v>
      </c>
      <c r="B172" s="11" t="str">
        <f>[2]Données!B168</f>
        <v>-</v>
      </c>
      <c r="G172" s="4">
        <f t="shared" si="4"/>
        <v>0</v>
      </c>
      <c r="H172" s="5"/>
      <c r="I172" s="6" t="str">
        <f t="array" ref="I172">IF(G172=0,"",MIN(IF(G172:$G$507=1,ROW(G172:$G$507)-7))-MAX(IF(G$7:$G171=1,ROW(G$7:$G171)-7))-1)</f>
        <v/>
      </c>
    </row>
    <row r="173" spans="1:9">
      <c r="A173" s="12">
        <f t="shared" si="5"/>
        <v>166</v>
      </c>
      <c r="B173" s="11" t="str">
        <f>[2]Données!B169</f>
        <v>-</v>
      </c>
      <c r="G173" s="4">
        <f t="shared" si="4"/>
        <v>0</v>
      </c>
      <c r="H173" s="5"/>
      <c r="I173" s="6" t="str">
        <f t="array" ref="I173">IF(G173=0,"",MIN(IF(G173:$G$507=1,ROW(G173:$G$507)-7))-MAX(IF(G$7:$G172=1,ROW(G$7:$G172)-7))-1)</f>
        <v/>
      </c>
    </row>
    <row r="174" spans="1:9">
      <c r="A174" s="12">
        <f t="shared" si="5"/>
        <v>167</v>
      </c>
      <c r="B174" s="11" t="str">
        <f>[2]Données!B170</f>
        <v>-</v>
      </c>
      <c r="G174" s="4">
        <f t="shared" si="4"/>
        <v>0</v>
      </c>
      <c r="H174" s="5"/>
      <c r="I174" s="6" t="str">
        <f t="array" ref="I174">IF(G174=0,"",MIN(IF(G174:$G$507=1,ROW(G174:$G$507)-7))-MAX(IF(G$7:$G173=1,ROW(G$7:$G173)-7))-1)</f>
        <v/>
      </c>
    </row>
    <row r="175" spans="1:9">
      <c r="A175" s="12">
        <f t="shared" si="5"/>
        <v>168</v>
      </c>
      <c r="B175" s="11" t="str">
        <f>[2]Données!B171</f>
        <v>-</v>
      </c>
      <c r="G175" s="4">
        <f t="shared" si="4"/>
        <v>0</v>
      </c>
      <c r="H175" s="5"/>
      <c r="I175" s="6" t="str">
        <f t="array" ref="I175">IF(G175=0,"",MIN(IF(G175:$G$507=1,ROW(G175:$G$507)-7))-MAX(IF(G$7:$G174=1,ROW(G$7:$G174)-7))-1)</f>
        <v/>
      </c>
    </row>
    <row r="176" spans="1:9">
      <c r="A176" s="12">
        <f t="shared" si="5"/>
        <v>169</v>
      </c>
      <c r="B176" s="11" t="str">
        <f>[2]Données!B172</f>
        <v>-</v>
      </c>
      <c r="G176" s="4">
        <f t="shared" si="4"/>
        <v>0</v>
      </c>
      <c r="H176" s="5"/>
      <c r="I176" s="6" t="str">
        <f t="array" ref="I176">IF(G176=0,"",MIN(IF(G176:$G$507=1,ROW(G176:$G$507)-7))-MAX(IF(G$7:$G175=1,ROW(G$7:$G175)-7))-1)</f>
        <v/>
      </c>
    </row>
    <row r="177" spans="1:9">
      <c r="A177" s="12">
        <f t="shared" si="5"/>
        <v>170</v>
      </c>
      <c r="B177" s="11" t="str">
        <f>[2]Données!B173</f>
        <v>-</v>
      </c>
      <c r="G177" s="4">
        <f t="shared" si="4"/>
        <v>0</v>
      </c>
      <c r="H177" s="5"/>
      <c r="I177" s="6" t="str">
        <f t="array" ref="I177">IF(G177=0,"",MIN(IF(G177:$G$507=1,ROW(G177:$G$507)-7))-MAX(IF(G$7:$G176=1,ROW(G$7:$G176)-7))-1)</f>
        <v/>
      </c>
    </row>
    <row r="178" spans="1:9">
      <c r="A178" s="12">
        <f t="shared" si="5"/>
        <v>171</v>
      </c>
      <c r="B178" s="11" t="str">
        <f>[2]Données!B174</f>
        <v>-</v>
      </c>
      <c r="G178" s="4">
        <f t="shared" si="4"/>
        <v>0</v>
      </c>
      <c r="H178" s="5"/>
      <c r="I178" s="6" t="str">
        <f t="array" ref="I178">IF(G178=0,"",MIN(IF(G178:$G$507=1,ROW(G178:$G$507)-7))-MAX(IF(G$7:$G177=1,ROW(G$7:$G177)-7))-1)</f>
        <v/>
      </c>
    </row>
    <row r="179" spans="1:9">
      <c r="A179" s="12">
        <f t="shared" si="5"/>
        <v>172</v>
      </c>
      <c r="B179" s="11" t="str">
        <f>[2]Données!B175</f>
        <v>-</v>
      </c>
      <c r="G179" s="4">
        <f t="shared" si="4"/>
        <v>0</v>
      </c>
      <c r="H179" s="5"/>
      <c r="I179" s="6" t="str">
        <f t="array" ref="I179">IF(G179=0,"",MIN(IF(G179:$G$507=1,ROW(G179:$G$507)-7))-MAX(IF(G$7:$G178=1,ROW(G$7:$G178)-7))-1)</f>
        <v/>
      </c>
    </row>
    <row r="180" spans="1:9">
      <c r="A180" s="12">
        <f t="shared" si="5"/>
        <v>173</v>
      </c>
      <c r="B180" s="11" t="str">
        <f>[2]Données!B176</f>
        <v>-</v>
      </c>
      <c r="G180" s="4">
        <f t="shared" si="4"/>
        <v>0</v>
      </c>
      <c r="H180" s="5"/>
      <c r="I180" s="6" t="str">
        <f t="array" ref="I180">IF(G180=0,"",MIN(IF(G180:$G$507=1,ROW(G180:$G$507)-7))-MAX(IF(G$7:$G179=1,ROW(G$7:$G179)-7))-1)</f>
        <v/>
      </c>
    </row>
    <row r="181" spans="1:9">
      <c r="A181" s="12">
        <f t="shared" si="5"/>
        <v>174</v>
      </c>
      <c r="B181" s="11" t="str">
        <f>[2]Données!B177</f>
        <v>-</v>
      </c>
      <c r="G181" s="4">
        <f t="shared" si="4"/>
        <v>0</v>
      </c>
      <c r="H181" s="5"/>
      <c r="I181" s="6" t="str">
        <f t="array" ref="I181">IF(G181=0,"",MIN(IF(G181:$G$507=1,ROW(G181:$G$507)-7))-MAX(IF(G$7:$G180=1,ROW(G$7:$G180)-7))-1)</f>
        <v/>
      </c>
    </row>
    <row r="182" spans="1:9">
      <c r="A182" s="12">
        <f t="shared" si="5"/>
        <v>175</v>
      </c>
      <c r="B182" s="11" t="str">
        <f>[2]Données!B178</f>
        <v>-</v>
      </c>
      <c r="G182" s="4">
        <f t="shared" si="4"/>
        <v>0</v>
      </c>
      <c r="H182" s="5"/>
      <c r="I182" s="6" t="str">
        <f t="array" ref="I182">IF(G182=0,"",MIN(IF(G182:$G$507=1,ROW(G182:$G$507)-7))-MAX(IF(G$7:$G181=1,ROW(G$7:$G181)-7))-1)</f>
        <v/>
      </c>
    </row>
    <row r="183" spans="1:9">
      <c r="A183" s="12">
        <f t="shared" si="5"/>
        <v>176</v>
      </c>
      <c r="B183" s="11" t="str">
        <f>[2]Données!B179</f>
        <v>-</v>
      </c>
      <c r="G183" s="4">
        <f t="shared" si="4"/>
        <v>0</v>
      </c>
      <c r="H183" s="5"/>
      <c r="I183" s="6" t="str">
        <f t="array" ref="I183">IF(G183=0,"",MIN(IF(G183:$G$507=1,ROW(G183:$G$507)-7))-MAX(IF(G$7:$G182=1,ROW(G$7:$G182)-7))-1)</f>
        <v/>
      </c>
    </row>
    <row r="184" spans="1:9">
      <c r="A184" s="12">
        <f t="shared" si="5"/>
        <v>177</v>
      </c>
      <c r="B184" s="11" t="str">
        <f>[2]Données!B180</f>
        <v>-</v>
      </c>
      <c r="G184" s="4">
        <f t="shared" si="4"/>
        <v>0</v>
      </c>
      <c r="H184" s="5"/>
      <c r="I184" s="6" t="str">
        <f t="array" ref="I184">IF(G184=0,"",MIN(IF(G184:$G$507=1,ROW(G184:$G$507)-7))-MAX(IF(G$7:$G183=1,ROW(G$7:$G183)-7))-1)</f>
        <v/>
      </c>
    </row>
    <row r="185" spans="1:9">
      <c r="A185" s="12">
        <f t="shared" si="5"/>
        <v>178</v>
      </c>
      <c r="B185" s="11" t="str">
        <f>[2]Données!B181</f>
        <v>-</v>
      </c>
      <c r="G185" s="4">
        <f t="shared" si="4"/>
        <v>0</v>
      </c>
      <c r="H185" s="5"/>
      <c r="I185" s="6" t="str">
        <f t="array" ref="I185">IF(G185=0,"",MIN(IF(G185:$G$507=1,ROW(G185:$G$507)-7))-MAX(IF(G$7:$G184=1,ROW(G$7:$G184)-7))-1)</f>
        <v/>
      </c>
    </row>
    <row r="186" spans="1:9">
      <c r="A186" s="12">
        <f t="shared" si="5"/>
        <v>179</v>
      </c>
      <c r="B186" s="11" t="str">
        <f>[2]Données!B182</f>
        <v>-</v>
      </c>
      <c r="G186" s="4">
        <f t="shared" si="4"/>
        <v>0</v>
      </c>
      <c r="H186" s="5"/>
      <c r="I186" s="6" t="str">
        <f t="array" ref="I186">IF(G186=0,"",MIN(IF(G186:$G$507=1,ROW(G186:$G$507)-7))-MAX(IF(G$7:$G185=1,ROW(G$7:$G185)-7))-1)</f>
        <v/>
      </c>
    </row>
    <row r="187" spans="1:9">
      <c r="A187" s="12">
        <f t="shared" si="5"/>
        <v>180</v>
      </c>
      <c r="B187" s="11" t="str">
        <f>[2]Données!B183</f>
        <v>-</v>
      </c>
      <c r="G187" s="4">
        <f t="shared" si="4"/>
        <v>0</v>
      </c>
      <c r="H187" s="5"/>
      <c r="I187" s="6" t="str">
        <f t="array" ref="I187">IF(G187=0,"",MIN(IF(G187:$G$507=1,ROW(G187:$G$507)-7))-MAX(IF(G$7:$G186=1,ROW(G$7:$G186)-7))-1)</f>
        <v/>
      </c>
    </row>
    <row r="188" spans="1:9">
      <c r="A188" s="12">
        <f t="shared" si="5"/>
        <v>181</v>
      </c>
      <c r="B188" s="11" t="str">
        <f>[2]Données!B184</f>
        <v>-</v>
      </c>
      <c r="G188" s="4">
        <f t="shared" si="4"/>
        <v>0</v>
      </c>
      <c r="H188" s="5"/>
      <c r="I188" s="6" t="str">
        <f t="array" ref="I188">IF(G188=0,"",MIN(IF(G188:$G$507=1,ROW(G188:$G$507)-7))-MAX(IF(G$7:$G187=1,ROW(G$7:$G187)-7))-1)</f>
        <v/>
      </c>
    </row>
    <row r="189" spans="1:9">
      <c r="A189" s="12">
        <f t="shared" si="5"/>
        <v>182</v>
      </c>
      <c r="B189" s="11" t="str">
        <f>[2]Données!B185</f>
        <v>-</v>
      </c>
      <c r="G189" s="4">
        <f t="shared" si="4"/>
        <v>0</v>
      </c>
      <c r="H189" s="5"/>
      <c r="I189" s="6" t="str">
        <f t="array" ref="I189">IF(G189=0,"",MIN(IF(G189:$G$507=1,ROW(G189:$G$507)-7))-MAX(IF(G$7:$G188=1,ROW(G$7:$G188)-7))-1)</f>
        <v/>
      </c>
    </row>
    <row r="190" spans="1:9">
      <c r="A190" s="12">
        <f t="shared" si="5"/>
        <v>183</v>
      </c>
      <c r="B190" s="11" t="str">
        <f>[2]Données!B186</f>
        <v>-</v>
      </c>
      <c r="G190" s="4">
        <f t="shared" si="4"/>
        <v>0</v>
      </c>
      <c r="H190" s="5"/>
      <c r="I190" s="6" t="str">
        <f t="array" ref="I190">IF(G190=0,"",MIN(IF(G190:$G$507=1,ROW(G190:$G$507)-7))-MAX(IF(G$7:$G189=1,ROW(G$7:$G189)-7))-1)</f>
        <v/>
      </c>
    </row>
    <row r="191" spans="1:9">
      <c r="A191" s="12">
        <f t="shared" si="5"/>
        <v>184</v>
      </c>
      <c r="B191" s="11" t="str">
        <f>[2]Données!B187</f>
        <v>-</v>
      </c>
      <c r="G191" s="4">
        <f t="shared" si="4"/>
        <v>0</v>
      </c>
      <c r="H191" s="5"/>
      <c r="I191" s="6" t="str">
        <f t="array" ref="I191">IF(G191=0,"",MIN(IF(G191:$G$507=1,ROW(G191:$G$507)-7))-MAX(IF(G$7:$G190=1,ROW(G$7:$G190)-7))-1)</f>
        <v/>
      </c>
    </row>
    <row r="192" spans="1:9">
      <c r="A192" s="12">
        <f t="shared" si="5"/>
        <v>185</v>
      </c>
      <c r="B192" s="11" t="str">
        <f>[2]Données!B188</f>
        <v>-</v>
      </c>
      <c r="G192" s="4">
        <f t="shared" si="4"/>
        <v>0</v>
      </c>
      <c r="H192" s="5"/>
      <c r="I192" s="6" t="str">
        <f t="array" ref="I192">IF(G192=0,"",MIN(IF(G192:$G$507=1,ROW(G192:$G$507)-7))-MAX(IF(G$7:$G191=1,ROW(G$7:$G191)-7))-1)</f>
        <v/>
      </c>
    </row>
    <row r="193" spans="1:9">
      <c r="A193" s="12">
        <f t="shared" si="5"/>
        <v>186</v>
      </c>
      <c r="B193" s="11" t="str">
        <f>[2]Données!B189</f>
        <v>-</v>
      </c>
      <c r="G193" s="4">
        <f t="shared" si="4"/>
        <v>0</v>
      </c>
      <c r="H193" s="5"/>
      <c r="I193" s="6" t="str">
        <f t="array" ref="I193">IF(G193=0,"",MIN(IF(G193:$G$507=1,ROW(G193:$G$507)-7))-MAX(IF(G$7:$G192=1,ROW(G$7:$G192)-7))-1)</f>
        <v/>
      </c>
    </row>
    <row r="194" spans="1:9">
      <c r="A194" s="12">
        <f t="shared" si="5"/>
        <v>187</v>
      </c>
      <c r="B194" s="11" t="str">
        <f>[2]Données!B190</f>
        <v>-</v>
      </c>
      <c r="G194" s="4">
        <f t="shared" si="4"/>
        <v>0</v>
      </c>
      <c r="H194" s="5"/>
      <c r="I194" s="6" t="str">
        <f t="array" ref="I194">IF(G194=0,"",MIN(IF(G194:$G$507=1,ROW(G194:$G$507)-7))-MAX(IF(G$7:$G193=1,ROW(G$7:$G193)-7))-1)</f>
        <v/>
      </c>
    </row>
    <row r="195" spans="1:9">
      <c r="A195" s="12">
        <f t="shared" si="5"/>
        <v>188</v>
      </c>
      <c r="B195" s="11" t="str">
        <f>[2]Données!B191</f>
        <v>-</v>
      </c>
      <c r="G195" s="4">
        <f t="shared" si="4"/>
        <v>0</v>
      </c>
      <c r="H195" s="5"/>
      <c r="I195" s="6" t="str">
        <f t="array" ref="I195">IF(G195=0,"",MIN(IF(G195:$G$507=1,ROW(G195:$G$507)-7))-MAX(IF(G$7:$G194=1,ROW(G$7:$G194)-7))-1)</f>
        <v/>
      </c>
    </row>
    <row r="196" spans="1:9">
      <c r="A196" s="12">
        <f t="shared" si="5"/>
        <v>189</v>
      </c>
      <c r="B196" s="11" t="str">
        <f>[2]Données!B192</f>
        <v>-</v>
      </c>
      <c r="G196" s="4">
        <f t="shared" si="4"/>
        <v>0</v>
      </c>
      <c r="H196" s="5"/>
      <c r="I196" s="6" t="str">
        <f t="array" ref="I196">IF(G196=0,"",MIN(IF(G196:$G$507=1,ROW(G196:$G$507)-7))-MAX(IF(G$7:$G195=1,ROW(G$7:$G195)-7))-1)</f>
        <v/>
      </c>
    </row>
    <row r="197" spans="1:9">
      <c r="A197" s="12">
        <f t="shared" si="5"/>
        <v>190</v>
      </c>
      <c r="B197" s="11" t="str">
        <f>[2]Données!B193</f>
        <v>-</v>
      </c>
      <c r="G197" s="4">
        <f t="shared" si="4"/>
        <v>0</v>
      </c>
      <c r="H197" s="5"/>
      <c r="I197" s="6" t="str">
        <f t="array" ref="I197">IF(G197=0,"",MIN(IF(G197:$G$507=1,ROW(G197:$G$507)-7))-MAX(IF(G$7:$G196=1,ROW(G$7:$G196)-7))-1)</f>
        <v/>
      </c>
    </row>
    <row r="198" spans="1:9">
      <c r="A198" s="12">
        <f t="shared" si="5"/>
        <v>191</v>
      </c>
      <c r="B198" s="11" t="str">
        <f>[2]Données!B194</f>
        <v>-</v>
      </c>
      <c r="G198" s="4">
        <f t="shared" si="4"/>
        <v>0</v>
      </c>
      <c r="H198" s="5"/>
      <c r="I198" s="6" t="str">
        <f t="array" ref="I198">IF(G198=0,"",MIN(IF(G198:$G$507=1,ROW(G198:$G$507)-7))-MAX(IF(G$7:$G197=1,ROW(G$7:$G197)-7))-1)</f>
        <v/>
      </c>
    </row>
    <row r="199" spans="1:9">
      <c r="A199" s="12">
        <f t="shared" si="5"/>
        <v>192</v>
      </c>
      <c r="B199" s="11" t="str">
        <f>[2]Données!B195</f>
        <v>-</v>
      </c>
      <c r="G199" s="4">
        <f t="shared" si="4"/>
        <v>0</v>
      </c>
      <c r="H199" s="5"/>
      <c r="I199" s="6" t="str">
        <f t="array" ref="I199">IF(G199=0,"",MIN(IF(G199:$G$507=1,ROW(G199:$G$507)-7))-MAX(IF(G$7:$G198=1,ROW(G$7:$G198)-7))-1)</f>
        <v/>
      </c>
    </row>
    <row r="200" spans="1:9">
      <c r="A200" s="12">
        <f t="shared" si="5"/>
        <v>193</v>
      </c>
      <c r="B200" s="11" t="str">
        <f>[2]Données!B196</f>
        <v>-</v>
      </c>
      <c r="G200" s="4">
        <f t="shared" si="4"/>
        <v>0</v>
      </c>
      <c r="H200" s="5"/>
      <c r="I200" s="6" t="str">
        <f t="array" ref="I200">IF(G200=0,"",MIN(IF(G200:$G$507=1,ROW(G200:$G$507)-7))-MAX(IF(G$7:$G199=1,ROW(G$7:$G199)-7))-1)</f>
        <v/>
      </c>
    </row>
    <row r="201" spans="1:9">
      <c r="A201" s="12">
        <f t="shared" si="5"/>
        <v>194</v>
      </c>
      <c r="B201" s="11" t="str">
        <f>[2]Données!B197</f>
        <v>-</v>
      </c>
      <c r="G201" s="4">
        <f t="shared" ref="G201:G264" si="6">IF(OR(B201=27,B201=29,B201=36),1,0)</f>
        <v>0</v>
      </c>
      <c r="H201" s="5"/>
      <c r="I201" s="6" t="str">
        <f t="array" ref="I201">IF(G201=0,"",MIN(IF(G201:$G$507=1,ROW(G201:$G$507)-7))-MAX(IF(G$7:$G200=1,ROW(G$7:$G200)-7))-1)</f>
        <v/>
      </c>
    </row>
    <row r="202" spans="1:9">
      <c r="A202" s="12">
        <f t="shared" ref="A202:A265" si="7">A201+1</f>
        <v>195</v>
      </c>
      <c r="B202" s="11" t="str">
        <f>[2]Données!B198</f>
        <v>-</v>
      </c>
      <c r="G202" s="4">
        <f t="shared" si="6"/>
        <v>0</v>
      </c>
      <c r="H202" s="5"/>
      <c r="I202" s="6" t="str">
        <f t="array" ref="I202">IF(G202=0,"",MIN(IF(G202:$G$507=1,ROW(G202:$G$507)-7))-MAX(IF(G$7:$G201=1,ROW(G$7:$G201)-7))-1)</f>
        <v/>
      </c>
    </row>
    <row r="203" spans="1:9">
      <c r="A203" s="12">
        <f t="shared" si="7"/>
        <v>196</v>
      </c>
      <c r="B203" s="11" t="str">
        <f>[2]Données!B199</f>
        <v>-</v>
      </c>
      <c r="G203" s="4">
        <f t="shared" si="6"/>
        <v>0</v>
      </c>
      <c r="H203" s="5"/>
      <c r="I203" s="6" t="str">
        <f t="array" ref="I203">IF(G203=0,"",MIN(IF(G203:$G$507=1,ROW(G203:$G$507)-7))-MAX(IF(G$7:$G202=1,ROW(G$7:$G202)-7))-1)</f>
        <v/>
      </c>
    </row>
    <row r="204" spans="1:9">
      <c r="A204" s="12">
        <f t="shared" si="7"/>
        <v>197</v>
      </c>
      <c r="B204" s="11" t="str">
        <f>[2]Données!B200</f>
        <v>-</v>
      </c>
      <c r="G204" s="4">
        <f t="shared" si="6"/>
        <v>0</v>
      </c>
      <c r="H204" s="5"/>
      <c r="I204" s="6" t="str">
        <f t="array" ref="I204">IF(G204=0,"",MIN(IF(G204:$G$507=1,ROW(G204:$G$507)-7))-MAX(IF(G$7:$G203=1,ROW(G$7:$G203)-7))-1)</f>
        <v/>
      </c>
    </row>
    <row r="205" spans="1:9">
      <c r="A205" s="12">
        <f t="shared" si="7"/>
        <v>198</v>
      </c>
      <c r="B205" s="11" t="str">
        <f>[2]Données!B201</f>
        <v>-</v>
      </c>
      <c r="G205" s="4">
        <f t="shared" si="6"/>
        <v>0</v>
      </c>
      <c r="H205" s="5"/>
      <c r="I205" s="6" t="str">
        <f t="array" ref="I205">IF(G205=0,"",MIN(IF(G205:$G$507=1,ROW(G205:$G$507)-7))-MAX(IF(G$7:$G204=1,ROW(G$7:$G204)-7))-1)</f>
        <v/>
      </c>
    </row>
    <row r="206" spans="1:9">
      <c r="A206" s="12">
        <f t="shared" si="7"/>
        <v>199</v>
      </c>
      <c r="B206" s="11" t="str">
        <f>[2]Données!B202</f>
        <v>-</v>
      </c>
      <c r="G206" s="4">
        <f t="shared" si="6"/>
        <v>0</v>
      </c>
      <c r="H206" s="5"/>
      <c r="I206" s="6" t="str">
        <f t="array" ref="I206">IF(G206=0,"",MIN(IF(G206:$G$507=1,ROW(G206:$G$507)-7))-MAX(IF(G$7:$G205=1,ROW(G$7:$G205)-7))-1)</f>
        <v/>
      </c>
    </row>
    <row r="207" spans="1:9">
      <c r="A207" s="12">
        <f t="shared" si="7"/>
        <v>200</v>
      </c>
      <c r="B207" s="11" t="str">
        <f>[2]Données!B203</f>
        <v>-</v>
      </c>
      <c r="G207" s="4">
        <f t="shared" si="6"/>
        <v>0</v>
      </c>
      <c r="H207" s="5"/>
      <c r="I207" s="6" t="str">
        <f t="array" ref="I207">IF(G207=0,"",MIN(IF(G207:$G$507=1,ROW(G207:$G$507)-7))-MAX(IF(G$7:$G206=1,ROW(G$7:$G206)-7))-1)</f>
        <v/>
      </c>
    </row>
    <row r="208" spans="1:9">
      <c r="A208" s="12">
        <f t="shared" si="7"/>
        <v>201</v>
      </c>
      <c r="B208" s="11" t="str">
        <f>[2]Données!B204</f>
        <v>-</v>
      </c>
      <c r="G208" s="4">
        <f t="shared" si="6"/>
        <v>0</v>
      </c>
      <c r="H208" s="5"/>
      <c r="I208" s="6" t="str">
        <f t="array" ref="I208">IF(G208=0,"",MIN(IF(G208:$G$507=1,ROW(G208:$G$507)-7))-MAX(IF(G$7:$G207=1,ROW(G$7:$G207)-7))-1)</f>
        <v/>
      </c>
    </row>
    <row r="209" spans="1:9">
      <c r="A209" s="12">
        <f t="shared" si="7"/>
        <v>202</v>
      </c>
      <c r="B209" s="11" t="str">
        <f>[2]Données!B205</f>
        <v>-</v>
      </c>
      <c r="G209" s="4">
        <f t="shared" si="6"/>
        <v>0</v>
      </c>
      <c r="H209" s="5"/>
      <c r="I209" s="6" t="str">
        <f t="array" ref="I209">IF(G209=0,"",MIN(IF(G209:$G$507=1,ROW(G209:$G$507)-7))-MAX(IF(G$7:$G208=1,ROW(G$7:$G208)-7))-1)</f>
        <v/>
      </c>
    </row>
    <row r="210" spans="1:9">
      <c r="A210" s="12">
        <f t="shared" si="7"/>
        <v>203</v>
      </c>
      <c r="B210" s="11" t="str">
        <f>[2]Données!B206</f>
        <v>-</v>
      </c>
      <c r="G210" s="4">
        <f t="shared" si="6"/>
        <v>0</v>
      </c>
      <c r="H210" s="5"/>
      <c r="I210" s="6" t="str">
        <f t="array" ref="I210">IF(G210=0,"",MIN(IF(G210:$G$507=1,ROW(G210:$G$507)-7))-MAX(IF(G$7:$G209=1,ROW(G$7:$G209)-7))-1)</f>
        <v/>
      </c>
    </row>
    <row r="211" spans="1:9">
      <c r="A211" s="12">
        <f t="shared" si="7"/>
        <v>204</v>
      </c>
      <c r="B211" s="11" t="str">
        <f>[2]Données!B207</f>
        <v>-</v>
      </c>
      <c r="G211" s="4">
        <f t="shared" si="6"/>
        <v>0</v>
      </c>
      <c r="H211" s="5"/>
      <c r="I211" s="6" t="str">
        <f t="array" ref="I211">IF(G211=0,"",MIN(IF(G211:$G$507=1,ROW(G211:$G$507)-7))-MAX(IF(G$7:$G210=1,ROW(G$7:$G210)-7))-1)</f>
        <v/>
      </c>
    </row>
    <row r="212" spans="1:9">
      <c r="A212" s="12">
        <f t="shared" si="7"/>
        <v>205</v>
      </c>
      <c r="B212" s="11" t="str">
        <f>[2]Données!B208</f>
        <v>-</v>
      </c>
      <c r="G212" s="4">
        <f t="shared" si="6"/>
        <v>0</v>
      </c>
      <c r="H212" s="5"/>
      <c r="I212" s="6" t="str">
        <f t="array" ref="I212">IF(G212=0,"",MIN(IF(G212:$G$507=1,ROW(G212:$G$507)-7))-MAX(IF(G$7:$G211=1,ROW(G$7:$G211)-7))-1)</f>
        <v/>
      </c>
    </row>
    <row r="213" spans="1:9">
      <c r="A213" s="12">
        <f t="shared" si="7"/>
        <v>206</v>
      </c>
      <c r="B213" s="11" t="str">
        <f>[2]Données!B209</f>
        <v>-</v>
      </c>
      <c r="G213" s="4">
        <f t="shared" si="6"/>
        <v>0</v>
      </c>
      <c r="H213" s="5"/>
      <c r="I213" s="6" t="str">
        <f t="array" ref="I213">IF(G213=0,"",MIN(IF(G213:$G$507=1,ROW(G213:$G$507)-7))-MAX(IF(G$7:$G212=1,ROW(G$7:$G212)-7))-1)</f>
        <v/>
      </c>
    </row>
    <row r="214" spans="1:9">
      <c r="A214" s="12">
        <f t="shared" si="7"/>
        <v>207</v>
      </c>
      <c r="B214" s="11" t="str">
        <f>[2]Données!B210</f>
        <v>-</v>
      </c>
      <c r="G214" s="4">
        <f t="shared" si="6"/>
        <v>0</v>
      </c>
      <c r="H214" s="5"/>
      <c r="I214" s="6" t="str">
        <f t="array" ref="I214">IF(G214=0,"",MIN(IF(G214:$G$507=1,ROW(G214:$G$507)-7))-MAX(IF(G$7:$G213=1,ROW(G$7:$G213)-7))-1)</f>
        <v/>
      </c>
    </row>
    <row r="215" spans="1:9">
      <c r="A215" s="12">
        <f t="shared" si="7"/>
        <v>208</v>
      </c>
      <c r="B215" s="11" t="str">
        <f>[2]Données!B211</f>
        <v>-</v>
      </c>
      <c r="G215" s="4">
        <f t="shared" si="6"/>
        <v>0</v>
      </c>
      <c r="H215" s="5"/>
      <c r="I215" s="6" t="str">
        <f t="array" ref="I215">IF(G215=0,"",MIN(IF(G215:$G$507=1,ROW(G215:$G$507)-7))-MAX(IF(G$7:$G214=1,ROW(G$7:$G214)-7))-1)</f>
        <v/>
      </c>
    </row>
    <row r="216" spans="1:9">
      <c r="A216" s="12">
        <f t="shared" si="7"/>
        <v>209</v>
      </c>
      <c r="B216" s="11" t="str">
        <f>[2]Données!B212</f>
        <v>-</v>
      </c>
      <c r="G216" s="4">
        <f t="shared" si="6"/>
        <v>0</v>
      </c>
      <c r="H216" s="5"/>
      <c r="I216" s="6" t="str">
        <f t="array" ref="I216">IF(G216=0,"",MIN(IF(G216:$G$507=1,ROW(G216:$G$507)-7))-MAX(IF(G$7:$G215=1,ROW(G$7:$G215)-7))-1)</f>
        <v/>
      </c>
    </row>
    <row r="217" spans="1:9">
      <c r="A217" s="12">
        <f t="shared" si="7"/>
        <v>210</v>
      </c>
      <c r="B217" s="11" t="str">
        <f>[2]Données!B213</f>
        <v>-</v>
      </c>
      <c r="G217" s="4">
        <f t="shared" si="6"/>
        <v>0</v>
      </c>
      <c r="H217" s="5"/>
      <c r="I217" s="6" t="str">
        <f t="array" ref="I217">IF(G217=0,"",MIN(IF(G217:$G$507=1,ROW(G217:$G$507)-7))-MAX(IF(G$7:$G216=1,ROW(G$7:$G216)-7))-1)</f>
        <v/>
      </c>
    </row>
    <row r="218" spans="1:9">
      <c r="A218" s="12">
        <f t="shared" si="7"/>
        <v>211</v>
      </c>
      <c r="B218" s="11" t="str">
        <f>[2]Données!B214</f>
        <v>-</v>
      </c>
      <c r="G218" s="4">
        <f t="shared" si="6"/>
        <v>0</v>
      </c>
      <c r="H218" s="5"/>
      <c r="I218" s="6" t="str">
        <f t="array" ref="I218">IF(G218=0,"",MIN(IF(G218:$G$507=1,ROW(G218:$G$507)-7))-MAX(IF(G$7:$G217=1,ROW(G$7:$G217)-7))-1)</f>
        <v/>
      </c>
    </row>
    <row r="219" spans="1:9">
      <c r="A219" s="12">
        <f t="shared" si="7"/>
        <v>212</v>
      </c>
      <c r="B219" s="11" t="str">
        <f>[2]Données!B215</f>
        <v>-</v>
      </c>
      <c r="G219" s="4">
        <f t="shared" si="6"/>
        <v>0</v>
      </c>
      <c r="H219" s="5"/>
      <c r="I219" s="6" t="str">
        <f t="array" ref="I219">IF(G219=0,"",MIN(IF(G219:$G$507=1,ROW(G219:$G$507)-7))-MAX(IF(G$7:$G218=1,ROW(G$7:$G218)-7))-1)</f>
        <v/>
      </c>
    </row>
    <row r="220" spans="1:9">
      <c r="A220" s="12">
        <f t="shared" si="7"/>
        <v>213</v>
      </c>
      <c r="B220" s="11" t="str">
        <f>[2]Données!B216</f>
        <v>-</v>
      </c>
      <c r="G220" s="4">
        <f t="shared" si="6"/>
        <v>0</v>
      </c>
      <c r="H220" s="5"/>
      <c r="I220" s="6" t="str">
        <f t="array" ref="I220">IF(G220=0,"",MIN(IF(G220:$G$507=1,ROW(G220:$G$507)-7))-MAX(IF(G$7:$G219=1,ROW(G$7:$G219)-7))-1)</f>
        <v/>
      </c>
    </row>
    <row r="221" spans="1:9">
      <c r="A221" s="12">
        <f t="shared" si="7"/>
        <v>214</v>
      </c>
      <c r="B221" s="11" t="str">
        <f>[2]Données!B217</f>
        <v>-</v>
      </c>
      <c r="G221" s="4">
        <f t="shared" si="6"/>
        <v>0</v>
      </c>
      <c r="H221" s="5"/>
      <c r="I221" s="6" t="str">
        <f t="array" ref="I221">IF(G221=0,"",MIN(IF(G221:$G$507=1,ROW(G221:$G$507)-7))-MAX(IF(G$7:$G220=1,ROW(G$7:$G220)-7))-1)</f>
        <v/>
      </c>
    </row>
    <row r="222" spans="1:9">
      <c r="A222" s="12">
        <f t="shared" si="7"/>
        <v>215</v>
      </c>
      <c r="B222" s="11" t="str">
        <f>[2]Données!B218</f>
        <v>-</v>
      </c>
      <c r="G222" s="4">
        <f t="shared" si="6"/>
        <v>0</v>
      </c>
      <c r="H222" s="5"/>
      <c r="I222" s="6" t="str">
        <f t="array" ref="I222">IF(G222=0,"",MIN(IF(G222:$G$507=1,ROW(G222:$G$507)-7))-MAX(IF(G$7:$G221=1,ROW(G$7:$G221)-7))-1)</f>
        <v/>
      </c>
    </row>
    <row r="223" spans="1:9">
      <c r="A223" s="12">
        <f t="shared" si="7"/>
        <v>216</v>
      </c>
      <c r="B223" s="11" t="str">
        <f>[2]Données!B219</f>
        <v>-</v>
      </c>
      <c r="G223" s="4">
        <f t="shared" si="6"/>
        <v>0</v>
      </c>
      <c r="H223" s="5"/>
      <c r="I223" s="6" t="str">
        <f t="array" ref="I223">IF(G223=0,"",MIN(IF(G223:$G$507=1,ROW(G223:$G$507)-7))-MAX(IF(G$7:$G222=1,ROW(G$7:$G222)-7))-1)</f>
        <v/>
      </c>
    </row>
    <row r="224" spans="1:9">
      <c r="A224" s="12">
        <f t="shared" si="7"/>
        <v>217</v>
      </c>
      <c r="B224" s="11" t="str">
        <f>[2]Données!B220</f>
        <v>-</v>
      </c>
      <c r="G224" s="4">
        <f t="shared" si="6"/>
        <v>0</v>
      </c>
      <c r="H224" s="5"/>
      <c r="I224" s="6" t="str">
        <f t="array" ref="I224">IF(G224=0,"",MIN(IF(G224:$G$507=1,ROW(G224:$G$507)-7))-MAX(IF(G$7:$G223=1,ROW(G$7:$G223)-7))-1)</f>
        <v/>
      </c>
    </row>
    <row r="225" spans="1:9">
      <c r="A225" s="12">
        <f t="shared" si="7"/>
        <v>218</v>
      </c>
      <c r="B225" s="11" t="str">
        <f>[2]Données!B221</f>
        <v>-</v>
      </c>
      <c r="G225" s="4">
        <f t="shared" si="6"/>
        <v>0</v>
      </c>
      <c r="H225" s="5"/>
      <c r="I225" s="6" t="str">
        <f t="array" ref="I225">IF(G225=0,"",MIN(IF(G225:$G$507=1,ROW(G225:$G$507)-7))-MAX(IF(G$7:$G224=1,ROW(G$7:$G224)-7))-1)</f>
        <v/>
      </c>
    </row>
    <row r="226" spans="1:9">
      <c r="A226" s="12">
        <f t="shared" si="7"/>
        <v>219</v>
      </c>
      <c r="B226" s="11" t="str">
        <f>[2]Données!B222</f>
        <v>-</v>
      </c>
      <c r="G226" s="4">
        <f t="shared" si="6"/>
        <v>0</v>
      </c>
      <c r="H226" s="5"/>
      <c r="I226" s="6" t="str">
        <f t="array" ref="I226">IF(G226=0,"",MIN(IF(G226:$G$507=1,ROW(G226:$G$507)-7))-MAX(IF(G$7:$G225=1,ROW(G$7:$G225)-7))-1)</f>
        <v/>
      </c>
    </row>
    <row r="227" spans="1:9">
      <c r="A227" s="12">
        <f t="shared" si="7"/>
        <v>220</v>
      </c>
      <c r="B227" s="11" t="str">
        <f>[2]Données!B223</f>
        <v>-</v>
      </c>
      <c r="G227" s="4">
        <f t="shared" si="6"/>
        <v>0</v>
      </c>
      <c r="H227" s="5"/>
      <c r="I227" s="6" t="str">
        <f t="array" ref="I227">IF(G227=0,"",MIN(IF(G227:$G$507=1,ROW(G227:$G$507)-7))-MAX(IF(G$7:$G226=1,ROW(G$7:$G226)-7))-1)</f>
        <v/>
      </c>
    </row>
    <row r="228" spans="1:9">
      <c r="A228" s="12">
        <f t="shared" si="7"/>
        <v>221</v>
      </c>
      <c r="B228" s="11" t="str">
        <f>[2]Données!B224</f>
        <v>-</v>
      </c>
      <c r="G228" s="4">
        <f t="shared" si="6"/>
        <v>0</v>
      </c>
      <c r="H228" s="5"/>
      <c r="I228" s="6" t="str">
        <f t="array" ref="I228">IF(G228=0,"",MIN(IF(G228:$G$507=1,ROW(G228:$G$507)-7))-MAX(IF(G$7:$G227=1,ROW(G$7:$G227)-7))-1)</f>
        <v/>
      </c>
    </row>
    <row r="229" spans="1:9">
      <c r="A229" s="12">
        <f t="shared" si="7"/>
        <v>222</v>
      </c>
      <c r="B229" s="11" t="str">
        <f>[2]Données!B225</f>
        <v>-</v>
      </c>
      <c r="G229" s="4">
        <f t="shared" si="6"/>
        <v>0</v>
      </c>
      <c r="H229" s="5"/>
      <c r="I229" s="6" t="str">
        <f t="array" ref="I229">IF(G229=0,"",MIN(IF(G229:$G$507=1,ROW(G229:$G$507)-7))-MAX(IF(G$7:$G228=1,ROW(G$7:$G228)-7))-1)</f>
        <v/>
      </c>
    </row>
    <row r="230" spans="1:9">
      <c r="A230" s="12">
        <f t="shared" si="7"/>
        <v>223</v>
      </c>
      <c r="B230" s="11" t="str">
        <f>[2]Données!B226</f>
        <v>-</v>
      </c>
      <c r="G230" s="4">
        <f t="shared" si="6"/>
        <v>0</v>
      </c>
      <c r="H230" s="5"/>
      <c r="I230" s="6" t="str">
        <f t="array" ref="I230">IF(G230=0,"",MIN(IF(G230:$G$507=1,ROW(G230:$G$507)-7))-MAX(IF(G$7:$G229=1,ROW(G$7:$G229)-7))-1)</f>
        <v/>
      </c>
    </row>
    <row r="231" spans="1:9">
      <c r="A231" s="12">
        <f t="shared" si="7"/>
        <v>224</v>
      </c>
      <c r="B231" s="11" t="str">
        <f>[2]Données!B227</f>
        <v>-</v>
      </c>
      <c r="G231" s="4">
        <f t="shared" si="6"/>
        <v>0</v>
      </c>
      <c r="H231" s="5"/>
      <c r="I231" s="6" t="str">
        <f t="array" ref="I231">IF(G231=0,"",MIN(IF(G231:$G$507=1,ROW(G231:$G$507)-7))-MAX(IF(G$7:$G230=1,ROW(G$7:$G230)-7))-1)</f>
        <v/>
      </c>
    </row>
    <row r="232" spans="1:9">
      <c r="A232" s="12">
        <f t="shared" si="7"/>
        <v>225</v>
      </c>
      <c r="B232" s="11" t="str">
        <f>[2]Données!B228</f>
        <v>-</v>
      </c>
      <c r="G232" s="4">
        <f t="shared" si="6"/>
        <v>0</v>
      </c>
      <c r="H232" s="5"/>
      <c r="I232" s="6" t="str">
        <f t="array" ref="I232">IF(G232=0,"",MIN(IF(G232:$G$507=1,ROW(G232:$G$507)-7))-MAX(IF(G$7:$G231=1,ROW(G$7:$G231)-7))-1)</f>
        <v/>
      </c>
    </row>
    <row r="233" spans="1:9">
      <c r="A233" s="12">
        <f t="shared" si="7"/>
        <v>226</v>
      </c>
      <c r="B233" s="11" t="str">
        <f>[2]Données!B229</f>
        <v>-</v>
      </c>
      <c r="G233" s="4">
        <f t="shared" si="6"/>
        <v>0</v>
      </c>
      <c r="H233" s="5"/>
      <c r="I233" s="6" t="str">
        <f t="array" ref="I233">IF(G233=0,"",MIN(IF(G233:$G$507=1,ROW(G233:$G$507)-7))-MAX(IF(G$7:$G232=1,ROW(G$7:$G232)-7))-1)</f>
        <v/>
      </c>
    </row>
    <row r="234" spans="1:9">
      <c r="A234" s="12">
        <f t="shared" si="7"/>
        <v>227</v>
      </c>
      <c r="B234" s="11" t="str">
        <f>[2]Données!B230</f>
        <v>-</v>
      </c>
      <c r="G234" s="4">
        <f t="shared" si="6"/>
        <v>0</v>
      </c>
      <c r="H234" s="5"/>
      <c r="I234" s="6" t="str">
        <f t="array" ref="I234">IF(G234=0,"",MIN(IF(G234:$G$507=1,ROW(G234:$G$507)-7))-MAX(IF(G$7:$G233=1,ROW(G$7:$G233)-7))-1)</f>
        <v/>
      </c>
    </row>
    <row r="235" spans="1:9">
      <c r="A235" s="12">
        <f t="shared" si="7"/>
        <v>228</v>
      </c>
      <c r="B235" s="11" t="str">
        <f>[2]Données!B231</f>
        <v>-</v>
      </c>
      <c r="G235" s="4">
        <f t="shared" si="6"/>
        <v>0</v>
      </c>
      <c r="H235" s="5"/>
      <c r="I235" s="6" t="str">
        <f t="array" ref="I235">IF(G235=0,"",MIN(IF(G235:$G$507=1,ROW(G235:$G$507)-7))-MAX(IF(G$7:$G234=1,ROW(G$7:$G234)-7))-1)</f>
        <v/>
      </c>
    </row>
    <row r="236" spans="1:9">
      <c r="A236" s="12">
        <f t="shared" si="7"/>
        <v>229</v>
      </c>
      <c r="B236" s="11" t="str">
        <f>[2]Données!B232</f>
        <v>-</v>
      </c>
      <c r="G236" s="4">
        <f t="shared" si="6"/>
        <v>0</v>
      </c>
      <c r="H236" s="5"/>
      <c r="I236" s="6" t="str">
        <f t="array" ref="I236">IF(G236=0,"",MIN(IF(G236:$G$507=1,ROW(G236:$G$507)-7))-MAX(IF(G$7:$G235=1,ROW(G$7:$G235)-7))-1)</f>
        <v/>
      </c>
    </row>
    <row r="237" spans="1:9">
      <c r="A237" s="12">
        <f t="shared" si="7"/>
        <v>230</v>
      </c>
      <c r="B237" s="11" t="str">
        <f>[2]Données!B233</f>
        <v>-</v>
      </c>
      <c r="G237" s="4">
        <f t="shared" si="6"/>
        <v>0</v>
      </c>
      <c r="H237" s="5"/>
      <c r="I237" s="6" t="str">
        <f t="array" ref="I237">IF(G237=0,"",MIN(IF(G237:$G$507=1,ROW(G237:$G$507)-7))-MAX(IF(G$7:$G236=1,ROW(G$7:$G236)-7))-1)</f>
        <v/>
      </c>
    </row>
    <row r="238" spans="1:9">
      <c r="A238" s="12">
        <f t="shared" si="7"/>
        <v>231</v>
      </c>
      <c r="B238" s="11" t="str">
        <f>[2]Données!B234</f>
        <v>-</v>
      </c>
      <c r="G238" s="4">
        <f t="shared" si="6"/>
        <v>0</v>
      </c>
      <c r="H238" s="5"/>
      <c r="I238" s="6" t="str">
        <f t="array" ref="I238">IF(G238=0,"",MIN(IF(G238:$G$507=1,ROW(G238:$G$507)-7))-MAX(IF(G$7:$G237=1,ROW(G$7:$G237)-7))-1)</f>
        <v/>
      </c>
    </row>
    <row r="239" spans="1:9">
      <c r="A239" s="12">
        <f t="shared" si="7"/>
        <v>232</v>
      </c>
      <c r="B239" s="11" t="str">
        <f>[2]Données!B235</f>
        <v>-</v>
      </c>
      <c r="G239" s="4">
        <f t="shared" si="6"/>
        <v>0</v>
      </c>
      <c r="H239" s="5"/>
      <c r="I239" s="6" t="str">
        <f t="array" ref="I239">IF(G239=0,"",MIN(IF(G239:$G$507=1,ROW(G239:$G$507)-7))-MAX(IF(G$7:$G238=1,ROW(G$7:$G238)-7))-1)</f>
        <v/>
      </c>
    </row>
    <row r="240" spans="1:9">
      <c r="A240" s="12">
        <f t="shared" si="7"/>
        <v>233</v>
      </c>
      <c r="B240" s="11" t="str">
        <f>[2]Données!B236</f>
        <v>-</v>
      </c>
      <c r="G240" s="4">
        <f t="shared" si="6"/>
        <v>0</v>
      </c>
      <c r="H240" s="5"/>
      <c r="I240" s="6" t="str">
        <f t="array" ref="I240">IF(G240=0,"",MIN(IF(G240:$G$507=1,ROW(G240:$G$507)-7))-MAX(IF(G$7:$G239=1,ROW(G$7:$G239)-7))-1)</f>
        <v/>
      </c>
    </row>
    <row r="241" spans="1:9">
      <c r="A241" s="12">
        <f t="shared" si="7"/>
        <v>234</v>
      </c>
      <c r="B241" s="11" t="str">
        <f>[2]Données!B237</f>
        <v>-</v>
      </c>
      <c r="G241" s="4">
        <f t="shared" si="6"/>
        <v>0</v>
      </c>
      <c r="H241" s="5"/>
      <c r="I241" s="6" t="str">
        <f t="array" ref="I241">IF(G241=0,"",MIN(IF(G241:$G$507=1,ROW(G241:$G$507)-7))-MAX(IF(G$7:$G240=1,ROW(G$7:$G240)-7))-1)</f>
        <v/>
      </c>
    </row>
    <row r="242" spans="1:9">
      <c r="A242" s="12">
        <f t="shared" si="7"/>
        <v>235</v>
      </c>
      <c r="B242" s="11" t="str">
        <f>[2]Données!B238</f>
        <v>-</v>
      </c>
      <c r="G242" s="4">
        <f t="shared" si="6"/>
        <v>0</v>
      </c>
      <c r="H242" s="5"/>
      <c r="I242" s="6" t="str">
        <f t="array" ref="I242">IF(G242=0,"",MIN(IF(G242:$G$507=1,ROW(G242:$G$507)-7))-MAX(IF(G$7:$G241=1,ROW(G$7:$G241)-7))-1)</f>
        <v/>
      </c>
    </row>
    <row r="243" spans="1:9">
      <c r="A243" s="12">
        <f t="shared" si="7"/>
        <v>236</v>
      </c>
      <c r="B243" s="11" t="str">
        <f>[2]Données!B239</f>
        <v>-</v>
      </c>
      <c r="G243" s="4">
        <f t="shared" si="6"/>
        <v>0</v>
      </c>
      <c r="H243" s="5"/>
      <c r="I243" s="6" t="str">
        <f t="array" ref="I243">IF(G243=0,"",MIN(IF(G243:$G$507=1,ROW(G243:$G$507)-7))-MAX(IF(G$7:$G242=1,ROW(G$7:$G242)-7))-1)</f>
        <v/>
      </c>
    </row>
    <row r="244" spans="1:9">
      <c r="A244" s="12">
        <f t="shared" si="7"/>
        <v>237</v>
      </c>
      <c r="B244" s="11" t="str">
        <f>[2]Données!B240</f>
        <v>-</v>
      </c>
      <c r="G244" s="4">
        <f t="shared" si="6"/>
        <v>0</v>
      </c>
      <c r="H244" s="5"/>
      <c r="I244" s="6" t="str">
        <f t="array" ref="I244">IF(G244=0,"",MIN(IF(G244:$G$507=1,ROW(G244:$G$507)-7))-MAX(IF(G$7:$G243=1,ROW(G$7:$G243)-7))-1)</f>
        <v/>
      </c>
    </row>
    <row r="245" spans="1:9">
      <c r="A245" s="12">
        <f t="shared" si="7"/>
        <v>238</v>
      </c>
      <c r="B245" s="11" t="str">
        <f>[2]Données!B241</f>
        <v>-</v>
      </c>
      <c r="G245" s="4">
        <f t="shared" si="6"/>
        <v>0</v>
      </c>
      <c r="H245" s="5"/>
      <c r="I245" s="6" t="str">
        <f t="array" ref="I245">IF(G245=0,"",MIN(IF(G245:$G$507=1,ROW(G245:$G$507)-7))-MAX(IF(G$7:$G244=1,ROW(G$7:$G244)-7))-1)</f>
        <v/>
      </c>
    </row>
    <row r="246" spans="1:9">
      <c r="A246" s="12">
        <f t="shared" si="7"/>
        <v>239</v>
      </c>
      <c r="B246" s="11" t="str">
        <f>[2]Données!B242</f>
        <v>-</v>
      </c>
      <c r="G246" s="4">
        <f t="shared" si="6"/>
        <v>0</v>
      </c>
      <c r="H246" s="5"/>
      <c r="I246" s="6" t="str">
        <f t="array" ref="I246">IF(G246=0,"",MIN(IF(G246:$G$507=1,ROW(G246:$G$507)-7))-MAX(IF(G$7:$G245=1,ROW(G$7:$G245)-7))-1)</f>
        <v/>
      </c>
    </row>
    <row r="247" spans="1:9">
      <c r="A247" s="12">
        <f t="shared" si="7"/>
        <v>240</v>
      </c>
      <c r="B247" s="11" t="str">
        <f>[2]Données!B243</f>
        <v>-</v>
      </c>
      <c r="G247" s="4">
        <f t="shared" si="6"/>
        <v>0</v>
      </c>
      <c r="H247" s="5"/>
      <c r="I247" s="6" t="str">
        <f t="array" ref="I247">IF(G247=0,"",MIN(IF(G247:$G$507=1,ROW(G247:$G$507)-7))-MAX(IF(G$7:$G246=1,ROW(G$7:$G246)-7))-1)</f>
        <v/>
      </c>
    </row>
    <row r="248" spans="1:9">
      <c r="A248" s="12">
        <f t="shared" si="7"/>
        <v>241</v>
      </c>
      <c r="B248" s="11" t="str">
        <f>[2]Données!B244</f>
        <v>-</v>
      </c>
      <c r="G248" s="4">
        <f t="shared" si="6"/>
        <v>0</v>
      </c>
      <c r="H248" s="5"/>
      <c r="I248" s="6" t="str">
        <f t="array" ref="I248">IF(G248=0,"",MIN(IF(G248:$G$507=1,ROW(G248:$G$507)-7))-MAX(IF(G$7:$G247=1,ROW(G$7:$G247)-7))-1)</f>
        <v/>
      </c>
    </row>
    <row r="249" spans="1:9">
      <c r="A249" s="12">
        <f t="shared" si="7"/>
        <v>242</v>
      </c>
      <c r="B249" s="11" t="str">
        <f>[2]Données!B245</f>
        <v>-</v>
      </c>
      <c r="G249" s="4">
        <f t="shared" si="6"/>
        <v>0</v>
      </c>
      <c r="H249" s="5"/>
      <c r="I249" s="6" t="str">
        <f t="array" ref="I249">IF(G249=0,"",MIN(IF(G249:$G$507=1,ROW(G249:$G$507)-7))-MAX(IF(G$7:$G248=1,ROW(G$7:$G248)-7))-1)</f>
        <v/>
      </c>
    </row>
    <row r="250" spans="1:9">
      <c r="A250" s="12">
        <f t="shared" si="7"/>
        <v>243</v>
      </c>
      <c r="B250" s="11" t="str">
        <f>[2]Données!B246</f>
        <v>-</v>
      </c>
      <c r="G250" s="4">
        <f t="shared" si="6"/>
        <v>0</v>
      </c>
      <c r="H250" s="5"/>
      <c r="I250" s="6" t="str">
        <f t="array" ref="I250">IF(G250=0,"",MIN(IF(G250:$G$507=1,ROW(G250:$G$507)-7))-MAX(IF(G$7:$G249=1,ROW(G$7:$G249)-7))-1)</f>
        <v/>
      </c>
    </row>
    <row r="251" spans="1:9">
      <c r="A251" s="12">
        <f t="shared" si="7"/>
        <v>244</v>
      </c>
      <c r="B251" s="11" t="str">
        <f>[2]Données!B247</f>
        <v>-</v>
      </c>
      <c r="G251" s="4">
        <f t="shared" si="6"/>
        <v>0</v>
      </c>
      <c r="H251" s="5"/>
      <c r="I251" s="6" t="str">
        <f t="array" ref="I251">IF(G251=0,"",MIN(IF(G251:$G$507=1,ROW(G251:$G$507)-7))-MAX(IF(G$7:$G250=1,ROW(G$7:$G250)-7))-1)</f>
        <v/>
      </c>
    </row>
    <row r="252" spans="1:9">
      <c r="A252" s="12">
        <f t="shared" si="7"/>
        <v>245</v>
      </c>
      <c r="B252" s="11" t="str">
        <f>[2]Données!B248</f>
        <v>-</v>
      </c>
      <c r="G252" s="4">
        <f t="shared" si="6"/>
        <v>0</v>
      </c>
      <c r="H252" s="5"/>
      <c r="I252" s="6" t="str">
        <f t="array" ref="I252">IF(G252=0,"",MIN(IF(G252:$G$507=1,ROW(G252:$G$507)-7))-MAX(IF(G$7:$G251=1,ROW(G$7:$G251)-7))-1)</f>
        <v/>
      </c>
    </row>
    <row r="253" spans="1:9">
      <c r="A253" s="12">
        <f t="shared" si="7"/>
        <v>246</v>
      </c>
      <c r="B253" s="11" t="str">
        <f>[2]Données!B249</f>
        <v>-</v>
      </c>
      <c r="G253" s="4">
        <f t="shared" si="6"/>
        <v>0</v>
      </c>
      <c r="H253" s="5"/>
      <c r="I253" s="6" t="str">
        <f t="array" ref="I253">IF(G253=0,"",MIN(IF(G253:$G$507=1,ROW(G253:$G$507)-7))-MAX(IF(G$7:$G252=1,ROW(G$7:$G252)-7))-1)</f>
        <v/>
      </c>
    </row>
    <row r="254" spans="1:9">
      <c r="A254" s="12">
        <f t="shared" si="7"/>
        <v>247</v>
      </c>
      <c r="B254" s="11" t="str">
        <f>[2]Données!B250</f>
        <v>-</v>
      </c>
      <c r="G254" s="4">
        <f t="shared" si="6"/>
        <v>0</v>
      </c>
      <c r="H254" s="5"/>
      <c r="I254" s="6" t="str">
        <f t="array" ref="I254">IF(G254=0,"",MIN(IF(G254:$G$507=1,ROW(G254:$G$507)-7))-MAX(IF(G$7:$G253=1,ROW(G$7:$G253)-7))-1)</f>
        <v/>
      </c>
    </row>
    <row r="255" spans="1:9">
      <c r="A255" s="12">
        <f t="shared" si="7"/>
        <v>248</v>
      </c>
      <c r="B255" s="11" t="str">
        <f>[2]Données!B251</f>
        <v>-</v>
      </c>
      <c r="G255" s="4">
        <f t="shared" si="6"/>
        <v>0</v>
      </c>
      <c r="H255" s="5"/>
      <c r="I255" s="6" t="str">
        <f t="array" ref="I255">IF(G255=0,"",MIN(IF(G255:$G$507=1,ROW(G255:$G$507)-7))-MAX(IF(G$7:$G254=1,ROW(G$7:$G254)-7))-1)</f>
        <v/>
      </c>
    </row>
    <row r="256" spans="1:9">
      <c r="A256" s="12">
        <f t="shared" si="7"/>
        <v>249</v>
      </c>
      <c r="B256" s="11" t="str">
        <f>[2]Données!B252</f>
        <v>-</v>
      </c>
      <c r="G256" s="4">
        <f t="shared" si="6"/>
        <v>0</v>
      </c>
      <c r="H256" s="5"/>
      <c r="I256" s="6" t="str">
        <f t="array" ref="I256">IF(G256=0,"",MIN(IF(G256:$G$507=1,ROW(G256:$G$507)-7))-MAX(IF(G$7:$G255=1,ROW(G$7:$G255)-7))-1)</f>
        <v/>
      </c>
    </row>
    <row r="257" spans="1:9">
      <c r="A257" s="12">
        <f t="shared" si="7"/>
        <v>250</v>
      </c>
      <c r="B257" s="11" t="str">
        <f>[2]Données!B253</f>
        <v>-</v>
      </c>
      <c r="G257" s="4">
        <f t="shared" si="6"/>
        <v>0</v>
      </c>
      <c r="H257" s="5"/>
      <c r="I257" s="6" t="str">
        <f t="array" ref="I257">IF(G257=0,"",MIN(IF(G257:$G$507=1,ROW(G257:$G$507)-7))-MAX(IF(G$7:$G256=1,ROW(G$7:$G256)-7))-1)</f>
        <v/>
      </c>
    </row>
    <row r="258" spans="1:9">
      <c r="A258" s="12">
        <f t="shared" si="7"/>
        <v>251</v>
      </c>
      <c r="B258" s="11" t="str">
        <f>[2]Données!B254</f>
        <v>-</v>
      </c>
      <c r="G258" s="4">
        <f t="shared" si="6"/>
        <v>0</v>
      </c>
      <c r="H258" s="5"/>
      <c r="I258" s="6" t="str">
        <f t="array" ref="I258">IF(G258=0,"",MIN(IF(G258:$G$507=1,ROW(G258:$G$507)-7))-MAX(IF(G$7:$G257=1,ROW(G$7:$G257)-7))-1)</f>
        <v/>
      </c>
    </row>
    <row r="259" spans="1:9">
      <c r="A259" s="12">
        <f t="shared" si="7"/>
        <v>252</v>
      </c>
      <c r="B259" s="11" t="str">
        <f>[2]Données!B255</f>
        <v>-</v>
      </c>
      <c r="G259" s="4">
        <f t="shared" si="6"/>
        <v>0</v>
      </c>
      <c r="H259" s="5"/>
      <c r="I259" s="6" t="str">
        <f t="array" ref="I259">IF(G259=0,"",MIN(IF(G259:$G$507=1,ROW(G259:$G$507)-7))-MAX(IF(G$7:$G258=1,ROW(G$7:$G258)-7))-1)</f>
        <v/>
      </c>
    </row>
    <row r="260" spans="1:9">
      <c r="A260" s="12">
        <f t="shared" si="7"/>
        <v>253</v>
      </c>
      <c r="B260" s="11" t="str">
        <f>[2]Données!B256</f>
        <v>-</v>
      </c>
      <c r="G260" s="4">
        <f t="shared" si="6"/>
        <v>0</v>
      </c>
      <c r="H260" s="5"/>
      <c r="I260" s="6" t="str">
        <f t="array" ref="I260">IF(G260=0,"",MIN(IF(G260:$G$507=1,ROW(G260:$G$507)-7))-MAX(IF(G$7:$G259=1,ROW(G$7:$G259)-7))-1)</f>
        <v/>
      </c>
    </row>
    <row r="261" spans="1:9">
      <c r="A261" s="12">
        <f t="shared" si="7"/>
        <v>254</v>
      </c>
      <c r="B261" s="11" t="str">
        <f>[2]Données!B257</f>
        <v>-</v>
      </c>
      <c r="G261" s="4">
        <f t="shared" si="6"/>
        <v>0</v>
      </c>
      <c r="H261" s="5"/>
      <c r="I261" s="6" t="str">
        <f t="array" ref="I261">IF(G261=0,"",MIN(IF(G261:$G$507=1,ROW(G261:$G$507)-7))-MAX(IF(G$7:$G260=1,ROW(G$7:$G260)-7))-1)</f>
        <v/>
      </c>
    </row>
    <row r="262" spans="1:9">
      <c r="A262" s="12">
        <f t="shared" si="7"/>
        <v>255</v>
      </c>
      <c r="B262" s="11" t="str">
        <f>[2]Données!B258</f>
        <v>-</v>
      </c>
      <c r="G262" s="4">
        <f t="shared" si="6"/>
        <v>0</v>
      </c>
      <c r="H262" s="5"/>
      <c r="I262" s="6" t="str">
        <f t="array" ref="I262">IF(G262=0,"",MIN(IF(G262:$G$507=1,ROW(G262:$G$507)-7))-MAX(IF(G$7:$G261=1,ROW(G$7:$G261)-7))-1)</f>
        <v/>
      </c>
    </row>
    <row r="263" spans="1:9">
      <c r="A263" s="12">
        <f t="shared" si="7"/>
        <v>256</v>
      </c>
      <c r="B263" s="11" t="str">
        <f>[2]Données!B259</f>
        <v>-</v>
      </c>
      <c r="G263" s="4">
        <f t="shared" si="6"/>
        <v>0</v>
      </c>
      <c r="H263" s="5"/>
      <c r="I263" s="6" t="str">
        <f t="array" ref="I263">IF(G263=0,"",MIN(IF(G263:$G$507=1,ROW(G263:$G$507)-7))-MAX(IF(G$7:$G262=1,ROW(G$7:$G262)-7))-1)</f>
        <v/>
      </c>
    </row>
    <row r="264" spans="1:9">
      <c r="A264" s="12">
        <f t="shared" si="7"/>
        <v>257</v>
      </c>
      <c r="B264" s="11" t="str">
        <f>[2]Données!B260</f>
        <v>-</v>
      </c>
      <c r="G264" s="4">
        <f t="shared" si="6"/>
        <v>0</v>
      </c>
      <c r="H264" s="5"/>
      <c r="I264" s="6" t="str">
        <f t="array" ref="I264">IF(G264=0,"",MIN(IF(G264:$G$507=1,ROW(G264:$G$507)-7))-MAX(IF(G$7:$G263=1,ROW(G$7:$G263)-7))-1)</f>
        <v/>
      </c>
    </row>
    <row r="265" spans="1:9">
      <c r="A265" s="12">
        <f t="shared" si="7"/>
        <v>258</v>
      </c>
      <c r="B265" s="11" t="str">
        <f>[2]Données!B261</f>
        <v>-</v>
      </c>
      <c r="G265" s="4">
        <f t="shared" ref="G265:G328" si="8">IF(OR(B265=27,B265=29,B265=36),1,0)</f>
        <v>0</v>
      </c>
      <c r="H265" s="5"/>
      <c r="I265" s="6" t="str">
        <f t="array" ref="I265">IF(G265=0,"",MIN(IF(G265:$G$507=1,ROW(G265:$G$507)-7))-MAX(IF(G$7:$G264=1,ROW(G$7:$G264)-7))-1)</f>
        <v/>
      </c>
    </row>
    <row r="266" spans="1:9">
      <c r="A266" s="12">
        <f t="shared" ref="A266:A329" si="9">A265+1</f>
        <v>259</v>
      </c>
      <c r="B266" s="11" t="str">
        <f>[2]Données!B262</f>
        <v>-</v>
      </c>
      <c r="G266" s="4">
        <f t="shared" si="8"/>
        <v>0</v>
      </c>
      <c r="H266" s="5"/>
      <c r="I266" s="6" t="str">
        <f t="array" ref="I266">IF(G266=0,"",MIN(IF(G266:$G$507=1,ROW(G266:$G$507)-7))-MAX(IF(G$7:$G265=1,ROW(G$7:$G265)-7))-1)</f>
        <v/>
      </c>
    </row>
    <row r="267" spans="1:9">
      <c r="A267" s="12">
        <f t="shared" si="9"/>
        <v>260</v>
      </c>
      <c r="B267" s="11" t="str">
        <f>[2]Données!B263</f>
        <v>-</v>
      </c>
      <c r="G267" s="4">
        <f t="shared" si="8"/>
        <v>0</v>
      </c>
      <c r="H267" s="5"/>
      <c r="I267" s="6" t="str">
        <f t="array" ref="I267">IF(G267=0,"",MIN(IF(G267:$G$507=1,ROW(G267:$G$507)-7))-MAX(IF(G$7:$G266=1,ROW(G$7:$G266)-7))-1)</f>
        <v/>
      </c>
    </row>
    <row r="268" spans="1:9">
      <c r="A268" s="12">
        <f t="shared" si="9"/>
        <v>261</v>
      </c>
      <c r="B268" s="11" t="str">
        <f>[2]Données!B264</f>
        <v>-</v>
      </c>
      <c r="G268" s="4">
        <f t="shared" si="8"/>
        <v>0</v>
      </c>
      <c r="H268" s="5"/>
      <c r="I268" s="6" t="str">
        <f t="array" ref="I268">IF(G268=0,"",MIN(IF(G268:$G$507=1,ROW(G268:$G$507)-7))-MAX(IF(G$7:$G267=1,ROW(G$7:$G267)-7))-1)</f>
        <v/>
      </c>
    </row>
    <row r="269" spans="1:9">
      <c r="A269" s="12">
        <f t="shared" si="9"/>
        <v>262</v>
      </c>
      <c r="B269" s="11" t="str">
        <f>[2]Données!B265</f>
        <v>-</v>
      </c>
      <c r="G269" s="4">
        <f t="shared" si="8"/>
        <v>0</v>
      </c>
      <c r="H269" s="5"/>
      <c r="I269" s="6" t="str">
        <f t="array" ref="I269">IF(G269=0,"",MIN(IF(G269:$G$507=1,ROW(G269:$G$507)-7))-MAX(IF(G$7:$G268=1,ROW(G$7:$G268)-7))-1)</f>
        <v/>
      </c>
    </row>
    <row r="270" spans="1:9">
      <c r="A270" s="12">
        <f t="shared" si="9"/>
        <v>263</v>
      </c>
      <c r="B270" s="11" t="str">
        <f>[2]Données!B266</f>
        <v>-</v>
      </c>
      <c r="G270" s="4">
        <f t="shared" si="8"/>
        <v>0</v>
      </c>
      <c r="H270" s="5"/>
      <c r="I270" s="6" t="str">
        <f t="array" ref="I270">IF(G270=0,"",MIN(IF(G270:$G$507=1,ROW(G270:$G$507)-7))-MAX(IF(G$7:$G269=1,ROW(G$7:$G269)-7))-1)</f>
        <v/>
      </c>
    </row>
    <row r="271" spans="1:9">
      <c r="A271" s="12">
        <f t="shared" si="9"/>
        <v>264</v>
      </c>
      <c r="B271" s="11" t="str">
        <f>[2]Données!B267</f>
        <v>-</v>
      </c>
      <c r="G271" s="4">
        <f t="shared" si="8"/>
        <v>0</v>
      </c>
      <c r="H271" s="5"/>
      <c r="I271" s="6" t="str">
        <f t="array" ref="I271">IF(G271=0,"",MIN(IF(G271:$G$507=1,ROW(G271:$G$507)-7))-MAX(IF(G$7:$G270=1,ROW(G$7:$G270)-7))-1)</f>
        <v/>
      </c>
    </row>
    <row r="272" spans="1:9">
      <c r="A272" s="12">
        <f t="shared" si="9"/>
        <v>265</v>
      </c>
      <c r="B272" s="11" t="str">
        <f>[2]Données!B268</f>
        <v>-</v>
      </c>
      <c r="G272" s="4">
        <f t="shared" si="8"/>
        <v>0</v>
      </c>
      <c r="H272" s="5"/>
      <c r="I272" s="6" t="str">
        <f t="array" ref="I272">IF(G272=0,"",MIN(IF(G272:$G$507=1,ROW(G272:$G$507)-7))-MAX(IF(G$7:$G271=1,ROW(G$7:$G271)-7))-1)</f>
        <v/>
      </c>
    </row>
    <row r="273" spans="1:9">
      <c r="A273" s="12">
        <f t="shared" si="9"/>
        <v>266</v>
      </c>
      <c r="B273" s="11" t="str">
        <f>[2]Données!B269</f>
        <v>-</v>
      </c>
      <c r="G273" s="4">
        <f t="shared" si="8"/>
        <v>0</v>
      </c>
      <c r="H273" s="5"/>
      <c r="I273" s="6" t="str">
        <f t="array" ref="I273">IF(G273=0,"",MIN(IF(G273:$G$507=1,ROW(G273:$G$507)-7))-MAX(IF(G$7:$G272=1,ROW(G$7:$G272)-7))-1)</f>
        <v/>
      </c>
    </row>
    <row r="274" spans="1:9">
      <c r="A274" s="12">
        <f t="shared" si="9"/>
        <v>267</v>
      </c>
      <c r="B274" s="11" t="str">
        <f>[2]Données!B270</f>
        <v>-</v>
      </c>
      <c r="G274" s="4">
        <f t="shared" si="8"/>
        <v>0</v>
      </c>
      <c r="H274" s="5"/>
      <c r="I274" s="6" t="str">
        <f t="array" ref="I274">IF(G274=0,"",MIN(IF(G274:$G$507=1,ROW(G274:$G$507)-7))-MAX(IF(G$7:$G273=1,ROW(G$7:$G273)-7))-1)</f>
        <v/>
      </c>
    </row>
    <row r="275" spans="1:9">
      <c r="A275" s="12">
        <f t="shared" si="9"/>
        <v>268</v>
      </c>
      <c r="B275" s="11" t="str">
        <f>[2]Données!B271</f>
        <v>-</v>
      </c>
      <c r="G275" s="4">
        <f t="shared" si="8"/>
        <v>0</v>
      </c>
      <c r="H275" s="5"/>
      <c r="I275" s="6" t="str">
        <f t="array" ref="I275">IF(G275=0,"",MIN(IF(G275:$G$507=1,ROW(G275:$G$507)-7))-MAX(IF(G$7:$G274=1,ROW(G$7:$G274)-7))-1)</f>
        <v/>
      </c>
    </row>
    <row r="276" spans="1:9">
      <c r="A276" s="12">
        <f t="shared" si="9"/>
        <v>269</v>
      </c>
      <c r="B276" s="11" t="str">
        <f>[2]Données!B272</f>
        <v>-</v>
      </c>
      <c r="G276" s="4">
        <f t="shared" si="8"/>
        <v>0</v>
      </c>
      <c r="H276" s="5"/>
      <c r="I276" s="6" t="str">
        <f t="array" ref="I276">IF(G276=0,"",MIN(IF(G276:$G$507=1,ROW(G276:$G$507)-7))-MAX(IF(G$7:$G275=1,ROW(G$7:$G275)-7))-1)</f>
        <v/>
      </c>
    </row>
    <row r="277" spans="1:9">
      <c r="A277" s="12">
        <f t="shared" si="9"/>
        <v>270</v>
      </c>
      <c r="B277" s="11" t="str">
        <f>[2]Données!B273</f>
        <v>-</v>
      </c>
      <c r="G277" s="4">
        <f t="shared" si="8"/>
        <v>0</v>
      </c>
      <c r="H277" s="5"/>
      <c r="I277" s="6" t="str">
        <f t="array" ref="I277">IF(G277=0,"",MIN(IF(G277:$G$507=1,ROW(G277:$G$507)-7))-MAX(IF(G$7:$G276=1,ROW(G$7:$G276)-7))-1)</f>
        <v/>
      </c>
    </row>
    <row r="278" spans="1:9">
      <c r="A278" s="12">
        <f t="shared" si="9"/>
        <v>271</v>
      </c>
      <c r="B278" s="11" t="str">
        <f>[2]Données!B274</f>
        <v>-</v>
      </c>
      <c r="G278" s="4">
        <f t="shared" si="8"/>
        <v>0</v>
      </c>
      <c r="H278" s="5"/>
      <c r="I278" s="6" t="str">
        <f t="array" ref="I278">IF(G278=0,"",MIN(IF(G278:$G$507=1,ROW(G278:$G$507)-7))-MAX(IF(G$7:$G277=1,ROW(G$7:$G277)-7))-1)</f>
        <v/>
      </c>
    </row>
    <row r="279" spans="1:9">
      <c r="A279" s="12">
        <f t="shared" si="9"/>
        <v>272</v>
      </c>
      <c r="B279" s="11" t="str">
        <f>[2]Données!B275</f>
        <v>-</v>
      </c>
      <c r="G279" s="4">
        <f t="shared" si="8"/>
        <v>0</v>
      </c>
      <c r="H279" s="5"/>
      <c r="I279" s="6" t="str">
        <f t="array" ref="I279">IF(G279=0,"",MIN(IF(G279:$G$507=1,ROW(G279:$G$507)-7))-MAX(IF(G$7:$G278=1,ROW(G$7:$G278)-7))-1)</f>
        <v/>
      </c>
    </row>
    <row r="280" spans="1:9">
      <c r="A280" s="12">
        <f t="shared" si="9"/>
        <v>273</v>
      </c>
      <c r="B280" s="11" t="str">
        <f>[2]Données!B276</f>
        <v>-</v>
      </c>
      <c r="G280" s="4">
        <f t="shared" si="8"/>
        <v>0</v>
      </c>
      <c r="H280" s="5"/>
      <c r="I280" s="6" t="str">
        <f t="array" ref="I280">IF(G280=0,"",MIN(IF(G280:$G$507=1,ROW(G280:$G$507)-7))-MAX(IF(G$7:$G279=1,ROW(G$7:$G279)-7))-1)</f>
        <v/>
      </c>
    </row>
    <row r="281" spans="1:9">
      <c r="A281" s="12">
        <f t="shared" si="9"/>
        <v>274</v>
      </c>
      <c r="B281" s="11" t="str">
        <f>[2]Données!B277</f>
        <v>-</v>
      </c>
      <c r="G281" s="4">
        <f t="shared" si="8"/>
        <v>0</v>
      </c>
      <c r="H281" s="5"/>
      <c r="I281" s="6" t="str">
        <f t="array" ref="I281">IF(G281=0,"",MIN(IF(G281:$G$507=1,ROW(G281:$G$507)-7))-MAX(IF(G$7:$G280=1,ROW(G$7:$G280)-7))-1)</f>
        <v/>
      </c>
    </row>
    <row r="282" spans="1:9">
      <c r="A282" s="12">
        <f t="shared" si="9"/>
        <v>275</v>
      </c>
      <c r="B282" s="11" t="str">
        <f>[2]Données!B278</f>
        <v>-</v>
      </c>
      <c r="G282" s="4">
        <f t="shared" si="8"/>
        <v>0</v>
      </c>
      <c r="H282" s="5"/>
      <c r="I282" s="6" t="str">
        <f t="array" ref="I282">IF(G282=0,"",MIN(IF(G282:$G$507=1,ROW(G282:$G$507)-7))-MAX(IF(G$7:$G281=1,ROW(G$7:$G281)-7))-1)</f>
        <v/>
      </c>
    </row>
    <row r="283" spans="1:9">
      <c r="A283" s="12">
        <f t="shared" si="9"/>
        <v>276</v>
      </c>
      <c r="B283" s="11" t="str">
        <f>[2]Données!B279</f>
        <v>-</v>
      </c>
      <c r="G283" s="4">
        <f t="shared" si="8"/>
        <v>0</v>
      </c>
      <c r="H283" s="5"/>
      <c r="I283" s="6" t="str">
        <f t="array" ref="I283">IF(G283=0,"",MIN(IF(G283:$G$507=1,ROW(G283:$G$507)-7))-MAX(IF(G$7:$G282=1,ROW(G$7:$G282)-7))-1)</f>
        <v/>
      </c>
    </row>
    <row r="284" spans="1:9">
      <c r="A284" s="12">
        <f t="shared" si="9"/>
        <v>277</v>
      </c>
      <c r="B284" s="11" t="str">
        <f>[2]Données!B280</f>
        <v>-</v>
      </c>
      <c r="G284" s="4">
        <f t="shared" si="8"/>
        <v>0</v>
      </c>
      <c r="H284" s="5"/>
      <c r="I284" s="6" t="str">
        <f t="array" ref="I284">IF(G284=0,"",MIN(IF(G284:$G$507=1,ROW(G284:$G$507)-7))-MAX(IF(G$7:$G283=1,ROW(G$7:$G283)-7))-1)</f>
        <v/>
      </c>
    </row>
    <row r="285" spans="1:9">
      <c r="A285" s="12">
        <f t="shared" si="9"/>
        <v>278</v>
      </c>
      <c r="B285" s="11" t="str">
        <f>[2]Données!B281</f>
        <v>-</v>
      </c>
      <c r="G285" s="4">
        <f t="shared" si="8"/>
        <v>0</v>
      </c>
      <c r="H285" s="5"/>
      <c r="I285" s="6" t="str">
        <f t="array" ref="I285">IF(G285=0,"",MIN(IF(G285:$G$507=1,ROW(G285:$G$507)-7))-MAX(IF(G$7:$G284=1,ROW(G$7:$G284)-7))-1)</f>
        <v/>
      </c>
    </row>
    <row r="286" spans="1:9">
      <c r="A286" s="12">
        <f t="shared" si="9"/>
        <v>279</v>
      </c>
      <c r="B286" s="11" t="str">
        <f>[2]Données!B282</f>
        <v>-</v>
      </c>
      <c r="G286" s="4">
        <f t="shared" si="8"/>
        <v>0</v>
      </c>
      <c r="H286" s="5"/>
      <c r="I286" s="6" t="str">
        <f t="array" ref="I286">IF(G286=0,"",MIN(IF(G286:$G$507=1,ROW(G286:$G$507)-7))-MAX(IF(G$7:$G285=1,ROW(G$7:$G285)-7))-1)</f>
        <v/>
      </c>
    </row>
    <row r="287" spans="1:9">
      <c r="A287" s="12">
        <f t="shared" si="9"/>
        <v>280</v>
      </c>
      <c r="B287" s="11" t="str">
        <f>[2]Données!B283</f>
        <v>-</v>
      </c>
      <c r="G287" s="4">
        <f t="shared" si="8"/>
        <v>0</v>
      </c>
      <c r="H287" s="5"/>
      <c r="I287" s="6" t="str">
        <f t="array" ref="I287">IF(G287=0,"",MIN(IF(G287:$G$507=1,ROW(G287:$G$507)-7))-MAX(IF(G$7:$G286=1,ROW(G$7:$G286)-7))-1)</f>
        <v/>
      </c>
    </row>
    <row r="288" spans="1:9">
      <c r="A288" s="12">
        <f t="shared" si="9"/>
        <v>281</v>
      </c>
      <c r="B288" s="11" t="str">
        <f>[2]Données!B284</f>
        <v>-</v>
      </c>
      <c r="G288" s="4">
        <f t="shared" si="8"/>
        <v>0</v>
      </c>
      <c r="H288" s="5"/>
      <c r="I288" s="6" t="str">
        <f t="array" ref="I288">IF(G288=0,"",MIN(IF(G288:$G$507=1,ROW(G288:$G$507)-7))-MAX(IF(G$7:$G287=1,ROW(G$7:$G287)-7))-1)</f>
        <v/>
      </c>
    </row>
    <row r="289" spans="1:9">
      <c r="A289" s="12">
        <f t="shared" si="9"/>
        <v>282</v>
      </c>
      <c r="B289" s="11" t="str">
        <f>[2]Données!B285</f>
        <v>-</v>
      </c>
      <c r="G289" s="4">
        <f t="shared" si="8"/>
        <v>0</v>
      </c>
      <c r="H289" s="5"/>
      <c r="I289" s="6" t="str">
        <f t="array" ref="I289">IF(G289=0,"",MIN(IF(G289:$G$507=1,ROW(G289:$G$507)-7))-MAX(IF(G$7:$G288=1,ROW(G$7:$G288)-7))-1)</f>
        <v/>
      </c>
    </row>
    <row r="290" spans="1:9">
      <c r="A290" s="12">
        <f t="shared" si="9"/>
        <v>283</v>
      </c>
      <c r="B290" s="11" t="str">
        <f>[2]Données!B286</f>
        <v>-</v>
      </c>
      <c r="G290" s="4">
        <f t="shared" si="8"/>
        <v>0</v>
      </c>
      <c r="H290" s="5"/>
      <c r="I290" s="6" t="str">
        <f t="array" ref="I290">IF(G290=0,"",MIN(IF(G290:$G$507=1,ROW(G290:$G$507)-7))-MAX(IF(G$7:$G289=1,ROW(G$7:$G289)-7))-1)</f>
        <v/>
      </c>
    </row>
    <row r="291" spans="1:9">
      <c r="A291" s="12">
        <f t="shared" si="9"/>
        <v>284</v>
      </c>
      <c r="B291" s="11" t="str">
        <f>[2]Données!B287</f>
        <v>-</v>
      </c>
      <c r="G291" s="4">
        <f t="shared" si="8"/>
        <v>0</v>
      </c>
      <c r="H291" s="5"/>
      <c r="I291" s="6" t="str">
        <f t="array" ref="I291">IF(G291=0,"",MIN(IF(G291:$G$507=1,ROW(G291:$G$507)-7))-MAX(IF(G$7:$G290=1,ROW(G$7:$G290)-7))-1)</f>
        <v/>
      </c>
    </row>
    <row r="292" spans="1:9">
      <c r="A292" s="12">
        <f t="shared" si="9"/>
        <v>285</v>
      </c>
      <c r="B292" s="11" t="str">
        <f>[2]Données!B288</f>
        <v>-</v>
      </c>
      <c r="G292" s="4">
        <f t="shared" si="8"/>
        <v>0</v>
      </c>
      <c r="H292" s="5"/>
      <c r="I292" s="6" t="str">
        <f t="array" ref="I292">IF(G292=0,"",MIN(IF(G292:$G$507=1,ROW(G292:$G$507)-7))-MAX(IF(G$7:$G291=1,ROW(G$7:$G291)-7))-1)</f>
        <v/>
      </c>
    </row>
    <row r="293" spans="1:9">
      <c r="A293" s="12">
        <f t="shared" si="9"/>
        <v>286</v>
      </c>
      <c r="B293" s="11" t="str">
        <f>[2]Données!B289</f>
        <v>-</v>
      </c>
      <c r="G293" s="4">
        <f t="shared" si="8"/>
        <v>0</v>
      </c>
      <c r="H293" s="5"/>
      <c r="I293" s="6" t="str">
        <f t="array" ref="I293">IF(G293=0,"",MIN(IF(G293:$G$507=1,ROW(G293:$G$507)-7))-MAX(IF(G$7:$G292=1,ROW(G$7:$G292)-7))-1)</f>
        <v/>
      </c>
    </row>
    <row r="294" spans="1:9">
      <c r="A294" s="12">
        <f t="shared" si="9"/>
        <v>287</v>
      </c>
      <c r="B294" s="11" t="str">
        <f>[2]Données!B290</f>
        <v>-</v>
      </c>
      <c r="G294" s="4">
        <f t="shared" si="8"/>
        <v>0</v>
      </c>
      <c r="H294" s="5"/>
      <c r="I294" s="6" t="str">
        <f t="array" ref="I294">IF(G294=0,"",MIN(IF(G294:$G$507=1,ROW(G294:$G$507)-7))-MAX(IF(G$7:$G293=1,ROW(G$7:$G293)-7))-1)</f>
        <v/>
      </c>
    </row>
    <row r="295" spans="1:9">
      <c r="A295" s="12">
        <f t="shared" si="9"/>
        <v>288</v>
      </c>
      <c r="B295" s="11" t="str">
        <f>[2]Données!B291</f>
        <v>-</v>
      </c>
      <c r="G295" s="4">
        <f t="shared" si="8"/>
        <v>0</v>
      </c>
      <c r="H295" s="5"/>
      <c r="I295" s="6" t="str">
        <f t="array" ref="I295">IF(G295=0,"",MIN(IF(G295:$G$507=1,ROW(G295:$G$507)-7))-MAX(IF(G$7:$G294=1,ROW(G$7:$G294)-7))-1)</f>
        <v/>
      </c>
    </row>
    <row r="296" spans="1:9">
      <c r="A296" s="12">
        <f t="shared" si="9"/>
        <v>289</v>
      </c>
      <c r="B296" s="11" t="str">
        <f>[2]Données!B292</f>
        <v>-</v>
      </c>
      <c r="G296" s="4">
        <f t="shared" si="8"/>
        <v>0</v>
      </c>
      <c r="H296" s="5"/>
      <c r="I296" s="6" t="str">
        <f t="array" ref="I296">IF(G296=0,"",MIN(IF(G296:$G$507=1,ROW(G296:$G$507)-7))-MAX(IF(G$7:$G295=1,ROW(G$7:$G295)-7))-1)</f>
        <v/>
      </c>
    </row>
    <row r="297" spans="1:9">
      <c r="A297" s="12">
        <f t="shared" si="9"/>
        <v>290</v>
      </c>
      <c r="B297" s="11" t="str">
        <f>[2]Données!B293</f>
        <v>-</v>
      </c>
      <c r="G297" s="4">
        <f t="shared" si="8"/>
        <v>0</v>
      </c>
      <c r="H297" s="5"/>
      <c r="I297" s="6" t="str">
        <f t="array" ref="I297">IF(G297=0,"",MIN(IF(G297:$G$507=1,ROW(G297:$G$507)-7))-MAX(IF(G$7:$G296=1,ROW(G$7:$G296)-7))-1)</f>
        <v/>
      </c>
    </row>
    <row r="298" spans="1:9">
      <c r="A298" s="12">
        <f t="shared" si="9"/>
        <v>291</v>
      </c>
      <c r="B298" s="11" t="str">
        <f>[2]Données!B294</f>
        <v>-</v>
      </c>
      <c r="G298" s="4">
        <f t="shared" si="8"/>
        <v>0</v>
      </c>
      <c r="H298" s="5"/>
      <c r="I298" s="6" t="str">
        <f t="array" ref="I298">IF(G298=0,"",MIN(IF(G298:$G$507=1,ROW(G298:$G$507)-7))-MAX(IF(G$7:$G297=1,ROW(G$7:$G297)-7))-1)</f>
        <v/>
      </c>
    </row>
    <row r="299" spans="1:9">
      <c r="A299" s="12">
        <f t="shared" si="9"/>
        <v>292</v>
      </c>
      <c r="B299" s="11" t="str">
        <f>[2]Données!B295</f>
        <v>-</v>
      </c>
      <c r="G299" s="4">
        <f t="shared" si="8"/>
        <v>0</v>
      </c>
      <c r="H299" s="5"/>
      <c r="I299" s="6" t="str">
        <f t="array" ref="I299">IF(G299=0,"",MIN(IF(G299:$G$507=1,ROW(G299:$G$507)-7))-MAX(IF(G$7:$G298=1,ROW(G$7:$G298)-7))-1)</f>
        <v/>
      </c>
    </row>
    <row r="300" spans="1:9">
      <c r="A300" s="12">
        <f t="shared" si="9"/>
        <v>293</v>
      </c>
      <c r="B300" s="11" t="str">
        <f>[2]Données!B296</f>
        <v>-</v>
      </c>
      <c r="G300" s="4">
        <f t="shared" si="8"/>
        <v>0</v>
      </c>
      <c r="H300" s="5"/>
      <c r="I300" s="6" t="str">
        <f t="array" ref="I300">IF(G300=0,"",MIN(IF(G300:$G$507=1,ROW(G300:$G$507)-7))-MAX(IF(G$7:$G299=1,ROW(G$7:$G299)-7))-1)</f>
        <v/>
      </c>
    </row>
    <row r="301" spans="1:9">
      <c r="A301" s="12">
        <f t="shared" si="9"/>
        <v>294</v>
      </c>
      <c r="B301" s="11" t="str">
        <f>[2]Données!B297</f>
        <v>-</v>
      </c>
      <c r="G301" s="4">
        <f t="shared" si="8"/>
        <v>0</v>
      </c>
      <c r="H301" s="5"/>
      <c r="I301" s="6" t="str">
        <f t="array" ref="I301">IF(G301=0,"",MIN(IF(G301:$G$507=1,ROW(G301:$G$507)-7))-MAX(IF(G$7:$G300=1,ROW(G$7:$G300)-7))-1)</f>
        <v/>
      </c>
    </row>
    <row r="302" spans="1:9">
      <c r="A302" s="12">
        <f t="shared" si="9"/>
        <v>295</v>
      </c>
      <c r="B302" s="11" t="str">
        <f>[2]Données!B298</f>
        <v>-</v>
      </c>
      <c r="G302" s="4">
        <f t="shared" si="8"/>
        <v>0</v>
      </c>
      <c r="H302" s="5"/>
      <c r="I302" s="6" t="str">
        <f t="array" ref="I302">IF(G302=0,"",MIN(IF(G302:$G$507=1,ROW(G302:$G$507)-7))-MAX(IF(G$7:$G301=1,ROW(G$7:$G301)-7))-1)</f>
        <v/>
      </c>
    </row>
    <row r="303" spans="1:9">
      <c r="A303" s="12">
        <f t="shared" si="9"/>
        <v>296</v>
      </c>
      <c r="B303" s="11" t="str">
        <f>[2]Données!B299</f>
        <v>-</v>
      </c>
      <c r="G303" s="4">
        <f t="shared" si="8"/>
        <v>0</v>
      </c>
      <c r="H303" s="5"/>
      <c r="I303" s="6" t="str">
        <f t="array" ref="I303">IF(G303=0,"",MIN(IF(G303:$G$507=1,ROW(G303:$G$507)-7))-MAX(IF(G$7:$G302=1,ROW(G$7:$G302)-7))-1)</f>
        <v/>
      </c>
    </row>
    <row r="304" spans="1:9">
      <c r="A304" s="12">
        <f t="shared" si="9"/>
        <v>297</v>
      </c>
      <c r="B304" s="11" t="str">
        <f>[2]Données!B300</f>
        <v>-</v>
      </c>
      <c r="G304" s="4">
        <f t="shared" si="8"/>
        <v>0</v>
      </c>
      <c r="H304" s="5"/>
      <c r="I304" s="6" t="str">
        <f t="array" ref="I304">IF(G304=0,"",MIN(IF(G304:$G$507=1,ROW(G304:$G$507)-7))-MAX(IF(G$7:$G303=1,ROW(G$7:$G303)-7))-1)</f>
        <v/>
      </c>
    </row>
    <row r="305" spans="1:9">
      <c r="A305" s="12">
        <f t="shared" si="9"/>
        <v>298</v>
      </c>
      <c r="B305" s="11" t="str">
        <f>[2]Données!B301</f>
        <v>-</v>
      </c>
      <c r="G305" s="4">
        <f t="shared" si="8"/>
        <v>0</v>
      </c>
      <c r="H305" s="5"/>
      <c r="I305" s="6" t="str">
        <f t="array" ref="I305">IF(G305=0,"",MIN(IF(G305:$G$507=1,ROW(G305:$G$507)-7))-MAX(IF(G$7:$G304=1,ROW(G$7:$G304)-7))-1)</f>
        <v/>
      </c>
    </row>
    <row r="306" spans="1:9">
      <c r="A306" s="12">
        <f t="shared" si="9"/>
        <v>299</v>
      </c>
      <c r="B306" s="11" t="str">
        <f>[2]Données!B302</f>
        <v>-</v>
      </c>
      <c r="G306" s="4">
        <f t="shared" si="8"/>
        <v>0</v>
      </c>
      <c r="H306" s="5"/>
      <c r="I306" s="6" t="str">
        <f t="array" ref="I306">IF(G306=0,"",MIN(IF(G306:$G$507=1,ROW(G306:$G$507)-7))-MAX(IF(G$7:$G305=1,ROW(G$7:$G305)-7))-1)</f>
        <v/>
      </c>
    </row>
    <row r="307" spans="1:9">
      <c r="A307" s="12">
        <f t="shared" si="9"/>
        <v>300</v>
      </c>
      <c r="B307" s="11" t="str">
        <f>[2]Données!B303</f>
        <v>-</v>
      </c>
      <c r="G307" s="4">
        <f t="shared" si="8"/>
        <v>0</v>
      </c>
      <c r="H307" s="5"/>
      <c r="I307" s="6" t="str">
        <f t="array" ref="I307">IF(G307=0,"",MIN(IF(G307:$G$507=1,ROW(G307:$G$507)-7))-MAX(IF(G$7:$G306=1,ROW(G$7:$G306)-7))-1)</f>
        <v/>
      </c>
    </row>
    <row r="308" spans="1:9">
      <c r="A308" s="12">
        <f t="shared" si="9"/>
        <v>301</v>
      </c>
      <c r="B308" s="11" t="str">
        <f>[2]Données!B304</f>
        <v>-</v>
      </c>
      <c r="G308" s="4">
        <f t="shared" si="8"/>
        <v>0</v>
      </c>
      <c r="H308" s="5"/>
      <c r="I308" s="6" t="str">
        <f t="array" ref="I308">IF(G308=0,"",MIN(IF(G308:$G$507=1,ROW(G308:$G$507)-7))-MAX(IF(G$7:$G307=1,ROW(G$7:$G307)-7))-1)</f>
        <v/>
      </c>
    </row>
    <row r="309" spans="1:9">
      <c r="A309" s="12">
        <f t="shared" si="9"/>
        <v>302</v>
      </c>
      <c r="B309" s="11" t="str">
        <f>[2]Données!B305</f>
        <v>-</v>
      </c>
      <c r="G309" s="4">
        <f t="shared" si="8"/>
        <v>0</v>
      </c>
      <c r="H309" s="5"/>
      <c r="I309" s="6" t="str">
        <f t="array" ref="I309">IF(G309=0,"",MIN(IF(G309:$G$507=1,ROW(G309:$G$507)-7))-MAX(IF(G$7:$G308=1,ROW(G$7:$G308)-7))-1)</f>
        <v/>
      </c>
    </row>
    <row r="310" spans="1:9">
      <c r="A310" s="12">
        <f t="shared" si="9"/>
        <v>303</v>
      </c>
      <c r="B310" s="11" t="str">
        <f>[2]Données!B306</f>
        <v>-</v>
      </c>
      <c r="G310" s="4">
        <f t="shared" si="8"/>
        <v>0</v>
      </c>
      <c r="H310" s="5"/>
      <c r="I310" s="6" t="str">
        <f t="array" ref="I310">IF(G310=0,"",MIN(IF(G310:$G$507=1,ROW(G310:$G$507)-7))-MAX(IF(G$7:$G309=1,ROW(G$7:$G309)-7))-1)</f>
        <v/>
      </c>
    </row>
    <row r="311" spans="1:9">
      <c r="A311" s="12">
        <f t="shared" si="9"/>
        <v>304</v>
      </c>
      <c r="B311" s="11" t="str">
        <f>[2]Données!B307</f>
        <v>-</v>
      </c>
      <c r="G311" s="4">
        <f t="shared" si="8"/>
        <v>0</v>
      </c>
      <c r="H311" s="5"/>
      <c r="I311" s="6" t="str">
        <f t="array" ref="I311">IF(G311=0,"",MIN(IF(G311:$G$507=1,ROW(G311:$G$507)-7))-MAX(IF(G$7:$G310=1,ROW(G$7:$G310)-7))-1)</f>
        <v/>
      </c>
    </row>
    <row r="312" spans="1:9">
      <c r="A312" s="12">
        <f t="shared" si="9"/>
        <v>305</v>
      </c>
      <c r="B312" s="11" t="str">
        <f>[2]Données!B308</f>
        <v>-</v>
      </c>
      <c r="G312" s="4">
        <f t="shared" si="8"/>
        <v>0</v>
      </c>
      <c r="H312" s="5"/>
      <c r="I312" s="6" t="str">
        <f t="array" ref="I312">IF(G312=0,"",MIN(IF(G312:$G$507=1,ROW(G312:$G$507)-7))-MAX(IF(G$7:$G311=1,ROW(G$7:$G311)-7))-1)</f>
        <v/>
      </c>
    </row>
    <row r="313" spans="1:9">
      <c r="A313" s="12">
        <f t="shared" si="9"/>
        <v>306</v>
      </c>
      <c r="B313" s="11" t="str">
        <f>[2]Données!B309</f>
        <v>-</v>
      </c>
      <c r="G313" s="4">
        <f t="shared" si="8"/>
        <v>0</v>
      </c>
      <c r="H313" s="5"/>
      <c r="I313" s="6" t="str">
        <f t="array" ref="I313">IF(G313=0,"",MIN(IF(G313:$G$507=1,ROW(G313:$G$507)-7))-MAX(IF(G$7:$G312=1,ROW(G$7:$G312)-7))-1)</f>
        <v/>
      </c>
    </row>
    <row r="314" spans="1:9">
      <c r="A314" s="12">
        <f t="shared" si="9"/>
        <v>307</v>
      </c>
      <c r="B314" s="11" t="str">
        <f>[2]Données!B310</f>
        <v>-</v>
      </c>
      <c r="G314" s="4">
        <f t="shared" si="8"/>
        <v>0</v>
      </c>
      <c r="H314" s="5"/>
      <c r="I314" s="6" t="str">
        <f t="array" ref="I314">IF(G314=0,"",MIN(IF(G314:$G$507=1,ROW(G314:$G$507)-7))-MAX(IF(G$7:$G313=1,ROW(G$7:$G313)-7))-1)</f>
        <v/>
      </c>
    </row>
    <row r="315" spans="1:9">
      <c r="A315" s="12">
        <f t="shared" si="9"/>
        <v>308</v>
      </c>
      <c r="B315" s="11" t="str">
        <f>[2]Données!B311</f>
        <v>-</v>
      </c>
      <c r="G315" s="4">
        <f t="shared" si="8"/>
        <v>0</v>
      </c>
      <c r="H315" s="5"/>
      <c r="I315" s="6" t="str">
        <f t="array" ref="I315">IF(G315=0,"",MIN(IF(G315:$G$507=1,ROW(G315:$G$507)-7))-MAX(IF(G$7:$G314=1,ROW(G$7:$G314)-7))-1)</f>
        <v/>
      </c>
    </row>
    <row r="316" spans="1:9">
      <c r="A316" s="12">
        <f t="shared" si="9"/>
        <v>309</v>
      </c>
      <c r="B316" s="11" t="str">
        <f>[2]Données!B312</f>
        <v>-</v>
      </c>
      <c r="G316" s="4">
        <f t="shared" si="8"/>
        <v>0</v>
      </c>
      <c r="H316" s="5"/>
      <c r="I316" s="6" t="str">
        <f t="array" ref="I316">IF(G316=0,"",MIN(IF(G316:$G$507=1,ROW(G316:$G$507)-7))-MAX(IF(G$7:$G315=1,ROW(G$7:$G315)-7))-1)</f>
        <v/>
      </c>
    </row>
    <row r="317" spans="1:9">
      <c r="A317" s="12">
        <f t="shared" si="9"/>
        <v>310</v>
      </c>
      <c r="B317" s="11" t="str">
        <f>[2]Données!B313</f>
        <v>-</v>
      </c>
      <c r="G317" s="4">
        <f t="shared" si="8"/>
        <v>0</v>
      </c>
      <c r="H317" s="5"/>
      <c r="I317" s="6" t="str">
        <f t="array" ref="I317">IF(G317=0,"",MIN(IF(G317:$G$507=1,ROW(G317:$G$507)-7))-MAX(IF(G$7:$G316=1,ROW(G$7:$G316)-7))-1)</f>
        <v/>
      </c>
    </row>
    <row r="318" spans="1:9">
      <c r="A318" s="12">
        <f t="shared" si="9"/>
        <v>311</v>
      </c>
      <c r="B318" s="11" t="str">
        <f>[2]Données!B314</f>
        <v>-</v>
      </c>
      <c r="G318" s="4">
        <f t="shared" si="8"/>
        <v>0</v>
      </c>
      <c r="H318" s="5"/>
      <c r="I318" s="6" t="str">
        <f t="array" ref="I318">IF(G318=0,"",MIN(IF(G318:$G$507=1,ROW(G318:$G$507)-7))-MAX(IF(G$7:$G317=1,ROW(G$7:$G317)-7))-1)</f>
        <v/>
      </c>
    </row>
    <row r="319" spans="1:9">
      <c r="A319" s="12">
        <f t="shared" si="9"/>
        <v>312</v>
      </c>
      <c r="B319" s="11" t="str">
        <f>[2]Données!B315</f>
        <v>-</v>
      </c>
      <c r="G319" s="4">
        <f t="shared" si="8"/>
        <v>0</v>
      </c>
      <c r="H319" s="5"/>
      <c r="I319" s="6" t="str">
        <f t="array" ref="I319">IF(G319=0,"",MIN(IF(G319:$G$507=1,ROW(G319:$G$507)-7))-MAX(IF(G$7:$G318=1,ROW(G$7:$G318)-7))-1)</f>
        <v/>
      </c>
    </row>
    <row r="320" spans="1:9">
      <c r="A320" s="12">
        <f t="shared" si="9"/>
        <v>313</v>
      </c>
      <c r="B320" s="11" t="str">
        <f>[2]Données!B316</f>
        <v>-</v>
      </c>
      <c r="G320" s="4">
        <f t="shared" si="8"/>
        <v>0</v>
      </c>
      <c r="H320" s="5"/>
      <c r="I320" s="6" t="str">
        <f t="array" ref="I320">IF(G320=0,"",MIN(IF(G320:$G$507=1,ROW(G320:$G$507)-7))-MAX(IF(G$7:$G319=1,ROW(G$7:$G319)-7))-1)</f>
        <v/>
      </c>
    </row>
    <row r="321" spans="1:9">
      <c r="A321" s="12">
        <f t="shared" si="9"/>
        <v>314</v>
      </c>
      <c r="B321" s="11" t="str">
        <f>[2]Données!B317</f>
        <v>-</v>
      </c>
      <c r="G321" s="4">
        <f t="shared" si="8"/>
        <v>0</v>
      </c>
      <c r="H321" s="5"/>
      <c r="I321" s="6" t="str">
        <f t="array" ref="I321">IF(G321=0,"",MIN(IF(G321:$G$507=1,ROW(G321:$G$507)-7))-MAX(IF(G$7:$G320=1,ROW(G$7:$G320)-7))-1)</f>
        <v/>
      </c>
    </row>
    <row r="322" spans="1:9">
      <c r="A322" s="12">
        <f t="shared" si="9"/>
        <v>315</v>
      </c>
      <c r="B322" s="11" t="str">
        <f>[2]Données!B318</f>
        <v>-</v>
      </c>
      <c r="G322" s="4">
        <f t="shared" si="8"/>
        <v>0</v>
      </c>
      <c r="H322" s="5"/>
      <c r="I322" s="6" t="str">
        <f t="array" ref="I322">IF(G322=0,"",MIN(IF(G322:$G$507=1,ROW(G322:$G$507)-7))-MAX(IF(G$7:$G321=1,ROW(G$7:$G321)-7))-1)</f>
        <v/>
      </c>
    </row>
    <row r="323" spans="1:9">
      <c r="A323" s="12">
        <f t="shared" si="9"/>
        <v>316</v>
      </c>
      <c r="B323" s="11" t="str">
        <f>[2]Données!B319</f>
        <v>-</v>
      </c>
      <c r="G323" s="4">
        <f t="shared" si="8"/>
        <v>0</v>
      </c>
      <c r="H323" s="5"/>
      <c r="I323" s="6" t="str">
        <f t="array" ref="I323">IF(G323=0,"",MIN(IF(G323:$G$507=1,ROW(G323:$G$507)-7))-MAX(IF(G$7:$G322=1,ROW(G$7:$G322)-7))-1)</f>
        <v/>
      </c>
    </row>
    <row r="324" spans="1:9">
      <c r="A324" s="12">
        <f t="shared" si="9"/>
        <v>317</v>
      </c>
      <c r="B324" s="11" t="str">
        <f>[2]Données!B320</f>
        <v>-</v>
      </c>
      <c r="G324" s="4">
        <f t="shared" si="8"/>
        <v>0</v>
      </c>
      <c r="H324" s="5"/>
      <c r="I324" s="6" t="str">
        <f t="array" ref="I324">IF(G324=0,"",MIN(IF(G324:$G$507=1,ROW(G324:$G$507)-7))-MAX(IF(G$7:$G323=1,ROW(G$7:$G323)-7))-1)</f>
        <v/>
      </c>
    </row>
    <row r="325" spans="1:9">
      <c r="A325" s="12">
        <f t="shared" si="9"/>
        <v>318</v>
      </c>
      <c r="B325" s="11" t="str">
        <f>[2]Données!B321</f>
        <v>-</v>
      </c>
      <c r="G325" s="4">
        <f t="shared" si="8"/>
        <v>0</v>
      </c>
      <c r="H325" s="5"/>
      <c r="I325" s="6" t="str">
        <f t="array" ref="I325">IF(G325=0,"",MIN(IF(G325:$G$507=1,ROW(G325:$G$507)-7))-MAX(IF(G$7:$G324=1,ROW(G$7:$G324)-7))-1)</f>
        <v/>
      </c>
    </row>
    <row r="326" spans="1:9">
      <c r="A326" s="12">
        <f t="shared" si="9"/>
        <v>319</v>
      </c>
      <c r="B326" s="11" t="str">
        <f>[2]Données!B322</f>
        <v>-</v>
      </c>
      <c r="G326" s="4">
        <f t="shared" si="8"/>
        <v>0</v>
      </c>
      <c r="H326" s="5"/>
      <c r="I326" s="6" t="str">
        <f t="array" ref="I326">IF(G326=0,"",MIN(IF(G326:$G$507=1,ROW(G326:$G$507)-7))-MAX(IF(G$7:$G325=1,ROW(G$7:$G325)-7))-1)</f>
        <v/>
      </c>
    </row>
    <row r="327" spans="1:9">
      <c r="A327" s="12">
        <f t="shared" si="9"/>
        <v>320</v>
      </c>
      <c r="B327" s="11" t="str">
        <f>[2]Données!B323</f>
        <v>-</v>
      </c>
      <c r="G327" s="4">
        <f t="shared" si="8"/>
        <v>0</v>
      </c>
      <c r="H327" s="5"/>
      <c r="I327" s="6" t="str">
        <f t="array" ref="I327">IF(G327=0,"",MIN(IF(G327:$G$507=1,ROW(G327:$G$507)-7))-MAX(IF(G$7:$G326=1,ROW(G$7:$G326)-7))-1)</f>
        <v/>
      </c>
    </row>
    <row r="328" spans="1:9">
      <c r="A328" s="12">
        <f t="shared" si="9"/>
        <v>321</v>
      </c>
      <c r="B328" s="11" t="str">
        <f>[2]Données!B324</f>
        <v>-</v>
      </c>
      <c r="G328" s="4">
        <f t="shared" si="8"/>
        <v>0</v>
      </c>
      <c r="H328" s="5"/>
      <c r="I328" s="6" t="str">
        <f t="array" ref="I328">IF(G328=0,"",MIN(IF(G328:$G$507=1,ROW(G328:$G$507)-7))-MAX(IF(G$7:$G327=1,ROW(G$7:$G327)-7))-1)</f>
        <v/>
      </c>
    </row>
    <row r="329" spans="1:9">
      <c r="A329" s="12">
        <f t="shared" si="9"/>
        <v>322</v>
      </c>
      <c r="B329" s="11" t="str">
        <f>[2]Données!B325</f>
        <v>-</v>
      </c>
      <c r="G329" s="4">
        <f t="shared" ref="G329:G392" si="10">IF(OR(B329=27,B329=29,B329=36),1,0)</f>
        <v>0</v>
      </c>
      <c r="H329" s="5"/>
      <c r="I329" s="6" t="str">
        <f t="array" ref="I329">IF(G329=0,"",MIN(IF(G329:$G$507=1,ROW(G329:$G$507)-7))-MAX(IF(G$7:$G328=1,ROW(G$7:$G328)-7))-1)</f>
        <v/>
      </c>
    </row>
    <row r="330" spans="1:9">
      <c r="A330" s="12">
        <f t="shared" ref="A330:A393" si="11">A329+1</f>
        <v>323</v>
      </c>
      <c r="B330" s="11" t="str">
        <f>[2]Données!B326</f>
        <v>-</v>
      </c>
      <c r="G330" s="4">
        <f t="shared" si="10"/>
        <v>0</v>
      </c>
      <c r="H330" s="5"/>
      <c r="I330" s="6" t="str">
        <f t="array" ref="I330">IF(G330=0,"",MIN(IF(G330:$G$507=1,ROW(G330:$G$507)-7))-MAX(IF(G$7:$G329=1,ROW(G$7:$G329)-7))-1)</f>
        <v/>
      </c>
    </row>
    <row r="331" spans="1:9">
      <c r="A331" s="12">
        <f t="shared" si="11"/>
        <v>324</v>
      </c>
      <c r="B331" s="11" t="str">
        <f>[2]Données!B327</f>
        <v>-</v>
      </c>
      <c r="G331" s="4">
        <f t="shared" si="10"/>
        <v>0</v>
      </c>
      <c r="H331" s="5"/>
      <c r="I331" s="6" t="str">
        <f t="array" ref="I331">IF(G331=0,"",MIN(IF(G331:$G$507=1,ROW(G331:$G$507)-7))-MAX(IF(G$7:$G330=1,ROW(G$7:$G330)-7))-1)</f>
        <v/>
      </c>
    </row>
    <row r="332" spans="1:9">
      <c r="A332" s="12">
        <f t="shared" si="11"/>
        <v>325</v>
      </c>
      <c r="B332" s="11" t="str">
        <f>[2]Données!B328</f>
        <v>-</v>
      </c>
      <c r="G332" s="4">
        <f t="shared" si="10"/>
        <v>0</v>
      </c>
      <c r="H332" s="5"/>
      <c r="I332" s="6" t="str">
        <f t="array" ref="I332">IF(G332=0,"",MIN(IF(G332:$G$507=1,ROW(G332:$G$507)-7))-MAX(IF(G$7:$G331=1,ROW(G$7:$G331)-7))-1)</f>
        <v/>
      </c>
    </row>
    <row r="333" spans="1:9">
      <c r="A333" s="12">
        <f t="shared" si="11"/>
        <v>326</v>
      </c>
      <c r="B333" s="11" t="str">
        <f>[2]Données!B329</f>
        <v>-</v>
      </c>
      <c r="G333" s="4">
        <f t="shared" si="10"/>
        <v>0</v>
      </c>
      <c r="H333" s="5"/>
      <c r="I333" s="6" t="str">
        <f t="array" ref="I333">IF(G333=0,"",MIN(IF(G333:$G$507=1,ROW(G333:$G$507)-7))-MAX(IF(G$7:$G332=1,ROW(G$7:$G332)-7))-1)</f>
        <v/>
      </c>
    </row>
    <row r="334" spans="1:9">
      <c r="A334" s="12">
        <f t="shared" si="11"/>
        <v>327</v>
      </c>
      <c r="B334" s="11" t="str">
        <f>[2]Données!B330</f>
        <v>-</v>
      </c>
      <c r="G334" s="4">
        <f t="shared" si="10"/>
        <v>0</v>
      </c>
      <c r="H334" s="5"/>
      <c r="I334" s="6" t="str">
        <f t="array" ref="I334">IF(G334=0,"",MIN(IF(G334:$G$507=1,ROW(G334:$G$507)-7))-MAX(IF(G$7:$G333=1,ROW(G$7:$G333)-7))-1)</f>
        <v/>
      </c>
    </row>
    <row r="335" spans="1:9">
      <c r="A335" s="12">
        <f t="shared" si="11"/>
        <v>328</v>
      </c>
      <c r="B335" s="11" t="str">
        <f>[2]Données!B331</f>
        <v>-</v>
      </c>
      <c r="G335" s="4">
        <f t="shared" si="10"/>
        <v>0</v>
      </c>
      <c r="H335" s="5"/>
      <c r="I335" s="6" t="str">
        <f t="array" ref="I335">IF(G335=0,"",MIN(IF(G335:$G$507=1,ROW(G335:$G$507)-7))-MAX(IF(G$7:$G334=1,ROW(G$7:$G334)-7))-1)</f>
        <v/>
      </c>
    </row>
    <row r="336" spans="1:9">
      <c r="A336" s="12">
        <f t="shared" si="11"/>
        <v>329</v>
      </c>
      <c r="B336" s="11" t="str">
        <f>[2]Données!B332</f>
        <v>-</v>
      </c>
      <c r="G336" s="4">
        <f t="shared" si="10"/>
        <v>0</v>
      </c>
      <c r="H336" s="5"/>
      <c r="I336" s="6" t="str">
        <f t="array" ref="I336">IF(G336=0,"",MIN(IF(G336:$G$507=1,ROW(G336:$G$507)-7))-MAX(IF(G$7:$G335=1,ROW(G$7:$G335)-7))-1)</f>
        <v/>
      </c>
    </row>
    <row r="337" spans="1:9">
      <c r="A337" s="12">
        <f t="shared" si="11"/>
        <v>330</v>
      </c>
      <c r="B337" s="11" t="str">
        <f>[2]Données!B333</f>
        <v>-</v>
      </c>
      <c r="G337" s="4">
        <f t="shared" si="10"/>
        <v>0</v>
      </c>
      <c r="H337" s="5"/>
      <c r="I337" s="6" t="str">
        <f t="array" ref="I337">IF(G337=0,"",MIN(IF(G337:$G$507=1,ROW(G337:$G$507)-7))-MAX(IF(G$7:$G336=1,ROW(G$7:$G336)-7))-1)</f>
        <v/>
      </c>
    </row>
    <row r="338" spans="1:9">
      <c r="A338" s="12">
        <f t="shared" si="11"/>
        <v>331</v>
      </c>
      <c r="B338" s="11" t="str">
        <f>[2]Données!B334</f>
        <v>-</v>
      </c>
      <c r="G338" s="4">
        <f t="shared" si="10"/>
        <v>0</v>
      </c>
      <c r="H338" s="5"/>
      <c r="I338" s="6" t="str">
        <f t="array" ref="I338">IF(G338=0,"",MIN(IF(G338:$G$507=1,ROW(G338:$G$507)-7))-MAX(IF(G$7:$G337=1,ROW(G$7:$G337)-7))-1)</f>
        <v/>
      </c>
    </row>
    <row r="339" spans="1:9">
      <c r="A339" s="12">
        <f t="shared" si="11"/>
        <v>332</v>
      </c>
      <c r="B339" s="11" t="str">
        <f>[2]Données!B335</f>
        <v>-</v>
      </c>
      <c r="G339" s="4">
        <f t="shared" si="10"/>
        <v>0</v>
      </c>
      <c r="H339" s="5"/>
      <c r="I339" s="6" t="str">
        <f t="array" ref="I339">IF(G339=0,"",MIN(IF(G339:$G$507=1,ROW(G339:$G$507)-7))-MAX(IF(G$7:$G338=1,ROW(G$7:$G338)-7))-1)</f>
        <v/>
      </c>
    </row>
    <row r="340" spans="1:9">
      <c r="A340" s="12">
        <f t="shared" si="11"/>
        <v>333</v>
      </c>
      <c r="B340" s="11" t="str">
        <f>[2]Données!B336</f>
        <v>-</v>
      </c>
      <c r="G340" s="4">
        <f t="shared" si="10"/>
        <v>0</v>
      </c>
      <c r="H340" s="5"/>
      <c r="I340" s="6" t="str">
        <f t="array" ref="I340">IF(G340=0,"",MIN(IF(G340:$G$507=1,ROW(G340:$G$507)-7))-MAX(IF(G$7:$G339=1,ROW(G$7:$G339)-7))-1)</f>
        <v/>
      </c>
    </row>
    <row r="341" spans="1:9">
      <c r="A341" s="12">
        <f t="shared" si="11"/>
        <v>334</v>
      </c>
      <c r="B341" s="11" t="str">
        <f>[2]Données!B337</f>
        <v>-</v>
      </c>
      <c r="G341" s="4">
        <f t="shared" si="10"/>
        <v>0</v>
      </c>
      <c r="H341" s="5"/>
      <c r="I341" s="6" t="str">
        <f t="array" ref="I341">IF(G341=0,"",MIN(IF(G341:$G$507=1,ROW(G341:$G$507)-7))-MAX(IF(G$7:$G340=1,ROW(G$7:$G340)-7))-1)</f>
        <v/>
      </c>
    </row>
    <row r="342" spans="1:9">
      <c r="A342" s="12">
        <f t="shared" si="11"/>
        <v>335</v>
      </c>
      <c r="B342" s="11" t="str">
        <f>[2]Données!B338</f>
        <v>-</v>
      </c>
      <c r="G342" s="4">
        <f t="shared" si="10"/>
        <v>0</v>
      </c>
      <c r="H342" s="5"/>
      <c r="I342" s="6" t="str">
        <f t="array" ref="I342">IF(G342=0,"",MIN(IF(G342:$G$507=1,ROW(G342:$G$507)-7))-MAX(IF(G$7:$G341=1,ROW(G$7:$G341)-7))-1)</f>
        <v/>
      </c>
    </row>
    <row r="343" spans="1:9">
      <c r="A343" s="12">
        <f t="shared" si="11"/>
        <v>336</v>
      </c>
      <c r="B343" s="11" t="str">
        <f>[2]Données!B339</f>
        <v>-</v>
      </c>
      <c r="G343" s="4">
        <f t="shared" si="10"/>
        <v>0</v>
      </c>
      <c r="H343" s="5"/>
      <c r="I343" s="6" t="str">
        <f t="array" ref="I343">IF(G343=0,"",MIN(IF(G343:$G$507=1,ROW(G343:$G$507)-7))-MAX(IF(G$7:$G342=1,ROW(G$7:$G342)-7))-1)</f>
        <v/>
      </c>
    </row>
    <row r="344" spans="1:9">
      <c r="A344" s="12">
        <f t="shared" si="11"/>
        <v>337</v>
      </c>
      <c r="B344" s="11" t="str">
        <f>[2]Données!B340</f>
        <v>-</v>
      </c>
      <c r="G344" s="4">
        <f t="shared" si="10"/>
        <v>0</v>
      </c>
      <c r="H344" s="5"/>
      <c r="I344" s="6" t="str">
        <f t="array" ref="I344">IF(G344=0,"",MIN(IF(G344:$G$507=1,ROW(G344:$G$507)-7))-MAX(IF(G$7:$G343=1,ROW(G$7:$G343)-7))-1)</f>
        <v/>
      </c>
    </row>
    <row r="345" spans="1:9">
      <c r="A345" s="12">
        <f t="shared" si="11"/>
        <v>338</v>
      </c>
      <c r="B345" s="11" t="str">
        <f>[2]Données!B341</f>
        <v>-</v>
      </c>
      <c r="G345" s="4">
        <f t="shared" si="10"/>
        <v>0</v>
      </c>
      <c r="H345" s="5"/>
      <c r="I345" s="6" t="str">
        <f t="array" ref="I345">IF(G345=0,"",MIN(IF(G345:$G$507=1,ROW(G345:$G$507)-7))-MAX(IF(G$7:$G344=1,ROW(G$7:$G344)-7))-1)</f>
        <v/>
      </c>
    </row>
    <row r="346" spans="1:9">
      <c r="A346" s="12">
        <f t="shared" si="11"/>
        <v>339</v>
      </c>
      <c r="B346" s="11" t="str">
        <f>[2]Données!B342</f>
        <v>-</v>
      </c>
      <c r="G346" s="4">
        <f t="shared" si="10"/>
        <v>0</v>
      </c>
      <c r="H346" s="5"/>
      <c r="I346" s="6" t="str">
        <f t="array" ref="I346">IF(G346=0,"",MIN(IF(G346:$G$507=1,ROW(G346:$G$507)-7))-MAX(IF(G$7:$G345=1,ROW(G$7:$G345)-7))-1)</f>
        <v/>
      </c>
    </row>
    <row r="347" spans="1:9">
      <c r="A347" s="12">
        <f t="shared" si="11"/>
        <v>340</v>
      </c>
      <c r="B347" s="11" t="str">
        <f>[2]Données!B343</f>
        <v>-</v>
      </c>
      <c r="G347" s="4">
        <f t="shared" si="10"/>
        <v>0</v>
      </c>
      <c r="H347" s="5"/>
      <c r="I347" s="6" t="str">
        <f t="array" ref="I347">IF(G347=0,"",MIN(IF(G347:$G$507=1,ROW(G347:$G$507)-7))-MAX(IF(G$7:$G346=1,ROW(G$7:$G346)-7))-1)</f>
        <v/>
      </c>
    </row>
    <row r="348" spans="1:9">
      <c r="A348" s="12">
        <f t="shared" si="11"/>
        <v>341</v>
      </c>
      <c r="B348" s="11" t="str">
        <f>[2]Données!B344</f>
        <v>-</v>
      </c>
      <c r="G348" s="4">
        <f t="shared" si="10"/>
        <v>0</v>
      </c>
      <c r="H348" s="5"/>
      <c r="I348" s="6" t="str">
        <f t="array" ref="I348">IF(G348=0,"",MIN(IF(G348:$G$507=1,ROW(G348:$G$507)-7))-MAX(IF(G$7:$G347=1,ROW(G$7:$G347)-7))-1)</f>
        <v/>
      </c>
    </row>
    <row r="349" spans="1:9">
      <c r="A349" s="12">
        <f t="shared" si="11"/>
        <v>342</v>
      </c>
      <c r="B349" s="11" t="str">
        <f>[2]Données!B345</f>
        <v>-</v>
      </c>
      <c r="G349" s="4">
        <f t="shared" si="10"/>
        <v>0</v>
      </c>
      <c r="H349" s="5"/>
      <c r="I349" s="6" t="str">
        <f t="array" ref="I349">IF(G349=0,"",MIN(IF(G349:$G$507=1,ROW(G349:$G$507)-7))-MAX(IF(G$7:$G348=1,ROW(G$7:$G348)-7))-1)</f>
        <v/>
      </c>
    </row>
    <row r="350" spans="1:9">
      <c r="A350" s="12">
        <f t="shared" si="11"/>
        <v>343</v>
      </c>
      <c r="B350" s="11" t="str">
        <f>[2]Données!B346</f>
        <v>-</v>
      </c>
      <c r="G350" s="4">
        <f t="shared" si="10"/>
        <v>0</v>
      </c>
      <c r="H350" s="5"/>
      <c r="I350" s="6" t="str">
        <f t="array" ref="I350">IF(G350=0,"",MIN(IF(G350:$G$507=1,ROW(G350:$G$507)-7))-MAX(IF(G$7:$G349=1,ROW(G$7:$G349)-7))-1)</f>
        <v/>
      </c>
    </row>
    <row r="351" spans="1:9">
      <c r="A351" s="12">
        <f t="shared" si="11"/>
        <v>344</v>
      </c>
      <c r="B351" s="11" t="str">
        <f>[2]Données!B347</f>
        <v>-</v>
      </c>
      <c r="G351" s="4">
        <f t="shared" si="10"/>
        <v>0</v>
      </c>
      <c r="H351" s="5"/>
      <c r="I351" s="6" t="str">
        <f t="array" ref="I351">IF(G351=0,"",MIN(IF(G351:$G$507=1,ROW(G351:$G$507)-7))-MAX(IF(G$7:$G350=1,ROW(G$7:$G350)-7))-1)</f>
        <v/>
      </c>
    </row>
    <row r="352" spans="1:9">
      <c r="A352" s="12">
        <f t="shared" si="11"/>
        <v>345</v>
      </c>
      <c r="B352" s="11" t="str">
        <f>[2]Données!B348</f>
        <v>-</v>
      </c>
      <c r="G352" s="4">
        <f t="shared" si="10"/>
        <v>0</v>
      </c>
      <c r="H352" s="5"/>
      <c r="I352" s="6" t="str">
        <f t="array" ref="I352">IF(G352=0,"",MIN(IF(G352:$G$507=1,ROW(G352:$G$507)-7))-MAX(IF(G$7:$G351=1,ROW(G$7:$G351)-7))-1)</f>
        <v/>
      </c>
    </row>
    <row r="353" spans="1:9">
      <c r="A353" s="12">
        <f t="shared" si="11"/>
        <v>346</v>
      </c>
      <c r="B353" s="11" t="str">
        <f>[2]Données!B349</f>
        <v>-</v>
      </c>
      <c r="G353" s="4">
        <f t="shared" si="10"/>
        <v>0</v>
      </c>
      <c r="H353" s="5"/>
      <c r="I353" s="6" t="str">
        <f t="array" ref="I353">IF(G353=0,"",MIN(IF(G353:$G$507=1,ROW(G353:$G$507)-7))-MAX(IF(G$7:$G352=1,ROW(G$7:$G352)-7))-1)</f>
        <v/>
      </c>
    </row>
    <row r="354" spans="1:9">
      <c r="A354" s="12">
        <f t="shared" si="11"/>
        <v>347</v>
      </c>
      <c r="B354" s="11" t="str">
        <f>[2]Données!B350</f>
        <v>-</v>
      </c>
      <c r="G354" s="4">
        <f t="shared" si="10"/>
        <v>0</v>
      </c>
      <c r="H354" s="5"/>
      <c r="I354" s="6" t="str">
        <f t="array" ref="I354">IF(G354=0,"",MIN(IF(G354:$G$507=1,ROW(G354:$G$507)-7))-MAX(IF(G$7:$G353=1,ROW(G$7:$G353)-7))-1)</f>
        <v/>
      </c>
    </row>
    <row r="355" spans="1:9">
      <c r="A355" s="12">
        <f t="shared" si="11"/>
        <v>348</v>
      </c>
      <c r="B355" s="11" t="str">
        <f>[2]Données!B351</f>
        <v>-</v>
      </c>
      <c r="G355" s="4">
        <f t="shared" si="10"/>
        <v>0</v>
      </c>
      <c r="H355" s="5"/>
      <c r="I355" s="6" t="str">
        <f t="array" ref="I355">IF(G355=0,"",MIN(IF(G355:$G$507=1,ROW(G355:$G$507)-7))-MAX(IF(G$7:$G354=1,ROW(G$7:$G354)-7))-1)</f>
        <v/>
      </c>
    </row>
    <row r="356" spans="1:9">
      <c r="A356" s="12">
        <f t="shared" si="11"/>
        <v>349</v>
      </c>
      <c r="B356" s="11" t="str">
        <f>[2]Données!B352</f>
        <v>-</v>
      </c>
      <c r="G356" s="4">
        <f t="shared" si="10"/>
        <v>0</v>
      </c>
      <c r="H356" s="5"/>
      <c r="I356" s="6" t="str">
        <f t="array" ref="I356">IF(G356=0,"",MIN(IF(G356:$G$507=1,ROW(G356:$G$507)-7))-MAX(IF(G$7:$G355=1,ROW(G$7:$G355)-7))-1)</f>
        <v/>
      </c>
    </row>
    <row r="357" spans="1:9">
      <c r="A357" s="12">
        <f t="shared" si="11"/>
        <v>350</v>
      </c>
      <c r="B357" s="11" t="str">
        <f>[2]Données!B353</f>
        <v>-</v>
      </c>
      <c r="G357" s="4">
        <f t="shared" si="10"/>
        <v>0</v>
      </c>
      <c r="H357" s="5"/>
      <c r="I357" s="6" t="str">
        <f t="array" ref="I357">IF(G357=0,"",MIN(IF(G357:$G$507=1,ROW(G357:$G$507)-7))-MAX(IF(G$7:$G356=1,ROW(G$7:$G356)-7))-1)</f>
        <v/>
      </c>
    </row>
    <row r="358" spans="1:9">
      <c r="A358" s="12">
        <f t="shared" si="11"/>
        <v>351</v>
      </c>
      <c r="B358" s="11" t="str">
        <f>[2]Données!B354</f>
        <v>-</v>
      </c>
      <c r="G358" s="4">
        <f t="shared" si="10"/>
        <v>0</v>
      </c>
      <c r="H358" s="5"/>
      <c r="I358" s="6" t="str">
        <f t="array" ref="I358">IF(G358=0,"",MIN(IF(G358:$G$507=1,ROW(G358:$G$507)-7))-MAX(IF(G$7:$G357=1,ROW(G$7:$G357)-7))-1)</f>
        <v/>
      </c>
    </row>
    <row r="359" spans="1:9">
      <c r="A359" s="12">
        <f t="shared" si="11"/>
        <v>352</v>
      </c>
      <c r="B359" s="11" t="str">
        <f>[2]Données!B355</f>
        <v>-</v>
      </c>
      <c r="G359" s="4">
        <f t="shared" si="10"/>
        <v>0</v>
      </c>
      <c r="H359" s="5"/>
      <c r="I359" s="6" t="str">
        <f t="array" ref="I359">IF(G359=0,"",MIN(IF(G359:$G$507=1,ROW(G359:$G$507)-7))-MAX(IF(G$7:$G358=1,ROW(G$7:$G358)-7))-1)</f>
        <v/>
      </c>
    </row>
    <row r="360" spans="1:9">
      <c r="A360" s="12">
        <f t="shared" si="11"/>
        <v>353</v>
      </c>
      <c r="B360" s="11" t="str">
        <f>[2]Données!B356</f>
        <v>-</v>
      </c>
      <c r="G360" s="4">
        <f t="shared" si="10"/>
        <v>0</v>
      </c>
      <c r="H360" s="5"/>
      <c r="I360" s="6" t="str">
        <f t="array" ref="I360">IF(G360=0,"",MIN(IF(G360:$G$507=1,ROW(G360:$G$507)-7))-MAX(IF(G$7:$G359=1,ROW(G$7:$G359)-7))-1)</f>
        <v/>
      </c>
    </row>
    <row r="361" spans="1:9">
      <c r="A361" s="12">
        <f t="shared" si="11"/>
        <v>354</v>
      </c>
      <c r="B361" s="11" t="str">
        <f>[2]Données!B357</f>
        <v>-</v>
      </c>
      <c r="G361" s="4">
        <f t="shared" si="10"/>
        <v>0</v>
      </c>
      <c r="H361" s="5"/>
      <c r="I361" s="6" t="str">
        <f t="array" ref="I361">IF(G361=0,"",MIN(IF(G361:$G$507=1,ROW(G361:$G$507)-7))-MAX(IF(G$7:$G360=1,ROW(G$7:$G360)-7))-1)</f>
        <v/>
      </c>
    </row>
    <row r="362" spans="1:9">
      <c r="A362" s="12">
        <f t="shared" si="11"/>
        <v>355</v>
      </c>
      <c r="B362" s="11" t="str">
        <f>[2]Données!B358</f>
        <v>-</v>
      </c>
      <c r="G362" s="4">
        <f t="shared" si="10"/>
        <v>0</v>
      </c>
      <c r="H362" s="5"/>
      <c r="I362" s="6" t="str">
        <f t="array" ref="I362">IF(G362=0,"",MIN(IF(G362:$G$507=1,ROW(G362:$G$507)-7))-MAX(IF(G$7:$G361=1,ROW(G$7:$G361)-7))-1)</f>
        <v/>
      </c>
    </row>
    <row r="363" spans="1:9">
      <c r="A363" s="12">
        <f t="shared" si="11"/>
        <v>356</v>
      </c>
      <c r="B363" s="11" t="str">
        <f>[2]Données!B359</f>
        <v>-</v>
      </c>
      <c r="G363" s="4">
        <f t="shared" si="10"/>
        <v>0</v>
      </c>
      <c r="H363" s="5"/>
      <c r="I363" s="6" t="str">
        <f t="array" ref="I363">IF(G363=0,"",MIN(IF(G363:$G$507=1,ROW(G363:$G$507)-7))-MAX(IF(G$7:$G362=1,ROW(G$7:$G362)-7))-1)</f>
        <v/>
      </c>
    </row>
    <row r="364" spans="1:9">
      <c r="A364" s="12">
        <f t="shared" si="11"/>
        <v>357</v>
      </c>
      <c r="B364" s="11" t="str">
        <f>[2]Données!B360</f>
        <v>-</v>
      </c>
      <c r="G364" s="4">
        <f t="shared" si="10"/>
        <v>0</v>
      </c>
      <c r="H364" s="5"/>
      <c r="I364" s="6" t="str">
        <f t="array" ref="I364">IF(G364=0,"",MIN(IF(G364:$G$507=1,ROW(G364:$G$507)-7))-MAX(IF(G$7:$G363=1,ROW(G$7:$G363)-7))-1)</f>
        <v/>
      </c>
    </row>
    <row r="365" spans="1:9">
      <c r="A365" s="12">
        <f t="shared" si="11"/>
        <v>358</v>
      </c>
      <c r="B365" s="11" t="str">
        <f>[2]Données!B361</f>
        <v>-</v>
      </c>
      <c r="G365" s="4">
        <f t="shared" si="10"/>
        <v>0</v>
      </c>
      <c r="H365" s="5"/>
      <c r="I365" s="6" t="str">
        <f t="array" ref="I365">IF(G365=0,"",MIN(IF(G365:$G$507=1,ROW(G365:$G$507)-7))-MAX(IF(G$7:$G364=1,ROW(G$7:$G364)-7))-1)</f>
        <v/>
      </c>
    </row>
    <row r="366" spans="1:9">
      <c r="A366" s="12">
        <f t="shared" si="11"/>
        <v>359</v>
      </c>
      <c r="B366" s="11" t="str">
        <f>[2]Données!B362</f>
        <v>-</v>
      </c>
      <c r="G366" s="4">
        <f t="shared" si="10"/>
        <v>0</v>
      </c>
      <c r="H366" s="5"/>
      <c r="I366" s="6" t="str">
        <f t="array" ref="I366">IF(G366=0,"",MIN(IF(G366:$G$507=1,ROW(G366:$G$507)-7))-MAX(IF(G$7:$G365=1,ROW(G$7:$G365)-7))-1)</f>
        <v/>
      </c>
    </row>
    <row r="367" spans="1:9">
      <c r="A367" s="12">
        <f t="shared" si="11"/>
        <v>360</v>
      </c>
      <c r="B367" s="11" t="str">
        <f>[2]Données!B363</f>
        <v>-</v>
      </c>
      <c r="G367" s="4">
        <f t="shared" si="10"/>
        <v>0</v>
      </c>
      <c r="H367" s="5"/>
      <c r="I367" s="6" t="str">
        <f t="array" ref="I367">IF(G367=0,"",MIN(IF(G367:$G$507=1,ROW(G367:$G$507)-7))-MAX(IF(G$7:$G366=1,ROW(G$7:$G366)-7))-1)</f>
        <v/>
      </c>
    </row>
    <row r="368" spans="1:9">
      <c r="A368" s="12">
        <f t="shared" si="11"/>
        <v>361</v>
      </c>
      <c r="B368" s="11" t="str">
        <f>[2]Données!B364</f>
        <v>-</v>
      </c>
      <c r="G368" s="4">
        <f t="shared" si="10"/>
        <v>0</v>
      </c>
      <c r="H368" s="5"/>
      <c r="I368" s="6" t="str">
        <f t="array" ref="I368">IF(G368=0,"",MIN(IF(G368:$G$507=1,ROW(G368:$G$507)-7))-MAX(IF(G$7:$G367=1,ROW(G$7:$G367)-7))-1)</f>
        <v/>
      </c>
    </row>
    <row r="369" spans="1:9">
      <c r="A369" s="12">
        <f t="shared" si="11"/>
        <v>362</v>
      </c>
      <c r="B369" s="11" t="str">
        <f>[2]Données!B365</f>
        <v>-</v>
      </c>
      <c r="G369" s="4">
        <f t="shared" si="10"/>
        <v>0</v>
      </c>
      <c r="H369" s="5"/>
      <c r="I369" s="6" t="str">
        <f t="array" ref="I369">IF(G369=0,"",MIN(IF(G369:$G$507=1,ROW(G369:$G$507)-7))-MAX(IF(G$7:$G368=1,ROW(G$7:$G368)-7))-1)</f>
        <v/>
      </c>
    </row>
    <row r="370" spans="1:9">
      <c r="A370" s="12">
        <f t="shared" si="11"/>
        <v>363</v>
      </c>
      <c r="B370" s="11" t="str">
        <f>[2]Données!B366</f>
        <v>-</v>
      </c>
      <c r="G370" s="4">
        <f t="shared" si="10"/>
        <v>0</v>
      </c>
      <c r="H370" s="5"/>
      <c r="I370" s="6" t="str">
        <f t="array" ref="I370">IF(G370=0,"",MIN(IF(G370:$G$507=1,ROW(G370:$G$507)-7))-MAX(IF(G$7:$G369=1,ROW(G$7:$G369)-7))-1)</f>
        <v/>
      </c>
    </row>
    <row r="371" spans="1:9">
      <c r="A371" s="12">
        <f t="shared" si="11"/>
        <v>364</v>
      </c>
      <c r="B371" s="11" t="str">
        <f>[2]Données!B367</f>
        <v>-</v>
      </c>
      <c r="G371" s="4">
        <f t="shared" si="10"/>
        <v>0</v>
      </c>
      <c r="H371" s="5"/>
      <c r="I371" s="6" t="str">
        <f t="array" ref="I371">IF(G371=0,"",MIN(IF(G371:$G$507=1,ROW(G371:$G$507)-7))-MAX(IF(G$7:$G370=1,ROW(G$7:$G370)-7))-1)</f>
        <v/>
      </c>
    </row>
    <row r="372" spans="1:9">
      <c r="A372" s="12">
        <f t="shared" si="11"/>
        <v>365</v>
      </c>
      <c r="B372" s="11" t="str">
        <f>[2]Données!B368</f>
        <v>-</v>
      </c>
      <c r="G372" s="4">
        <f t="shared" si="10"/>
        <v>0</v>
      </c>
      <c r="H372" s="5"/>
      <c r="I372" s="6" t="str">
        <f t="array" ref="I372">IF(G372=0,"",MIN(IF(G372:$G$507=1,ROW(G372:$G$507)-7))-MAX(IF(G$7:$G371=1,ROW(G$7:$G371)-7))-1)</f>
        <v/>
      </c>
    </row>
    <row r="373" spans="1:9">
      <c r="A373" s="12">
        <f t="shared" si="11"/>
        <v>366</v>
      </c>
      <c r="B373" s="11" t="str">
        <f>[2]Données!B369</f>
        <v>-</v>
      </c>
      <c r="G373" s="4">
        <f t="shared" si="10"/>
        <v>0</v>
      </c>
      <c r="H373" s="5"/>
      <c r="I373" s="6" t="str">
        <f t="array" ref="I373">IF(G373=0,"",MIN(IF(G373:$G$507=1,ROW(G373:$G$507)-7))-MAX(IF(G$7:$G372=1,ROW(G$7:$G372)-7))-1)</f>
        <v/>
      </c>
    </row>
    <row r="374" spans="1:9">
      <c r="A374" s="12">
        <f t="shared" si="11"/>
        <v>367</v>
      </c>
      <c r="B374" s="11" t="str">
        <f>[2]Données!B370</f>
        <v>-</v>
      </c>
      <c r="G374" s="4">
        <f t="shared" si="10"/>
        <v>0</v>
      </c>
      <c r="H374" s="5"/>
      <c r="I374" s="6" t="str">
        <f t="array" ref="I374">IF(G374=0,"",MIN(IF(G374:$G$507=1,ROW(G374:$G$507)-7))-MAX(IF(G$7:$G373=1,ROW(G$7:$G373)-7))-1)</f>
        <v/>
      </c>
    </row>
    <row r="375" spans="1:9">
      <c r="A375" s="12">
        <f t="shared" si="11"/>
        <v>368</v>
      </c>
      <c r="B375" s="11" t="str">
        <f>[2]Données!B371</f>
        <v>-</v>
      </c>
      <c r="G375" s="4">
        <f t="shared" si="10"/>
        <v>0</v>
      </c>
      <c r="H375" s="5"/>
      <c r="I375" s="6" t="str">
        <f t="array" ref="I375">IF(G375=0,"",MIN(IF(G375:$G$507=1,ROW(G375:$G$507)-7))-MAX(IF(G$7:$G374=1,ROW(G$7:$G374)-7))-1)</f>
        <v/>
      </c>
    </row>
    <row r="376" spans="1:9">
      <c r="A376" s="12">
        <f t="shared" si="11"/>
        <v>369</v>
      </c>
      <c r="B376" s="11" t="str">
        <f>[2]Données!B372</f>
        <v>-</v>
      </c>
      <c r="G376" s="4">
        <f t="shared" si="10"/>
        <v>0</v>
      </c>
      <c r="H376" s="5"/>
      <c r="I376" s="6" t="str">
        <f t="array" ref="I376">IF(G376=0,"",MIN(IF(G376:$G$507=1,ROW(G376:$G$507)-7))-MAX(IF(G$7:$G375=1,ROW(G$7:$G375)-7))-1)</f>
        <v/>
      </c>
    </row>
    <row r="377" spans="1:9">
      <c r="A377" s="12">
        <f t="shared" si="11"/>
        <v>370</v>
      </c>
      <c r="B377" s="11" t="str">
        <f>[2]Données!B373</f>
        <v>-</v>
      </c>
      <c r="G377" s="4">
        <f t="shared" si="10"/>
        <v>0</v>
      </c>
      <c r="H377" s="5"/>
      <c r="I377" s="6" t="str">
        <f t="array" ref="I377">IF(G377=0,"",MIN(IF(G377:$G$507=1,ROW(G377:$G$507)-7))-MAX(IF(G$7:$G376=1,ROW(G$7:$G376)-7))-1)</f>
        <v/>
      </c>
    </row>
    <row r="378" spans="1:9">
      <c r="A378" s="12">
        <f t="shared" si="11"/>
        <v>371</v>
      </c>
      <c r="B378" s="11" t="str">
        <f>[2]Données!B374</f>
        <v>-</v>
      </c>
      <c r="G378" s="4">
        <f t="shared" si="10"/>
        <v>0</v>
      </c>
      <c r="H378" s="5"/>
      <c r="I378" s="6" t="str">
        <f t="array" ref="I378">IF(G378=0,"",MIN(IF(G378:$G$507=1,ROW(G378:$G$507)-7))-MAX(IF(G$7:$G377=1,ROW(G$7:$G377)-7))-1)</f>
        <v/>
      </c>
    </row>
    <row r="379" spans="1:9">
      <c r="A379" s="12">
        <f t="shared" si="11"/>
        <v>372</v>
      </c>
      <c r="B379" s="11" t="str">
        <f>[2]Données!B375</f>
        <v>-</v>
      </c>
      <c r="G379" s="4">
        <f t="shared" si="10"/>
        <v>0</v>
      </c>
      <c r="H379" s="5"/>
      <c r="I379" s="6" t="str">
        <f t="array" ref="I379">IF(G379=0,"",MIN(IF(G379:$G$507=1,ROW(G379:$G$507)-7))-MAX(IF(G$7:$G378=1,ROW(G$7:$G378)-7))-1)</f>
        <v/>
      </c>
    </row>
    <row r="380" spans="1:9">
      <c r="A380" s="12">
        <f t="shared" si="11"/>
        <v>373</v>
      </c>
      <c r="B380" s="11" t="str">
        <f>[2]Données!B376</f>
        <v>-</v>
      </c>
      <c r="G380" s="4">
        <f t="shared" si="10"/>
        <v>0</v>
      </c>
      <c r="H380" s="5"/>
      <c r="I380" s="6" t="str">
        <f t="array" ref="I380">IF(G380=0,"",MIN(IF(G380:$G$507=1,ROW(G380:$G$507)-7))-MAX(IF(G$7:$G379=1,ROW(G$7:$G379)-7))-1)</f>
        <v/>
      </c>
    </row>
    <row r="381" spans="1:9">
      <c r="A381" s="12">
        <f t="shared" si="11"/>
        <v>374</v>
      </c>
      <c r="B381" s="11" t="str">
        <f>[2]Données!B377</f>
        <v>-</v>
      </c>
      <c r="G381" s="4">
        <f t="shared" si="10"/>
        <v>0</v>
      </c>
      <c r="H381" s="5"/>
      <c r="I381" s="6" t="str">
        <f t="array" ref="I381">IF(G381=0,"",MIN(IF(G381:$G$507=1,ROW(G381:$G$507)-7))-MAX(IF(G$7:$G380=1,ROW(G$7:$G380)-7))-1)</f>
        <v/>
      </c>
    </row>
    <row r="382" spans="1:9">
      <c r="A382" s="12">
        <f t="shared" si="11"/>
        <v>375</v>
      </c>
      <c r="B382" s="11" t="str">
        <f>[2]Données!B378</f>
        <v>-</v>
      </c>
      <c r="G382" s="4">
        <f t="shared" si="10"/>
        <v>0</v>
      </c>
      <c r="H382" s="5"/>
      <c r="I382" s="6" t="str">
        <f t="array" ref="I382">IF(G382=0,"",MIN(IF(G382:$G$507=1,ROW(G382:$G$507)-7))-MAX(IF(G$7:$G381=1,ROW(G$7:$G381)-7))-1)</f>
        <v/>
      </c>
    </row>
    <row r="383" spans="1:9">
      <c r="A383" s="12">
        <f t="shared" si="11"/>
        <v>376</v>
      </c>
      <c r="B383" s="11" t="str">
        <f>[2]Données!B379</f>
        <v>-</v>
      </c>
      <c r="G383" s="4">
        <f t="shared" si="10"/>
        <v>0</v>
      </c>
      <c r="H383" s="5"/>
      <c r="I383" s="6" t="str">
        <f t="array" ref="I383">IF(G383=0,"",MIN(IF(G383:$G$507=1,ROW(G383:$G$507)-7))-MAX(IF(G$7:$G382=1,ROW(G$7:$G382)-7))-1)</f>
        <v/>
      </c>
    </row>
    <row r="384" spans="1:9">
      <c r="A384" s="12">
        <f t="shared" si="11"/>
        <v>377</v>
      </c>
      <c r="B384" s="11" t="str">
        <f>[2]Données!B380</f>
        <v>-</v>
      </c>
      <c r="G384" s="4">
        <f t="shared" si="10"/>
        <v>0</v>
      </c>
      <c r="H384" s="5"/>
      <c r="I384" s="6" t="str">
        <f t="array" ref="I384">IF(G384=0,"",MIN(IF(G384:$G$507=1,ROW(G384:$G$507)-7))-MAX(IF(G$7:$G383=1,ROW(G$7:$G383)-7))-1)</f>
        <v/>
      </c>
    </row>
    <row r="385" spans="1:9">
      <c r="A385" s="12">
        <f t="shared" si="11"/>
        <v>378</v>
      </c>
      <c r="B385" s="11" t="str">
        <f>[2]Données!B381</f>
        <v>-</v>
      </c>
      <c r="G385" s="4">
        <f t="shared" si="10"/>
        <v>0</v>
      </c>
      <c r="H385" s="5"/>
      <c r="I385" s="6" t="str">
        <f t="array" ref="I385">IF(G385=0,"",MIN(IF(G385:$G$507=1,ROW(G385:$G$507)-7))-MAX(IF(G$7:$G384=1,ROW(G$7:$G384)-7))-1)</f>
        <v/>
      </c>
    </row>
    <row r="386" spans="1:9">
      <c r="A386" s="12">
        <f t="shared" si="11"/>
        <v>379</v>
      </c>
      <c r="B386" s="11" t="str">
        <f>[2]Données!B382</f>
        <v>-</v>
      </c>
      <c r="G386" s="4">
        <f t="shared" si="10"/>
        <v>0</v>
      </c>
      <c r="H386" s="5"/>
      <c r="I386" s="6" t="str">
        <f t="array" ref="I386">IF(G386=0,"",MIN(IF(G386:$G$507=1,ROW(G386:$G$507)-7))-MAX(IF(G$7:$G385=1,ROW(G$7:$G385)-7))-1)</f>
        <v/>
      </c>
    </row>
    <row r="387" spans="1:9">
      <c r="A387" s="12">
        <f t="shared" si="11"/>
        <v>380</v>
      </c>
      <c r="B387" s="11" t="str">
        <f>[2]Données!B383</f>
        <v>-</v>
      </c>
      <c r="G387" s="4">
        <f t="shared" si="10"/>
        <v>0</v>
      </c>
      <c r="H387" s="5"/>
      <c r="I387" s="6" t="str">
        <f t="array" ref="I387">IF(G387=0,"",MIN(IF(G387:$G$507=1,ROW(G387:$G$507)-7))-MAX(IF(G$7:$G386=1,ROW(G$7:$G386)-7))-1)</f>
        <v/>
      </c>
    </row>
    <row r="388" spans="1:9">
      <c r="A388" s="12">
        <f t="shared" si="11"/>
        <v>381</v>
      </c>
      <c r="B388" s="11" t="str">
        <f>[2]Données!B384</f>
        <v>-</v>
      </c>
      <c r="G388" s="4">
        <f t="shared" si="10"/>
        <v>0</v>
      </c>
      <c r="H388" s="5"/>
      <c r="I388" s="6" t="str">
        <f t="array" ref="I388">IF(G388=0,"",MIN(IF(G388:$G$507=1,ROW(G388:$G$507)-7))-MAX(IF(G$7:$G387=1,ROW(G$7:$G387)-7))-1)</f>
        <v/>
      </c>
    </row>
    <row r="389" spans="1:9">
      <c r="A389" s="12">
        <f t="shared" si="11"/>
        <v>382</v>
      </c>
      <c r="B389" s="11" t="str">
        <f>[2]Données!B385</f>
        <v>-</v>
      </c>
      <c r="G389" s="4">
        <f t="shared" si="10"/>
        <v>0</v>
      </c>
      <c r="H389" s="5"/>
      <c r="I389" s="6" t="str">
        <f t="array" ref="I389">IF(G389=0,"",MIN(IF(G389:$G$507=1,ROW(G389:$G$507)-7))-MAX(IF(G$7:$G388=1,ROW(G$7:$G388)-7))-1)</f>
        <v/>
      </c>
    </row>
    <row r="390" spans="1:9">
      <c r="A390" s="12">
        <f t="shared" si="11"/>
        <v>383</v>
      </c>
      <c r="B390" s="11" t="str">
        <f>[2]Données!B386</f>
        <v>-</v>
      </c>
      <c r="G390" s="4">
        <f t="shared" si="10"/>
        <v>0</v>
      </c>
      <c r="H390" s="5"/>
      <c r="I390" s="6" t="str">
        <f t="array" ref="I390">IF(G390=0,"",MIN(IF(G390:$G$507=1,ROW(G390:$G$507)-7))-MAX(IF(G$7:$G389=1,ROW(G$7:$G389)-7))-1)</f>
        <v/>
      </c>
    </row>
    <row r="391" spans="1:9">
      <c r="A391" s="12">
        <f t="shared" si="11"/>
        <v>384</v>
      </c>
      <c r="B391" s="11" t="str">
        <f>[2]Données!B387</f>
        <v>-</v>
      </c>
      <c r="G391" s="4">
        <f t="shared" si="10"/>
        <v>0</v>
      </c>
      <c r="H391" s="5"/>
      <c r="I391" s="6" t="str">
        <f t="array" ref="I391">IF(G391=0,"",MIN(IF(G391:$G$507=1,ROW(G391:$G$507)-7))-MAX(IF(G$7:$G390=1,ROW(G$7:$G390)-7))-1)</f>
        <v/>
      </c>
    </row>
    <row r="392" spans="1:9">
      <c r="A392" s="12">
        <f t="shared" si="11"/>
        <v>385</v>
      </c>
      <c r="B392" s="11" t="str">
        <f>[2]Données!B388</f>
        <v>-</v>
      </c>
      <c r="G392" s="4">
        <f t="shared" si="10"/>
        <v>0</v>
      </c>
      <c r="H392" s="5"/>
      <c r="I392" s="6" t="str">
        <f t="array" ref="I392">IF(G392=0,"",MIN(IF(G392:$G$507=1,ROW(G392:$G$507)-7))-MAX(IF(G$7:$G391=1,ROW(G$7:$G391)-7))-1)</f>
        <v/>
      </c>
    </row>
    <row r="393" spans="1:9">
      <c r="A393" s="12">
        <f t="shared" si="11"/>
        <v>386</v>
      </c>
      <c r="B393" s="11" t="str">
        <f>[2]Données!B389</f>
        <v>-</v>
      </c>
      <c r="G393" s="4">
        <f t="shared" ref="G393:G456" si="12">IF(OR(B393=27,B393=29,B393=36),1,0)</f>
        <v>0</v>
      </c>
      <c r="H393" s="5"/>
      <c r="I393" s="6" t="str">
        <f t="array" ref="I393">IF(G393=0,"",MIN(IF(G393:$G$507=1,ROW(G393:$G$507)-7))-MAX(IF(G$7:$G392=1,ROW(G$7:$G392)-7))-1)</f>
        <v/>
      </c>
    </row>
    <row r="394" spans="1:9">
      <c r="A394" s="12">
        <f t="shared" ref="A394:A457" si="13">A393+1</f>
        <v>387</v>
      </c>
      <c r="B394" s="11" t="str">
        <f>[2]Données!B390</f>
        <v>-</v>
      </c>
      <c r="G394" s="4">
        <f t="shared" si="12"/>
        <v>0</v>
      </c>
      <c r="H394" s="5"/>
      <c r="I394" s="6" t="str">
        <f t="array" ref="I394">IF(G394=0,"",MIN(IF(G394:$G$507=1,ROW(G394:$G$507)-7))-MAX(IF(G$7:$G393=1,ROW(G$7:$G393)-7))-1)</f>
        <v/>
      </c>
    </row>
    <row r="395" spans="1:9">
      <c r="A395" s="12">
        <f t="shared" si="13"/>
        <v>388</v>
      </c>
      <c r="B395" s="11" t="str">
        <f>[2]Données!B391</f>
        <v>-</v>
      </c>
      <c r="G395" s="4">
        <f t="shared" si="12"/>
        <v>0</v>
      </c>
      <c r="H395" s="5"/>
      <c r="I395" s="6" t="str">
        <f t="array" ref="I395">IF(G395=0,"",MIN(IF(G395:$G$507=1,ROW(G395:$G$507)-7))-MAX(IF(G$7:$G394=1,ROW(G$7:$G394)-7))-1)</f>
        <v/>
      </c>
    </row>
    <row r="396" spans="1:9">
      <c r="A396" s="12">
        <f t="shared" si="13"/>
        <v>389</v>
      </c>
      <c r="B396" s="11" t="str">
        <f>[2]Données!B392</f>
        <v>-</v>
      </c>
      <c r="G396" s="4">
        <f t="shared" si="12"/>
        <v>0</v>
      </c>
      <c r="H396" s="5"/>
      <c r="I396" s="6" t="str">
        <f t="array" ref="I396">IF(G396=0,"",MIN(IF(G396:$G$507=1,ROW(G396:$G$507)-7))-MAX(IF(G$7:$G395=1,ROW(G$7:$G395)-7))-1)</f>
        <v/>
      </c>
    </row>
    <row r="397" spans="1:9">
      <c r="A397" s="12">
        <f t="shared" si="13"/>
        <v>390</v>
      </c>
      <c r="B397" s="11" t="str">
        <f>[2]Données!B393</f>
        <v>-</v>
      </c>
      <c r="G397" s="4">
        <f t="shared" si="12"/>
        <v>0</v>
      </c>
      <c r="H397" s="5"/>
      <c r="I397" s="6" t="str">
        <f t="array" ref="I397">IF(G397=0,"",MIN(IF(G397:$G$507=1,ROW(G397:$G$507)-7))-MAX(IF(G$7:$G396=1,ROW(G$7:$G396)-7))-1)</f>
        <v/>
      </c>
    </row>
    <row r="398" spans="1:9">
      <c r="A398" s="12">
        <f t="shared" si="13"/>
        <v>391</v>
      </c>
      <c r="B398" s="11" t="str">
        <f>[2]Données!B394</f>
        <v>-</v>
      </c>
      <c r="G398" s="4">
        <f t="shared" si="12"/>
        <v>0</v>
      </c>
      <c r="H398" s="5"/>
      <c r="I398" s="6" t="str">
        <f t="array" ref="I398">IF(G398=0,"",MIN(IF(G398:$G$507=1,ROW(G398:$G$507)-7))-MAX(IF(G$7:$G397=1,ROW(G$7:$G397)-7))-1)</f>
        <v/>
      </c>
    </row>
    <row r="399" spans="1:9">
      <c r="A399" s="12">
        <f t="shared" si="13"/>
        <v>392</v>
      </c>
      <c r="B399" s="11" t="str">
        <f>[2]Données!B395</f>
        <v>-</v>
      </c>
      <c r="G399" s="4">
        <f t="shared" si="12"/>
        <v>0</v>
      </c>
      <c r="H399" s="5"/>
      <c r="I399" s="6" t="str">
        <f t="array" ref="I399">IF(G399=0,"",MIN(IF(G399:$G$507=1,ROW(G399:$G$507)-7))-MAX(IF(G$7:$G398=1,ROW(G$7:$G398)-7))-1)</f>
        <v/>
      </c>
    </row>
    <row r="400" spans="1:9">
      <c r="A400" s="12">
        <f t="shared" si="13"/>
        <v>393</v>
      </c>
      <c r="B400" s="11" t="str">
        <f>[2]Données!B396</f>
        <v>-</v>
      </c>
      <c r="G400" s="4">
        <f t="shared" si="12"/>
        <v>0</v>
      </c>
      <c r="H400" s="5"/>
      <c r="I400" s="6" t="str">
        <f t="array" ref="I400">IF(G400=0,"",MIN(IF(G400:$G$507=1,ROW(G400:$G$507)-7))-MAX(IF(G$7:$G399=1,ROW(G$7:$G399)-7))-1)</f>
        <v/>
      </c>
    </row>
    <row r="401" spans="1:9">
      <c r="A401" s="12">
        <f t="shared" si="13"/>
        <v>394</v>
      </c>
      <c r="B401" s="11" t="str">
        <f>[2]Données!B397</f>
        <v>-</v>
      </c>
      <c r="G401" s="4">
        <f t="shared" si="12"/>
        <v>0</v>
      </c>
      <c r="H401" s="5"/>
      <c r="I401" s="6" t="str">
        <f t="array" ref="I401">IF(G401=0,"",MIN(IF(G401:$G$507=1,ROW(G401:$G$507)-7))-MAX(IF(G$7:$G400=1,ROW(G$7:$G400)-7))-1)</f>
        <v/>
      </c>
    </row>
    <row r="402" spans="1:9">
      <c r="A402" s="12">
        <f t="shared" si="13"/>
        <v>395</v>
      </c>
      <c r="B402" s="11" t="str">
        <f>[2]Données!B398</f>
        <v>-</v>
      </c>
      <c r="G402" s="4">
        <f t="shared" si="12"/>
        <v>0</v>
      </c>
      <c r="H402" s="5"/>
      <c r="I402" s="6" t="str">
        <f t="array" ref="I402">IF(G402=0,"",MIN(IF(G402:$G$507=1,ROW(G402:$G$507)-7))-MAX(IF(G$7:$G401=1,ROW(G$7:$G401)-7))-1)</f>
        <v/>
      </c>
    </row>
    <row r="403" spans="1:9">
      <c r="A403" s="12">
        <f t="shared" si="13"/>
        <v>396</v>
      </c>
      <c r="B403" s="11" t="str">
        <f>[2]Données!B399</f>
        <v>-</v>
      </c>
      <c r="G403" s="4">
        <f t="shared" si="12"/>
        <v>0</v>
      </c>
      <c r="H403" s="5"/>
      <c r="I403" s="6" t="str">
        <f t="array" ref="I403">IF(G403=0,"",MIN(IF(G403:$G$507=1,ROW(G403:$G$507)-7))-MAX(IF(G$7:$G402=1,ROW(G$7:$G402)-7))-1)</f>
        <v/>
      </c>
    </row>
    <row r="404" spans="1:9">
      <c r="A404" s="12">
        <f t="shared" si="13"/>
        <v>397</v>
      </c>
      <c r="B404" s="11" t="str">
        <f>[2]Données!B400</f>
        <v>-</v>
      </c>
      <c r="G404" s="4">
        <f t="shared" si="12"/>
        <v>0</v>
      </c>
      <c r="H404" s="5"/>
      <c r="I404" s="6" t="str">
        <f t="array" ref="I404">IF(G404=0,"",MIN(IF(G404:$G$507=1,ROW(G404:$G$507)-7))-MAX(IF(G$7:$G403=1,ROW(G$7:$G403)-7))-1)</f>
        <v/>
      </c>
    </row>
    <row r="405" spans="1:9">
      <c r="A405" s="12">
        <f t="shared" si="13"/>
        <v>398</v>
      </c>
      <c r="B405" s="11" t="str">
        <f>[2]Données!B401</f>
        <v>-</v>
      </c>
      <c r="G405" s="4">
        <f t="shared" si="12"/>
        <v>0</v>
      </c>
      <c r="H405" s="5"/>
      <c r="I405" s="6" t="str">
        <f t="array" ref="I405">IF(G405=0,"",MIN(IF(G405:$G$507=1,ROW(G405:$G$507)-7))-MAX(IF(G$7:$G404=1,ROW(G$7:$G404)-7))-1)</f>
        <v/>
      </c>
    </row>
    <row r="406" spans="1:9">
      <c r="A406" s="12">
        <f t="shared" si="13"/>
        <v>399</v>
      </c>
      <c r="B406" s="11" t="str">
        <f>[2]Données!B402</f>
        <v>-</v>
      </c>
      <c r="G406" s="4">
        <f t="shared" si="12"/>
        <v>0</v>
      </c>
      <c r="H406" s="5"/>
      <c r="I406" s="6" t="str">
        <f t="array" ref="I406">IF(G406=0,"",MIN(IF(G406:$G$507=1,ROW(G406:$G$507)-7))-MAX(IF(G$7:$G405=1,ROW(G$7:$G405)-7))-1)</f>
        <v/>
      </c>
    </row>
    <row r="407" spans="1:9">
      <c r="A407" s="12">
        <f t="shared" si="13"/>
        <v>400</v>
      </c>
      <c r="B407" s="11" t="str">
        <f>[2]Données!B403</f>
        <v>-</v>
      </c>
      <c r="G407" s="4">
        <f t="shared" si="12"/>
        <v>0</v>
      </c>
      <c r="H407" s="5"/>
      <c r="I407" s="6" t="str">
        <f t="array" ref="I407">IF(G407=0,"",MIN(IF(G407:$G$507=1,ROW(G407:$G$507)-7))-MAX(IF(G$7:$G406=1,ROW(G$7:$G406)-7))-1)</f>
        <v/>
      </c>
    </row>
    <row r="408" spans="1:9">
      <c r="A408" s="12">
        <f t="shared" si="13"/>
        <v>401</v>
      </c>
      <c r="B408" s="11" t="str">
        <f>[2]Données!B404</f>
        <v>-</v>
      </c>
      <c r="G408" s="4">
        <f t="shared" si="12"/>
        <v>0</v>
      </c>
      <c r="H408" s="5"/>
      <c r="I408" s="6" t="str">
        <f t="array" ref="I408">IF(G408=0,"",MIN(IF(G408:$G$507=1,ROW(G408:$G$507)-7))-MAX(IF(G$7:$G407=1,ROW(G$7:$G407)-7))-1)</f>
        <v/>
      </c>
    </row>
    <row r="409" spans="1:9">
      <c r="A409" s="12">
        <f t="shared" si="13"/>
        <v>402</v>
      </c>
      <c r="B409" s="11" t="str">
        <f>[2]Données!B405</f>
        <v>-</v>
      </c>
      <c r="G409" s="4">
        <f t="shared" si="12"/>
        <v>0</v>
      </c>
      <c r="H409" s="5"/>
      <c r="I409" s="6" t="str">
        <f t="array" ref="I409">IF(G409=0,"",MIN(IF(G409:$G$507=1,ROW(G409:$G$507)-7))-MAX(IF(G$7:$G408=1,ROW(G$7:$G408)-7))-1)</f>
        <v/>
      </c>
    </row>
    <row r="410" spans="1:9">
      <c r="A410" s="12">
        <f t="shared" si="13"/>
        <v>403</v>
      </c>
      <c r="B410" s="11" t="str">
        <f>[2]Données!B406</f>
        <v>-</v>
      </c>
      <c r="G410" s="4">
        <f t="shared" si="12"/>
        <v>0</v>
      </c>
      <c r="H410" s="5"/>
      <c r="I410" s="6" t="str">
        <f t="array" ref="I410">IF(G410=0,"",MIN(IF(G410:$G$507=1,ROW(G410:$G$507)-7))-MAX(IF(G$7:$G409=1,ROW(G$7:$G409)-7))-1)</f>
        <v/>
      </c>
    </row>
    <row r="411" spans="1:9">
      <c r="A411" s="12">
        <f t="shared" si="13"/>
        <v>404</v>
      </c>
      <c r="B411" s="11" t="str">
        <f>[2]Données!B407</f>
        <v>-</v>
      </c>
      <c r="G411" s="4">
        <f t="shared" si="12"/>
        <v>0</v>
      </c>
      <c r="H411" s="5"/>
      <c r="I411" s="6" t="str">
        <f t="array" ref="I411">IF(G411=0,"",MIN(IF(G411:$G$507=1,ROW(G411:$G$507)-7))-MAX(IF(G$7:$G410=1,ROW(G$7:$G410)-7))-1)</f>
        <v/>
      </c>
    </row>
    <row r="412" spans="1:9">
      <c r="A412" s="12">
        <f t="shared" si="13"/>
        <v>405</v>
      </c>
      <c r="B412" s="11" t="str">
        <f>[2]Données!B408</f>
        <v>-</v>
      </c>
      <c r="G412" s="4">
        <f t="shared" si="12"/>
        <v>0</v>
      </c>
      <c r="H412" s="5"/>
      <c r="I412" s="6" t="str">
        <f t="array" ref="I412">IF(G412=0,"",MIN(IF(G412:$G$507=1,ROW(G412:$G$507)-7))-MAX(IF(G$7:$G411=1,ROW(G$7:$G411)-7))-1)</f>
        <v/>
      </c>
    </row>
    <row r="413" spans="1:9">
      <c r="A413" s="12">
        <f t="shared" si="13"/>
        <v>406</v>
      </c>
      <c r="B413" s="11" t="str">
        <f>[2]Données!B409</f>
        <v>-</v>
      </c>
      <c r="G413" s="4">
        <f t="shared" si="12"/>
        <v>0</v>
      </c>
      <c r="H413" s="5"/>
      <c r="I413" s="6" t="str">
        <f t="array" ref="I413">IF(G413=0,"",MIN(IF(G413:$G$507=1,ROW(G413:$G$507)-7))-MAX(IF(G$7:$G412=1,ROW(G$7:$G412)-7))-1)</f>
        <v/>
      </c>
    </row>
    <row r="414" spans="1:9">
      <c r="A414" s="12">
        <f t="shared" si="13"/>
        <v>407</v>
      </c>
      <c r="B414" s="11" t="str">
        <f>[2]Données!B410</f>
        <v>-</v>
      </c>
      <c r="G414" s="4">
        <f t="shared" si="12"/>
        <v>0</v>
      </c>
      <c r="H414" s="5"/>
      <c r="I414" s="6" t="str">
        <f t="array" ref="I414">IF(G414=0,"",MIN(IF(G414:$G$507=1,ROW(G414:$G$507)-7))-MAX(IF(G$7:$G413=1,ROW(G$7:$G413)-7))-1)</f>
        <v/>
      </c>
    </row>
    <row r="415" spans="1:9">
      <c r="A415" s="12">
        <f t="shared" si="13"/>
        <v>408</v>
      </c>
      <c r="B415" s="11" t="str">
        <f>[2]Données!B411</f>
        <v>-</v>
      </c>
      <c r="G415" s="4">
        <f t="shared" si="12"/>
        <v>0</v>
      </c>
      <c r="H415" s="5"/>
      <c r="I415" s="6" t="str">
        <f t="array" ref="I415">IF(G415=0,"",MIN(IF(G415:$G$507=1,ROW(G415:$G$507)-7))-MAX(IF(G$7:$G414=1,ROW(G$7:$G414)-7))-1)</f>
        <v/>
      </c>
    </row>
    <row r="416" spans="1:9">
      <c r="A416" s="12">
        <f t="shared" si="13"/>
        <v>409</v>
      </c>
      <c r="B416" s="11" t="str">
        <f>[2]Données!B412</f>
        <v>-</v>
      </c>
      <c r="G416" s="4">
        <f t="shared" si="12"/>
        <v>0</v>
      </c>
      <c r="H416" s="5"/>
      <c r="I416" s="6" t="str">
        <f t="array" ref="I416">IF(G416=0,"",MIN(IF(G416:$G$507=1,ROW(G416:$G$507)-7))-MAX(IF(G$7:$G415=1,ROW(G$7:$G415)-7))-1)</f>
        <v/>
      </c>
    </row>
    <row r="417" spans="1:9">
      <c r="A417" s="12">
        <f t="shared" si="13"/>
        <v>410</v>
      </c>
      <c r="B417" s="11" t="str">
        <f>[2]Données!B413</f>
        <v>-</v>
      </c>
      <c r="G417" s="4">
        <f t="shared" si="12"/>
        <v>0</v>
      </c>
      <c r="H417" s="5"/>
      <c r="I417" s="6" t="str">
        <f t="array" ref="I417">IF(G417=0,"",MIN(IF(G417:$G$507=1,ROW(G417:$G$507)-7))-MAX(IF(G$7:$G416=1,ROW(G$7:$G416)-7))-1)</f>
        <v/>
      </c>
    </row>
    <row r="418" spans="1:9">
      <c r="A418" s="12">
        <f t="shared" si="13"/>
        <v>411</v>
      </c>
      <c r="B418" s="11" t="str">
        <f>[2]Données!B414</f>
        <v>-</v>
      </c>
      <c r="G418" s="4">
        <f t="shared" si="12"/>
        <v>0</v>
      </c>
      <c r="H418" s="5"/>
      <c r="I418" s="6" t="str">
        <f t="array" ref="I418">IF(G418=0,"",MIN(IF(G418:$G$507=1,ROW(G418:$G$507)-7))-MAX(IF(G$7:$G417=1,ROW(G$7:$G417)-7))-1)</f>
        <v/>
      </c>
    </row>
    <row r="419" spans="1:9">
      <c r="A419" s="12">
        <f t="shared" si="13"/>
        <v>412</v>
      </c>
      <c r="B419" s="11" t="str">
        <f>[2]Données!B415</f>
        <v>-</v>
      </c>
      <c r="G419" s="4">
        <f t="shared" si="12"/>
        <v>0</v>
      </c>
      <c r="H419" s="5"/>
      <c r="I419" s="6" t="str">
        <f t="array" ref="I419">IF(G419=0,"",MIN(IF(G419:$G$507=1,ROW(G419:$G$507)-7))-MAX(IF(G$7:$G418=1,ROW(G$7:$G418)-7))-1)</f>
        <v/>
      </c>
    </row>
    <row r="420" spans="1:9">
      <c r="A420" s="12">
        <f t="shared" si="13"/>
        <v>413</v>
      </c>
      <c r="B420" s="11" t="str">
        <f>[2]Données!B416</f>
        <v>-</v>
      </c>
      <c r="G420" s="4">
        <f t="shared" si="12"/>
        <v>0</v>
      </c>
      <c r="H420" s="5"/>
      <c r="I420" s="6" t="str">
        <f t="array" ref="I420">IF(G420=0,"",MIN(IF(G420:$G$507=1,ROW(G420:$G$507)-7))-MAX(IF(G$7:$G419=1,ROW(G$7:$G419)-7))-1)</f>
        <v/>
      </c>
    </row>
    <row r="421" spans="1:9">
      <c r="A421" s="12">
        <f t="shared" si="13"/>
        <v>414</v>
      </c>
      <c r="B421" s="11" t="str">
        <f>[2]Données!B417</f>
        <v>-</v>
      </c>
      <c r="G421" s="4">
        <f t="shared" si="12"/>
        <v>0</v>
      </c>
      <c r="H421" s="5"/>
      <c r="I421" s="6" t="str">
        <f t="array" ref="I421">IF(G421=0,"",MIN(IF(G421:$G$507=1,ROW(G421:$G$507)-7))-MAX(IF(G$7:$G420=1,ROW(G$7:$G420)-7))-1)</f>
        <v/>
      </c>
    </row>
    <row r="422" spans="1:9">
      <c r="A422" s="12">
        <f t="shared" si="13"/>
        <v>415</v>
      </c>
      <c r="B422" s="11" t="str">
        <f>[2]Données!B418</f>
        <v>-</v>
      </c>
      <c r="G422" s="4">
        <f t="shared" si="12"/>
        <v>0</v>
      </c>
      <c r="H422" s="5"/>
      <c r="I422" s="6" t="str">
        <f t="array" ref="I422">IF(G422=0,"",MIN(IF(G422:$G$507=1,ROW(G422:$G$507)-7))-MAX(IF(G$7:$G421=1,ROW(G$7:$G421)-7))-1)</f>
        <v/>
      </c>
    </row>
    <row r="423" spans="1:9">
      <c r="A423" s="12">
        <f t="shared" si="13"/>
        <v>416</v>
      </c>
      <c r="B423" s="11" t="str">
        <f>[2]Données!B419</f>
        <v>-</v>
      </c>
      <c r="G423" s="4">
        <f t="shared" si="12"/>
        <v>0</v>
      </c>
      <c r="H423" s="5"/>
      <c r="I423" s="6" t="str">
        <f t="array" ref="I423">IF(G423=0,"",MIN(IF(G423:$G$507=1,ROW(G423:$G$507)-7))-MAX(IF(G$7:$G422=1,ROW(G$7:$G422)-7))-1)</f>
        <v/>
      </c>
    </row>
    <row r="424" spans="1:9">
      <c r="A424" s="12">
        <f t="shared" si="13"/>
        <v>417</v>
      </c>
      <c r="B424" s="11" t="str">
        <f>[2]Données!B420</f>
        <v>-</v>
      </c>
      <c r="G424" s="4">
        <f t="shared" si="12"/>
        <v>0</v>
      </c>
      <c r="H424" s="5"/>
      <c r="I424" s="6" t="str">
        <f t="array" ref="I424">IF(G424=0,"",MIN(IF(G424:$G$507=1,ROW(G424:$G$507)-7))-MAX(IF(G$7:$G423=1,ROW(G$7:$G423)-7))-1)</f>
        <v/>
      </c>
    </row>
    <row r="425" spans="1:9">
      <c r="A425" s="12">
        <f t="shared" si="13"/>
        <v>418</v>
      </c>
      <c r="B425" s="11" t="str">
        <f>[2]Données!B421</f>
        <v>-</v>
      </c>
      <c r="G425" s="4">
        <f t="shared" si="12"/>
        <v>0</v>
      </c>
      <c r="H425" s="5"/>
      <c r="I425" s="6" t="str">
        <f t="array" ref="I425">IF(G425=0,"",MIN(IF(G425:$G$507=1,ROW(G425:$G$507)-7))-MAX(IF(G$7:$G424=1,ROW(G$7:$G424)-7))-1)</f>
        <v/>
      </c>
    </row>
    <row r="426" spans="1:9">
      <c r="A426" s="12">
        <f t="shared" si="13"/>
        <v>419</v>
      </c>
      <c r="B426" s="11" t="str">
        <f>[2]Données!B422</f>
        <v>-</v>
      </c>
      <c r="G426" s="4">
        <f t="shared" si="12"/>
        <v>0</v>
      </c>
      <c r="H426" s="5"/>
      <c r="I426" s="6" t="str">
        <f t="array" ref="I426">IF(G426=0,"",MIN(IF(G426:$G$507=1,ROW(G426:$G$507)-7))-MAX(IF(G$7:$G425=1,ROW(G$7:$G425)-7))-1)</f>
        <v/>
      </c>
    </row>
    <row r="427" spans="1:9">
      <c r="A427" s="12">
        <f t="shared" si="13"/>
        <v>420</v>
      </c>
      <c r="B427" s="11" t="str">
        <f>[2]Données!B423</f>
        <v>-</v>
      </c>
      <c r="G427" s="4">
        <f t="shared" si="12"/>
        <v>0</v>
      </c>
      <c r="H427" s="5"/>
      <c r="I427" s="6" t="str">
        <f t="array" ref="I427">IF(G427=0,"",MIN(IF(G427:$G$507=1,ROW(G427:$G$507)-7))-MAX(IF(G$7:$G426=1,ROW(G$7:$G426)-7))-1)</f>
        <v/>
      </c>
    </row>
    <row r="428" spans="1:9">
      <c r="A428" s="12">
        <f t="shared" si="13"/>
        <v>421</v>
      </c>
      <c r="B428" s="11" t="str">
        <f>[2]Données!B424</f>
        <v>-</v>
      </c>
      <c r="G428" s="4">
        <f t="shared" si="12"/>
        <v>0</v>
      </c>
      <c r="H428" s="5"/>
      <c r="I428" s="6" t="str">
        <f t="array" ref="I428">IF(G428=0,"",MIN(IF(G428:$G$507=1,ROW(G428:$G$507)-7))-MAX(IF(G$7:$G427=1,ROW(G$7:$G427)-7))-1)</f>
        <v/>
      </c>
    </row>
    <row r="429" spans="1:9">
      <c r="A429" s="12">
        <f t="shared" si="13"/>
        <v>422</v>
      </c>
      <c r="B429" s="11" t="str">
        <f>[2]Données!B425</f>
        <v>-</v>
      </c>
      <c r="G429" s="4">
        <f t="shared" si="12"/>
        <v>0</v>
      </c>
      <c r="H429" s="5"/>
      <c r="I429" s="6" t="str">
        <f t="array" ref="I429">IF(G429=0,"",MIN(IF(G429:$G$507=1,ROW(G429:$G$507)-7))-MAX(IF(G$7:$G428=1,ROW(G$7:$G428)-7))-1)</f>
        <v/>
      </c>
    </row>
    <row r="430" spans="1:9">
      <c r="A430" s="12">
        <f t="shared" si="13"/>
        <v>423</v>
      </c>
      <c r="B430" s="11" t="str">
        <f>[2]Données!B426</f>
        <v>-</v>
      </c>
      <c r="G430" s="4">
        <f t="shared" si="12"/>
        <v>0</v>
      </c>
      <c r="H430" s="5"/>
      <c r="I430" s="6" t="str">
        <f t="array" ref="I430">IF(G430=0,"",MIN(IF(G430:$G$507=1,ROW(G430:$G$507)-7))-MAX(IF(G$7:$G429=1,ROW(G$7:$G429)-7))-1)</f>
        <v/>
      </c>
    </row>
    <row r="431" spans="1:9">
      <c r="A431" s="12">
        <f t="shared" si="13"/>
        <v>424</v>
      </c>
      <c r="B431" s="11" t="str">
        <f>[2]Données!B427</f>
        <v>-</v>
      </c>
      <c r="G431" s="4">
        <f t="shared" si="12"/>
        <v>0</v>
      </c>
      <c r="H431" s="5"/>
      <c r="I431" s="6" t="str">
        <f t="array" ref="I431">IF(G431=0,"",MIN(IF(G431:$G$507=1,ROW(G431:$G$507)-7))-MAX(IF(G$7:$G430=1,ROW(G$7:$G430)-7))-1)</f>
        <v/>
      </c>
    </row>
    <row r="432" spans="1:9">
      <c r="A432" s="12">
        <f t="shared" si="13"/>
        <v>425</v>
      </c>
      <c r="B432" s="11" t="str">
        <f>[2]Données!B428</f>
        <v>-</v>
      </c>
      <c r="G432" s="4">
        <f t="shared" si="12"/>
        <v>0</v>
      </c>
      <c r="H432" s="5"/>
      <c r="I432" s="6" t="str">
        <f t="array" ref="I432">IF(G432=0,"",MIN(IF(G432:$G$507=1,ROW(G432:$G$507)-7))-MAX(IF(G$7:$G431=1,ROW(G$7:$G431)-7))-1)</f>
        <v/>
      </c>
    </row>
    <row r="433" spans="1:9">
      <c r="A433" s="12">
        <f t="shared" si="13"/>
        <v>426</v>
      </c>
      <c r="B433" s="11" t="str">
        <f>[2]Données!B429</f>
        <v>-</v>
      </c>
      <c r="G433" s="4">
        <f t="shared" si="12"/>
        <v>0</v>
      </c>
      <c r="H433" s="5"/>
      <c r="I433" s="6" t="str">
        <f t="array" ref="I433">IF(G433=0,"",MIN(IF(G433:$G$507=1,ROW(G433:$G$507)-7))-MAX(IF(G$7:$G432=1,ROW(G$7:$G432)-7))-1)</f>
        <v/>
      </c>
    </row>
    <row r="434" spans="1:9">
      <c r="A434" s="12">
        <f t="shared" si="13"/>
        <v>427</v>
      </c>
      <c r="B434" s="11" t="str">
        <f>[2]Données!B430</f>
        <v>-</v>
      </c>
      <c r="G434" s="4">
        <f t="shared" si="12"/>
        <v>0</v>
      </c>
      <c r="H434" s="5"/>
      <c r="I434" s="6" t="str">
        <f t="array" ref="I434">IF(G434=0,"",MIN(IF(G434:$G$507=1,ROW(G434:$G$507)-7))-MAX(IF(G$7:$G433=1,ROW(G$7:$G433)-7))-1)</f>
        <v/>
      </c>
    </row>
    <row r="435" spans="1:9">
      <c r="A435" s="12">
        <f t="shared" si="13"/>
        <v>428</v>
      </c>
      <c r="B435" s="11" t="str">
        <f>[2]Données!B431</f>
        <v>-</v>
      </c>
      <c r="G435" s="4">
        <f t="shared" si="12"/>
        <v>0</v>
      </c>
      <c r="H435" s="5"/>
      <c r="I435" s="6" t="str">
        <f t="array" ref="I435">IF(G435=0,"",MIN(IF(G435:$G$507=1,ROW(G435:$G$507)-7))-MAX(IF(G$7:$G434=1,ROW(G$7:$G434)-7))-1)</f>
        <v/>
      </c>
    </row>
    <row r="436" spans="1:9">
      <c r="A436" s="12">
        <f t="shared" si="13"/>
        <v>429</v>
      </c>
      <c r="B436" s="11" t="str">
        <f>[2]Données!B432</f>
        <v>-</v>
      </c>
      <c r="G436" s="4">
        <f t="shared" si="12"/>
        <v>0</v>
      </c>
      <c r="H436" s="5"/>
      <c r="I436" s="6" t="str">
        <f t="array" ref="I436">IF(G436=0,"",MIN(IF(G436:$G$507=1,ROW(G436:$G$507)-7))-MAX(IF(G$7:$G435=1,ROW(G$7:$G435)-7))-1)</f>
        <v/>
      </c>
    </row>
    <row r="437" spans="1:9">
      <c r="A437" s="12">
        <f t="shared" si="13"/>
        <v>430</v>
      </c>
      <c r="B437" s="11" t="str">
        <f>[2]Données!B433</f>
        <v>-</v>
      </c>
      <c r="G437" s="4">
        <f t="shared" si="12"/>
        <v>0</v>
      </c>
      <c r="H437" s="5"/>
      <c r="I437" s="6" t="str">
        <f t="array" ref="I437">IF(G437=0,"",MIN(IF(G437:$G$507=1,ROW(G437:$G$507)-7))-MAX(IF(G$7:$G436=1,ROW(G$7:$G436)-7))-1)</f>
        <v/>
      </c>
    </row>
    <row r="438" spans="1:9">
      <c r="A438" s="12">
        <f t="shared" si="13"/>
        <v>431</v>
      </c>
      <c r="B438" s="11" t="str">
        <f>[2]Données!B434</f>
        <v>-</v>
      </c>
      <c r="G438" s="4">
        <f t="shared" si="12"/>
        <v>0</v>
      </c>
      <c r="H438" s="5"/>
      <c r="I438" s="6" t="str">
        <f t="array" ref="I438">IF(G438=0,"",MIN(IF(G438:$G$507=1,ROW(G438:$G$507)-7))-MAX(IF(G$7:$G437=1,ROW(G$7:$G437)-7))-1)</f>
        <v/>
      </c>
    </row>
    <row r="439" spans="1:9">
      <c r="A439" s="12">
        <f t="shared" si="13"/>
        <v>432</v>
      </c>
      <c r="B439" s="11" t="str">
        <f>[2]Données!B435</f>
        <v>-</v>
      </c>
      <c r="G439" s="4">
        <f t="shared" si="12"/>
        <v>0</v>
      </c>
      <c r="H439" s="5"/>
      <c r="I439" s="6" t="str">
        <f t="array" ref="I439">IF(G439=0,"",MIN(IF(G439:$G$507=1,ROW(G439:$G$507)-7))-MAX(IF(G$7:$G438=1,ROW(G$7:$G438)-7))-1)</f>
        <v/>
      </c>
    </row>
    <row r="440" spans="1:9">
      <c r="A440" s="12">
        <f t="shared" si="13"/>
        <v>433</v>
      </c>
      <c r="B440" s="11" t="str">
        <f>[2]Données!B436</f>
        <v>-</v>
      </c>
      <c r="G440" s="4">
        <f t="shared" si="12"/>
        <v>0</v>
      </c>
      <c r="H440" s="5"/>
      <c r="I440" s="6" t="str">
        <f t="array" ref="I440">IF(G440=0,"",MIN(IF(G440:$G$507=1,ROW(G440:$G$507)-7))-MAX(IF(G$7:$G439=1,ROW(G$7:$G439)-7))-1)</f>
        <v/>
      </c>
    </row>
    <row r="441" spans="1:9">
      <c r="A441" s="12">
        <f t="shared" si="13"/>
        <v>434</v>
      </c>
      <c r="B441" s="11" t="str">
        <f>[2]Données!B437</f>
        <v>-</v>
      </c>
      <c r="G441" s="4">
        <f t="shared" si="12"/>
        <v>0</v>
      </c>
      <c r="H441" s="5"/>
      <c r="I441" s="6" t="str">
        <f t="array" ref="I441">IF(G441=0,"",MIN(IF(G441:$G$507=1,ROW(G441:$G$507)-7))-MAX(IF(G$7:$G440=1,ROW(G$7:$G440)-7))-1)</f>
        <v/>
      </c>
    </row>
    <row r="442" spans="1:9">
      <c r="A442" s="12">
        <f t="shared" si="13"/>
        <v>435</v>
      </c>
      <c r="B442" s="11" t="str">
        <f>[2]Données!B438</f>
        <v>-</v>
      </c>
      <c r="G442" s="4">
        <f t="shared" si="12"/>
        <v>0</v>
      </c>
      <c r="H442" s="5"/>
      <c r="I442" s="6" t="str">
        <f t="array" ref="I442">IF(G442=0,"",MIN(IF(G442:$G$507=1,ROW(G442:$G$507)-7))-MAX(IF(G$7:$G441=1,ROW(G$7:$G441)-7))-1)</f>
        <v/>
      </c>
    </row>
    <row r="443" spans="1:9">
      <c r="A443" s="12">
        <f t="shared" si="13"/>
        <v>436</v>
      </c>
      <c r="B443" s="11" t="str">
        <f>[2]Données!B439</f>
        <v>-</v>
      </c>
      <c r="G443" s="4">
        <f t="shared" si="12"/>
        <v>0</v>
      </c>
      <c r="H443" s="5"/>
      <c r="I443" s="6" t="str">
        <f t="array" ref="I443">IF(G443=0,"",MIN(IF(G443:$G$507=1,ROW(G443:$G$507)-7))-MAX(IF(G$7:$G442=1,ROW(G$7:$G442)-7))-1)</f>
        <v/>
      </c>
    </row>
    <row r="444" spans="1:9">
      <c r="A444" s="12">
        <f t="shared" si="13"/>
        <v>437</v>
      </c>
      <c r="B444" s="11" t="str">
        <f>[2]Données!B440</f>
        <v>-</v>
      </c>
      <c r="G444" s="4">
        <f t="shared" si="12"/>
        <v>0</v>
      </c>
      <c r="H444" s="5"/>
      <c r="I444" s="6" t="str">
        <f t="array" ref="I444">IF(G444=0,"",MIN(IF(G444:$G$507=1,ROW(G444:$G$507)-7))-MAX(IF(G$7:$G443=1,ROW(G$7:$G443)-7))-1)</f>
        <v/>
      </c>
    </row>
    <row r="445" spans="1:9">
      <c r="A445" s="12">
        <f t="shared" si="13"/>
        <v>438</v>
      </c>
      <c r="B445" s="11" t="str">
        <f>[2]Données!B441</f>
        <v>-</v>
      </c>
      <c r="G445" s="4">
        <f t="shared" si="12"/>
        <v>0</v>
      </c>
      <c r="H445" s="5"/>
      <c r="I445" s="6" t="str">
        <f t="array" ref="I445">IF(G445=0,"",MIN(IF(G445:$G$507=1,ROW(G445:$G$507)-7))-MAX(IF(G$7:$G444=1,ROW(G$7:$G444)-7))-1)</f>
        <v/>
      </c>
    </row>
    <row r="446" spans="1:9">
      <c r="A446" s="12">
        <f t="shared" si="13"/>
        <v>439</v>
      </c>
      <c r="B446" s="11" t="str">
        <f>[2]Données!B442</f>
        <v>-</v>
      </c>
      <c r="G446" s="4">
        <f t="shared" si="12"/>
        <v>0</v>
      </c>
      <c r="H446" s="5"/>
      <c r="I446" s="6" t="str">
        <f t="array" ref="I446">IF(G446=0,"",MIN(IF(G446:$G$507=1,ROW(G446:$G$507)-7))-MAX(IF(G$7:$G445=1,ROW(G$7:$G445)-7))-1)</f>
        <v/>
      </c>
    </row>
    <row r="447" spans="1:9">
      <c r="A447" s="12">
        <f t="shared" si="13"/>
        <v>440</v>
      </c>
      <c r="B447" s="11" t="str">
        <f>[2]Données!B443</f>
        <v>-</v>
      </c>
      <c r="G447" s="4">
        <f t="shared" si="12"/>
        <v>0</v>
      </c>
      <c r="H447" s="5"/>
      <c r="I447" s="6" t="str">
        <f t="array" ref="I447">IF(G447=0,"",MIN(IF(G447:$G$507=1,ROW(G447:$G$507)-7))-MAX(IF(G$7:$G446=1,ROW(G$7:$G446)-7))-1)</f>
        <v/>
      </c>
    </row>
    <row r="448" spans="1:9">
      <c r="A448" s="12">
        <f t="shared" si="13"/>
        <v>441</v>
      </c>
      <c r="B448" s="11" t="str">
        <f>[2]Données!B444</f>
        <v>-</v>
      </c>
      <c r="G448" s="4">
        <f t="shared" si="12"/>
        <v>0</v>
      </c>
      <c r="H448" s="5"/>
      <c r="I448" s="6" t="str">
        <f t="array" ref="I448">IF(G448=0,"",MIN(IF(G448:$G$507=1,ROW(G448:$G$507)-7))-MAX(IF(G$7:$G447=1,ROW(G$7:$G447)-7))-1)</f>
        <v/>
      </c>
    </row>
    <row r="449" spans="1:9">
      <c r="A449" s="12">
        <f t="shared" si="13"/>
        <v>442</v>
      </c>
      <c r="B449" s="11" t="str">
        <f>[2]Données!B445</f>
        <v>-</v>
      </c>
      <c r="G449" s="4">
        <f t="shared" si="12"/>
        <v>0</v>
      </c>
      <c r="H449" s="5"/>
      <c r="I449" s="6" t="str">
        <f t="array" ref="I449">IF(G449=0,"",MIN(IF(G449:$G$507=1,ROW(G449:$G$507)-7))-MAX(IF(G$7:$G448=1,ROW(G$7:$G448)-7))-1)</f>
        <v/>
      </c>
    </row>
    <row r="450" spans="1:9">
      <c r="A450" s="12">
        <f t="shared" si="13"/>
        <v>443</v>
      </c>
      <c r="B450" s="11" t="str">
        <f>[2]Données!B446</f>
        <v>-</v>
      </c>
      <c r="G450" s="4">
        <f t="shared" si="12"/>
        <v>0</v>
      </c>
      <c r="H450" s="5"/>
      <c r="I450" s="6" t="str">
        <f t="array" ref="I450">IF(G450=0,"",MIN(IF(G450:$G$507=1,ROW(G450:$G$507)-7))-MAX(IF(G$7:$G449=1,ROW(G$7:$G449)-7))-1)</f>
        <v/>
      </c>
    </row>
    <row r="451" spans="1:9">
      <c r="A451" s="12">
        <f t="shared" si="13"/>
        <v>444</v>
      </c>
      <c r="B451" s="11" t="str">
        <f>[2]Données!B447</f>
        <v>-</v>
      </c>
      <c r="G451" s="4">
        <f t="shared" si="12"/>
        <v>0</v>
      </c>
      <c r="H451" s="5"/>
      <c r="I451" s="6" t="str">
        <f t="array" ref="I451">IF(G451=0,"",MIN(IF(G451:$G$507=1,ROW(G451:$G$507)-7))-MAX(IF(G$7:$G450=1,ROW(G$7:$G450)-7))-1)</f>
        <v/>
      </c>
    </row>
    <row r="452" spans="1:9">
      <c r="A452" s="12">
        <f t="shared" si="13"/>
        <v>445</v>
      </c>
      <c r="B452" s="11" t="str">
        <f>[2]Données!B448</f>
        <v>-</v>
      </c>
      <c r="G452" s="4">
        <f t="shared" si="12"/>
        <v>0</v>
      </c>
      <c r="H452" s="5"/>
      <c r="I452" s="6" t="str">
        <f t="array" ref="I452">IF(G452=0,"",MIN(IF(G452:$G$507=1,ROW(G452:$G$507)-7))-MAX(IF(G$7:$G451=1,ROW(G$7:$G451)-7))-1)</f>
        <v/>
      </c>
    </row>
    <row r="453" spans="1:9">
      <c r="A453" s="12">
        <f t="shared" si="13"/>
        <v>446</v>
      </c>
      <c r="B453" s="11" t="str">
        <f>[2]Données!B449</f>
        <v>-</v>
      </c>
      <c r="G453" s="4">
        <f t="shared" si="12"/>
        <v>0</v>
      </c>
      <c r="H453" s="5"/>
      <c r="I453" s="6" t="str">
        <f t="array" ref="I453">IF(G453=0,"",MIN(IF(G453:$G$507=1,ROW(G453:$G$507)-7))-MAX(IF(G$7:$G452=1,ROW(G$7:$G452)-7))-1)</f>
        <v/>
      </c>
    </row>
    <row r="454" spans="1:9">
      <c r="A454" s="12">
        <f t="shared" si="13"/>
        <v>447</v>
      </c>
      <c r="B454" s="11" t="str">
        <f>[2]Données!B450</f>
        <v>-</v>
      </c>
      <c r="G454" s="4">
        <f t="shared" si="12"/>
        <v>0</v>
      </c>
      <c r="H454" s="5"/>
      <c r="I454" s="6" t="str">
        <f t="array" ref="I454">IF(G454=0,"",MIN(IF(G454:$G$507=1,ROW(G454:$G$507)-7))-MAX(IF(G$7:$G453=1,ROW(G$7:$G453)-7))-1)</f>
        <v/>
      </c>
    </row>
    <row r="455" spans="1:9">
      <c r="A455" s="12">
        <f t="shared" si="13"/>
        <v>448</v>
      </c>
      <c r="B455" s="11" t="str">
        <f>[2]Données!B451</f>
        <v>-</v>
      </c>
      <c r="G455" s="4">
        <f t="shared" si="12"/>
        <v>0</v>
      </c>
      <c r="H455" s="5"/>
      <c r="I455" s="6" t="str">
        <f t="array" ref="I455">IF(G455=0,"",MIN(IF(G455:$G$507=1,ROW(G455:$G$507)-7))-MAX(IF(G$7:$G454=1,ROW(G$7:$G454)-7))-1)</f>
        <v/>
      </c>
    </row>
    <row r="456" spans="1:9">
      <c r="A456" s="12">
        <f t="shared" si="13"/>
        <v>449</v>
      </c>
      <c r="B456" s="11" t="str">
        <f>[2]Données!B452</f>
        <v>-</v>
      </c>
      <c r="G456" s="4">
        <f t="shared" si="12"/>
        <v>0</v>
      </c>
      <c r="H456" s="5"/>
      <c r="I456" s="6" t="str">
        <f t="array" ref="I456">IF(G456=0,"",MIN(IF(G456:$G$507=1,ROW(G456:$G$507)-7))-MAX(IF(G$7:$G455=1,ROW(G$7:$G455)-7))-1)</f>
        <v/>
      </c>
    </row>
    <row r="457" spans="1:9">
      <c r="A457" s="12">
        <f t="shared" si="13"/>
        <v>450</v>
      </c>
      <c r="B457" s="11" t="str">
        <f>[2]Données!B453</f>
        <v>-</v>
      </c>
      <c r="G457" s="4">
        <f t="shared" ref="G457:G507" si="14">IF(OR(B457=27,B457=29,B457=36),1,0)</f>
        <v>0</v>
      </c>
      <c r="H457" s="5"/>
      <c r="I457" s="6" t="str">
        <f t="array" ref="I457">IF(G457=0,"",MIN(IF(G457:$G$507=1,ROW(G457:$G$507)-7))-MAX(IF(G$7:$G456=1,ROW(G$7:$G456)-7))-1)</f>
        <v/>
      </c>
    </row>
    <row r="458" spans="1:9">
      <c r="A458" s="12">
        <f t="shared" ref="A458:A507" si="15">A457+1</f>
        <v>451</v>
      </c>
      <c r="B458" s="11" t="str">
        <f>[2]Données!B454</f>
        <v>-</v>
      </c>
      <c r="G458" s="4">
        <f t="shared" si="14"/>
        <v>0</v>
      </c>
      <c r="H458" s="5"/>
      <c r="I458" s="6" t="str">
        <f t="array" ref="I458">IF(G458=0,"",MIN(IF(G458:$G$507=1,ROW(G458:$G$507)-7))-MAX(IF(G$7:$G457=1,ROW(G$7:$G457)-7))-1)</f>
        <v/>
      </c>
    </row>
    <row r="459" spans="1:9">
      <c r="A459" s="12">
        <f t="shared" si="15"/>
        <v>452</v>
      </c>
      <c r="B459" s="11" t="str">
        <f>[2]Données!B455</f>
        <v>-</v>
      </c>
      <c r="G459" s="4">
        <f t="shared" si="14"/>
        <v>0</v>
      </c>
      <c r="H459" s="5"/>
      <c r="I459" s="6" t="str">
        <f t="array" ref="I459">IF(G459=0,"",MIN(IF(G459:$G$507=1,ROW(G459:$G$507)-7))-MAX(IF(G$7:$G458=1,ROW(G$7:$G458)-7))-1)</f>
        <v/>
      </c>
    </row>
    <row r="460" spans="1:9">
      <c r="A460" s="12">
        <f t="shared" si="15"/>
        <v>453</v>
      </c>
      <c r="B460" s="11" t="str">
        <f>[2]Données!B456</f>
        <v>-</v>
      </c>
      <c r="G460" s="4">
        <f t="shared" si="14"/>
        <v>0</v>
      </c>
      <c r="H460" s="5"/>
      <c r="I460" s="6" t="str">
        <f t="array" ref="I460">IF(G460=0,"",MIN(IF(G460:$G$507=1,ROW(G460:$G$507)-7))-MAX(IF(G$7:$G459=1,ROW(G$7:$G459)-7))-1)</f>
        <v/>
      </c>
    </row>
    <row r="461" spans="1:9">
      <c r="A461" s="12">
        <f t="shared" si="15"/>
        <v>454</v>
      </c>
      <c r="B461" s="11" t="str">
        <f>[2]Données!B457</f>
        <v>-</v>
      </c>
      <c r="G461" s="4">
        <f t="shared" si="14"/>
        <v>0</v>
      </c>
      <c r="H461" s="5"/>
      <c r="I461" s="6" t="str">
        <f t="array" ref="I461">IF(G461=0,"",MIN(IF(G461:$G$507=1,ROW(G461:$G$507)-7))-MAX(IF(G$7:$G460=1,ROW(G$7:$G460)-7))-1)</f>
        <v/>
      </c>
    </row>
    <row r="462" spans="1:9">
      <c r="A462" s="12">
        <f t="shared" si="15"/>
        <v>455</v>
      </c>
      <c r="B462" s="11" t="str">
        <f>[2]Données!B458</f>
        <v>-</v>
      </c>
      <c r="G462" s="4">
        <f t="shared" si="14"/>
        <v>0</v>
      </c>
      <c r="H462" s="5"/>
      <c r="I462" s="6" t="str">
        <f t="array" ref="I462">IF(G462=0,"",MIN(IF(G462:$G$507=1,ROW(G462:$G$507)-7))-MAX(IF(G$7:$G461=1,ROW(G$7:$G461)-7))-1)</f>
        <v/>
      </c>
    </row>
    <row r="463" spans="1:9">
      <c r="A463" s="12">
        <f t="shared" si="15"/>
        <v>456</v>
      </c>
      <c r="B463" s="11" t="str">
        <f>[2]Données!B459</f>
        <v>-</v>
      </c>
      <c r="G463" s="4">
        <f t="shared" si="14"/>
        <v>0</v>
      </c>
      <c r="H463" s="5"/>
      <c r="I463" s="6" t="str">
        <f t="array" ref="I463">IF(G463=0,"",MIN(IF(G463:$G$507=1,ROW(G463:$G$507)-7))-MAX(IF(G$7:$G462=1,ROW(G$7:$G462)-7))-1)</f>
        <v/>
      </c>
    </row>
    <row r="464" spans="1:9">
      <c r="A464" s="12">
        <f t="shared" si="15"/>
        <v>457</v>
      </c>
      <c r="B464" s="11" t="str">
        <f>[2]Données!B460</f>
        <v>-</v>
      </c>
      <c r="G464" s="4">
        <f t="shared" si="14"/>
        <v>0</v>
      </c>
      <c r="H464" s="5"/>
      <c r="I464" s="6" t="str">
        <f t="array" ref="I464">IF(G464=0,"",MIN(IF(G464:$G$507=1,ROW(G464:$G$507)-7))-MAX(IF(G$7:$G463=1,ROW(G$7:$G463)-7))-1)</f>
        <v/>
      </c>
    </row>
    <row r="465" spans="1:9">
      <c r="A465" s="12">
        <f t="shared" si="15"/>
        <v>458</v>
      </c>
      <c r="B465" s="11" t="str">
        <f>[2]Données!B461</f>
        <v>-</v>
      </c>
      <c r="G465" s="4">
        <f t="shared" si="14"/>
        <v>0</v>
      </c>
      <c r="H465" s="5"/>
      <c r="I465" s="6" t="str">
        <f t="array" ref="I465">IF(G465=0,"",MIN(IF(G465:$G$507=1,ROW(G465:$G$507)-7))-MAX(IF(G$7:$G464=1,ROW(G$7:$G464)-7))-1)</f>
        <v/>
      </c>
    </row>
    <row r="466" spans="1:9">
      <c r="A466" s="12">
        <f t="shared" si="15"/>
        <v>459</v>
      </c>
      <c r="B466" s="11" t="str">
        <f>[2]Données!B462</f>
        <v>-</v>
      </c>
      <c r="G466" s="4">
        <f t="shared" si="14"/>
        <v>0</v>
      </c>
      <c r="H466" s="5"/>
      <c r="I466" s="6" t="str">
        <f t="array" ref="I466">IF(G466=0,"",MIN(IF(G466:$G$507=1,ROW(G466:$G$507)-7))-MAX(IF(G$7:$G465=1,ROW(G$7:$G465)-7))-1)</f>
        <v/>
      </c>
    </row>
    <row r="467" spans="1:9">
      <c r="A467" s="12">
        <f t="shared" si="15"/>
        <v>460</v>
      </c>
      <c r="B467" s="11" t="str">
        <f>[2]Données!B463</f>
        <v>-</v>
      </c>
      <c r="G467" s="4">
        <f t="shared" si="14"/>
        <v>0</v>
      </c>
      <c r="H467" s="5"/>
      <c r="I467" s="6" t="str">
        <f t="array" ref="I467">IF(G467=0,"",MIN(IF(G467:$G$507=1,ROW(G467:$G$507)-7))-MAX(IF(G$7:$G466=1,ROW(G$7:$G466)-7))-1)</f>
        <v/>
      </c>
    </row>
    <row r="468" spans="1:9">
      <c r="A468" s="12">
        <f t="shared" si="15"/>
        <v>461</v>
      </c>
      <c r="B468" s="11" t="str">
        <f>[2]Données!B464</f>
        <v>-</v>
      </c>
      <c r="G468" s="4">
        <f t="shared" si="14"/>
        <v>0</v>
      </c>
      <c r="H468" s="5"/>
      <c r="I468" s="6" t="str">
        <f t="array" ref="I468">IF(G468=0,"",MIN(IF(G468:$G$507=1,ROW(G468:$G$507)-7))-MAX(IF(G$7:$G467=1,ROW(G$7:$G467)-7))-1)</f>
        <v/>
      </c>
    </row>
    <row r="469" spans="1:9">
      <c r="A469" s="12">
        <f t="shared" si="15"/>
        <v>462</v>
      </c>
      <c r="B469" s="11" t="str">
        <f>[2]Données!B465</f>
        <v>-</v>
      </c>
      <c r="G469" s="4">
        <f t="shared" si="14"/>
        <v>0</v>
      </c>
      <c r="H469" s="5"/>
      <c r="I469" s="6" t="str">
        <f t="array" ref="I469">IF(G469=0,"",MIN(IF(G469:$G$507=1,ROW(G469:$G$507)-7))-MAX(IF(G$7:$G468=1,ROW(G$7:$G468)-7))-1)</f>
        <v/>
      </c>
    </row>
    <row r="470" spans="1:9">
      <c r="A470" s="12">
        <f t="shared" si="15"/>
        <v>463</v>
      </c>
      <c r="B470" s="11" t="str">
        <f>[2]Données!B466</f>
        <v>-</v>
      </c>
      <c r="G470" s="4">
        <f t="shared" si="14"/>
        <v>0</v>
      </c>
      <c r="H470" s="5"/>
      <c r="I470" s="6" t="str">
        <f t="array" ref="I470">IF(G470=0,"",MIN(IF(G470:$G$507=1,ROW(G470:$G$507)-7))-MAX(IF(G$7:$G469=1,ROW(G$7:$G469)-7))-1)</f>
        <v/>
      </c>
    </row>
    <row r="471" spans="1:9">
      <c r="A471" s="12">
        <f t="shared" si="15"/>
        <v>464</v>
      </c>
      <c r="B471" s="11" t="str">
        <f>[2]Données!B467</f>
        <v>-</v>
      </c>
      <c r="G471" s="4">
        <f t="shared" si="14"/>
        <v>0</v>
      </c>
      <c r="H471" s="5"/>
      <c r="I471" s="6" t="str">
        <f t="array" ref="I471">IF(G471=0,"",MIN(IF(G471:$G$507=1,ROW(G471:$G$507)-7))-MAX(IF(G$7:$G470=1,ROW(G$7:$G470)-7))-1)</f>
        <v/>
      </c>
    </row>
    <row r="472" spans="1:9">
      <c r="A472" s="12">
        <f t="shared" si="15"/>
        <v>465</v>
      </c>
      <c r="B472" s="11" t="str">
        <f>[2]Données!B468</f>
        <v>-</v>
      </c>
      <c r="G472" s="4">
        <f t="shared" si="14"/>
        <v>0</v>
      </c>
      <c r="H472" s="5"/>
      <c r="I472" s="6" t="str">
        <f t="array" ref="I472">IF(G472=0,"",MIN(IF(G472:$G$507=1,ROW(G472:$G$507)-7))-MAX(IF(G$7:$G471=1,ROW(G$7:$G471)-7))-1)</f>
        <v/>
      </c>
    </row>
    <row r="473" spans="1:9">
      <c r="A473" s="12">
        <f t="shared" si="15"/>
        <v>466</v>
      </c>
      <c r="B473" s="11" t="str">
        <f>[2]Données!B469</f>
        <v>-</v>
      </c>
      <c r="G473" s="4">
        <f t="shared" si="14"/>
        <v>0</v>
      </c>
      <c r="H473" s="5"/>
      <c r="I473" s="6" t="str">
        <f t="array" ref="I473">IF(G473=0,"",MIN(IF(G473:$G$507=1,ROW(G473:$G$507)-7))-MAX(IF(G$7:$G472=1,ROW(G$7:$G472)-7))-1)</f>
        <v/>
      </c>
    </row>
    <row r="474" spans="1:9">
      <c r="A474" s="12">
        <f t="shared" si="15"/>
        <v>467</v>
      </c>
      <c r="B474" s="11" t="str">
        <f>[2]Données!B470</f>
        <v>-</v>
      </c>
      <c r="G474" s="4">
        <f t="shared" si="14"/>
        <v>0</v>
      </c>
      <c r="H474" s="5"/>
      <c r="I474" s="6" t="str">
        <f t="array" ref="I474">IF(G474=0,"",MIN(IF(G474:$G$507=1,ROW(G474:$G$507)-7))-MAX(IF(G$7:$G473=1,ROW(G$7:$G473)-7))-1)</f>
        <v/>
      </c>
    </row>
    <row r="475" spans="1:9">
      <c r="A475" s="12">
        <f t="shared" si="15"/>
        <v>468</v>
      </c>
      <c r="B475" s="11" t="str">
        <f>[2]Données!B471</f>
        <v>-</v>
      </c>
      <c r="G475" s="4">
        <f t="shared" si="14"/>
        <v>0</v>
      </c>
      <c r="H475" s="5"/>
      <c r="I475" s="6" t="str">
        <f t="array" ref="I475">IF(G475=0,"",MIN(IF(G475:$G$507=1,ROW(G475:$G$507)-7))-MAX(IF(G$7:$G474=1,ROW(G$7:$G474)-7))-1)</f>
        <v/>
      </c>
    </row>
    <row r="476" spans="1:9">
      <c r="A476" s="12">
        <f t="shared" si="15"/>
        <v>469</v>
      </c>
      <c r="B476" s="11" t="str">
        <f>[2]Données!B472</f>
        <v>-</v>
      </c>
      <c r="G476" s="4">
        <f t="shared" si="14"/>
        <v>0</v>
      </c>
      <c r="H476" s="5"/>
      <c r="I476" s="6" t="str">
        <f t="array" ref="I476">IF(G476=0,"",MIN(IF(G476:$G$507=1,ROW(G476:$G$507)-7))-MAX(IF(G$7:$G475=1,ROW(G$7:$G475)-7))-1)</f>
        <v/>
      </c>
    </row>
    <row r="477" spans="1:9">
      <c r="A477" s="12">
        <f t="shared" si="15"/>
        <v>470</v>
      </c>
      <c r="B477" s="11" t="str">
        <f>[2]Données!B473</f>
        <v>-</v>
      </c>
      <c r="G477" s="4">
        <f t="shared" si="14"/>
        <v>0</v>
      </c>
      <c r="H477" s="5"/>
      <c r="I477" s="6" t="str">
        <f t="array" ref="I477">IF(G477=0,"",MIN(IF(G477:$G$507=1,ROW(G477:$G$507)-7))-MAX(IF(G$7:$G476=1,ROW(G$7:$G476)-7))-1)</f>
        <v/>
      </c>
    </row>
    <row r="478" spans="1:9">
      <c r="A478" s="12">
        <f t="shared" si="15"/>
        <v>471</v>
      </c>
      <c r="B478" s="11" t="str">
        <f>[2]Données!B474</f>
        <v>-</v>
      </c>
      <c r="G478" s="4">
        <f t="shared" si="14"/>
        <v>0</v>
      </c>
      <c r="H478" s="5"/>
      <c r="I478" s="6" t="str">
        <f t="array" ref="I478">IF(G478=0,"",MIN(IF(G478:$G$507=1,ROW(G478:$G$507)-7))-MAX(IF(G$7:$G477=1,ROW(G$7:$G477)-7))-1)</f>
        <v/>
      </c>
    </row>
    <row r="479" spans="1:9">
      <c r="A479" s="12">
        <f t="shared" si="15"/>
        <v>472</v>
      </c>
      <c r="B479" s="11" t="str">
        <f>[2]Données!B475</f>
        <v>-</v>
      </c>
      <c r="G479" s="4">
        <f t="shared" si="14"/>
        <v>0</v>
      </c>
      <c r="H479" s="5"/>
      <c r="I479" s="6" t="str">
        <f t="array" ref="I479">IF(G479=0,"",MIN(IF(G479:$G$507=1,ROW(G479:$G$507)-7))-MAX(IF(G$7:$G478=1,ROW(G$7:$G478)-7))-1)</f>
        <v/>
      </c>
    </row>
    <row r="480" spans="1:9">
      <c r="A480" s="12">
        <f t="shared" si="15"/>
        <v>473</v>
      </c>
      <c r="B480" s="11" t="str">
        <f>[2]Données!B476</f>
        <v>-</v>
      </c>
      <c r="G480" s="4">
        <f t="shared" si="14"/>
        <v>0</v>
      </c>
      <c r="H480" s="5"/>
      <c r="I480" s="6" t="str">
        <f t="array" ref="I480">IF(G480=0,"",MIN(IF(G480:$G$507=1,ROW(G480:$G$507)-7))-MAX(IF(G$7:$G479=1,ROW(G$7:$G479)-7))-1)</f>
        <v/>
      </c>
    </row>
    <row r="481" spans="1:9">
      <c r="A481" s="12">
        <f t="shared" si="15"/>
        <v>474</v>
      </c>
      <c r="B481" s="11" t="str">
        <f>[2]Données!B477</f>
        <v>-</v>
      </c>
      <c r="G481" s="4">
        <f t="shared" si="14"/>
        <v>0</v>
      </c>
      <c r="H481" s="5"/>
      <c r="I481" s="6" t="str">
        <f t="array" ref="I481">IF(G481=0,"",MIN(IF(G481:$G$507=1,ROW(G481:$G$507)-7))-MAX(IF(G$7:$G480=1,ROW(G$7:$G480)-7))-1)</f>
        <v/>
      </c>
    </row>
    <row r="482" spans="1:9">
      <c r="A482" s="12">
        <f t="shared" si="15"/>
        <v>475</v>
      </c>
      <c r="B482" s="11" t="str">
        <f>[2]Données!B478</f>
        <v>-</v>
      </c>
      <c r="G482" s="4">
        <f t="shared" si="14"/>
        <v>0</v>
      </c>
      <c r="H482" s="5"/>
      <c r="I482" s="6" t="str">
        <f t="array" ref="I482">IF(G482=0,"",MIN(IF(G482:$G$507=1,ROW(G482:$G$507)-7))-MAX(IF(G$7:$G481=1,ROW(G$7:$G481)-7))-1)</f>
        <v/>
      </c>
    </row>
    <row r="483" spans="1:9">
      <c r="A483" s="12">
        <f t="shared" si="15"/>
        <v>476</v>
      </c>
      <c r="B483" s="11" t="str">
        <f>[2]Données!B479</f>
        <v>-</v>
      </c>
      <c r="G483" s="4">
        <f t="shared" si="14"/>
        <v>0</v>
      </c>
      <c r="H483" s="5"/>
      <c r="I483" s="6" t="str">
        <f t="array" ref="I483">IF(G483=0,"",MIN(IF(G483:$G$507=1,ROW(G483:$G$507)-7))-MAX(IF(G$7:$G482=1,ROW(G$7:$G482)-7))-1)</f>
        <v/>
      </c>
    </row>
    <row r="484" spans="1:9">
      <c r="A484" s="12">
        <f t="shared" si="15"/>
        <v>477</v>
      </c>
      <c r="B484" s="11" t="str">
        <f>[2]Données!B480</f>
        <v>-</v>
      </c>
      <c r="G484" s="4">
        <f t="shared" si="14"/>
        <v>0</v>
      </c>
      <c r="H484" s="5"/>
      <c r="I484" s="6" t="str">
        <f t="array" ref="I484">IF(G484=0,"",MIN(IF(G484:$G$507=1,ROW(G484:$G$507)-7))-MAX(IF(G$7:$G483=1,ROW(G$7:$G483)-7))-1)</f>
        <v/>
      </c>
    </row>
    <row r="485" spans="1:9">
      <c r="A485" s="12">
        <f t="shared" si="15"/>
        <v>478</v>
      </c>
      <c r="B485" s="11" t="str">
        <f>[2]Données!B481</f>
        <v>-</v>
      </c>
      <c r="G485" s="4">
        <f t="shared" si="14"/>
        <v>0</v>
      </c>
      <c r="H485" s="5"/>
      <c r="I485" s="6" t="str">
        <f t="array" ref="I485">IF(G485=0,"",MIN(IF(G485:$G$507=1,ROW(G485:$G$507)-7))-MAX(IF(G$7:$G484=1,ROW(G$7:$G484)-7))-1)</f>
        <v/>
      </c>
    </row>
    <row r="486" spans="1:9">
      <c r="A486" s="12">
        <f t="shared" si="15"/>
        <v>479</v>
      </c>
      <c r="B486" s="11" t="str">
        <f>[2]Données!B482</f>
        <v>-</v>
      </c>
      <c r="G486" s="4">
        <f t="shared" si="14"/>
        <v>0</v>
      </c>
      <c r="H486" s="5"/>
      <c r="I486" s="6" t="str">
        <f t="array" ref="I486">IF(G486=0,"",MIN(IF(G486:$G$507=1,ROW(G486:$G$507)-7))-MAX(IF(G$7:$G485=1,ROW(G$7:$G485)-7))-1)</f>
        <v/>
      </c>
    </row>
    <row r="487" spans="1:9">
      <c r="A487" s="12">
        <f t="shared" si="15"/>
        <v>480</v>
      </c>
      <c r="B487" s="11" t="str">
        <f>[2]Données!B483</f>
        <v>-</v>
      </c>
      <c r="G487" s="4">
        <f t="shared" si="14"/>
        <v>0</v>
      </c>
      <c r="H487" s="5"/>
      <c r="I487" s="6" t="str">
        <f t="array" ref="I487">IF(G487=0,"",MIN(IF(G487:$G$507=1,ROW(G487:$G$507)-7))-MAX(IF(G$7:$G486=1,ROW(G$7:$G486)-7))-1)</f>
        <v/>
      </c>
    </row>
    <row r="488" spans="1:9">
      <c r="A488" s="12">
        <f t="shared" si="15"/>
        <v>481</v>
      </c>
      <c r="B488" s="11" t="str">
        <f>[2]Données!B484</f>
        <v>-</v>
      </c>
      <c r="G488" s="4">
        <f t="shared" si="14"/>
        <v>0</v>
      </c>
      <c r="H488" s="5"/>
      <c r="I488" s="6" t="str">
        <f t="array" ref="I488">IF(G488=0,"",MIN(IF(G488:$G$507=1,ROW(G488:$G$507)-7))-MAX(IF(G$7:$G487=1,ROW(G$7:$G487)-7))-1)</f>
        <v/>
      </c>
    </row>
    <row r="489" spans="1:9">
      <c r="A489" s="12">
        <f t="shared" si="15"/>
        <v>482</v>
      </c>
      <c r="B489" s="11" t="str">
        <f>[2]Données!B485</f>
        <v>-</v>
      </c>
      <c r="G489" s="4">
        <f t="shared" si="14"/>
        <v>0</v>
      </c>
      <c r="H489" s="5"/>
      <c r="I489" s="6" t="str">
        <f t="array" ref="I489">IF(G489=0,"",MIN(IF(G489:$G$507=1,ROW(G489:$G$507)-7))-MAX(IF(G$7:$G488=1,ROW(G$7:$G488)-7))-1)</f>
        <v/>
      </c>
    </row>
    <row r="490" spans="1:9">
      <c r="A490" s="12">
        <f t="shared" si="15"/>
        <v>483</v>
      </c>
      <c r="B490" s="11" t="str">
        <f>[2]Données!B486</f>
        <v>-</v>
      </c>
      <c r="G490" s="4">
        <f t="shared" si="14"/>
        <v>0</v>
      </c>
      <c r="H490" s="5"/>
      <c r="I490" s="6" t="str">
        <f t="array" ref="I490">IF(G490=0,"",MIN(IF(G490:$G$507=1,ROW(G490:$G$507)-7))-MAX(IF(G$7:$G489=1,ROW(G$7:$G489)-7))-1)</f>
        <v/>
      </c>
    </row>
    <row r="491" spans="1:9">
      <c r="A491" s="12">
        <f t="shared" si="15"/>
        <v>484</v>
      </c>
      <c r="B491" s="11" t="str">
        <f>[2]Données!B487</f>
        <v>-</v>
      </c>
      <c r="G491" s="4">
        <f t="shared" si="14"/>
        <v>0</v>
      </c>
      <c r="H491" s="5"/>
      <c r="I491" s="6" t="str">
        <f t="array" ref="I491">IF(G491=0,"",MIN(IF(G491:$G$507=1,ROW(G491:$G$507)-7))-MAX(IF(G$7:$G490=1,ROW(G$7:$G490)-7))-1)</f>
        <v/>
      </c>
    </row>
    <row r="492" spans="1:9">
      <c r="A492" s="12">
        <f t="shared" si="15"/>
        <v>485</v>
      </c>
      <c r="B492" s="11" t="str">
        <f>[2]Données!B488</f>
        <v>-</v>
      </c>
      <c r="G492" s="4">
        <f t="shared" si="14"/>
        <v>0</v>
      </c>
      <c r="H492" s="5"/>
      <c r="I492" s="6" t="str">
        <f t="array" ref="I492">IF(G492=0,"",MIN(IF(G492:$G$507=1,ROW(G492:$G$507)-7))-MAX(IF(G$7:$G491=1,ROW(G$7:$G491)-7))-1)</f>
        <v/>
      </c>
    </row>
    <row r="493" spans="1:9">
      <c r="A493" s="12">
        <f t="shared" si="15"/>
        <v>486</v>
      </c>
      <c r="B493" s="11" t="str">
        <f>[2]Données!B489</f>
        <v>-</v>
      </c>
      <c r="G493" s="4">
        <f t="shared" si="14"/>
        <v>0</v>
      </c>
      <c r="H493" s="5"/>
      <c r="I493" s="6" t="str">
        <f t="array" ref="I493">IF(G493=0,"",MIN(IF(G493:$G$507=1,ROW(G493:$G$507)-7))-MAX(IF(G$7:$G492=1,ROW(G$7:$G492)-7))-1)</f>
        <v/>
      </c>
    </row>
    <row r="494" spans="1:9">
      <c r="A494" s="12">
        <f t="shared" si="15"/>
        <v>487</v>
      </c>
      <c r="B494" s="11" t="str">
        <f>[2]Données!B490</f>
        <v>-</v>
      </c>
      <c r="G494" s="4">
        <f t="shared" si="14"/>
        <v>0</v>
      </c>
      <c r="H494" s="5"/>
      <c r="I494" s="6" t="str">
        <f t="array" ref="I494">IF(G494=0,"",MIN(IF(G494:$G$507=1,ROW(G494:$G$507)-7))-MAX(IF(G$7:$G493=1,ROW(G$7:$G493)-7))-1)</f>
        <v/>
      </c>
    </row>
    <row r="495" spans="1:9">
      <c r="A495" s="12">
        <f t="shared" si="15"/>
        <v>488</v>
      </c>
      <c r="B495" s="11" t="str">
        <f>[2]Données!B491</f>
        <v>-</v>
      </c>
      <c r="G495" s="4">
        <f t="shared" si="14"/>
        <v>0</v>
      </c>
      <c r="H495" s="5"/>
      <c r="I495" s="6" t="str">
        <f t="array" ref="I495">IF(G495=0,"",MIN(IF(G495:$G$507=1,ROW(G495:$G$507)-7))-MAX(IF(G$7:$G494=1,ROW(G$7:$G494)-7))-1)</f>
        <v/>
      </c>
    </row>
    <row r="496" spans="1:9">
      <c r="A496" s="12">
        <f t="shared" si="15"/>
        <v>489</v>
      </c>
      <c r="B496" s="11" t="str">
        <f>[2]Données!B492</f>
        <v>-</v>
      </c>
      <c r="G496" s="4">
        <f t="shared" si="14"/>
        <v>0</v>
      </c>
      <c r="H496" s="5"/>
      <c r="I496" s="6" t="str">
        <f t="array" ref="I496">IF(G496=0,"",MIN(IF(G496:$G$507=1,ROW(G496:$G$507)-7))-MAX(IF(G$7:$G495=1,ROW(G$7:$G495)-7))-1)</f>
        <v/>
      </c>
    </row>
    <row r="497" spans="1:9">
      <c r="A497" s="12">
        <f t="shared" si="15"/>
        <v>490</v>
      </c>
      <c r="B497" s="11" t="str">
        <f>[2]Données!B493</f>
        <v>-</v>
      </c>
      <c r="G497" s="4">
        <f t="shared" si="14"/>
        <v>0</v>
      </c>
      <c r="H497" s="5"/>
      <c r="I497" s="6" t="str">
        <f t="array" ref="I497">IF(G497=0,"",MIN(IF(G497:$G$507=1,ROW(G497:$G$507)-7))-MAX(IF(G$7:$G496=1,ROW(G$7:$G496)-7))-1)</f>
        <v/>
      </c>
    </row>
    <row r="498" spans="1:9">
      <c r="A498" s="12">
        <f t="shared" si="15"/>
        <v>491</v>
      </c>
      <c r="B498" s="11" t="str">
        <f>[2]Données!B494</f>
        <v>-</v>
      </c>
      <c r="G498" s="4">
        <f t="shared" si="14"/>
        <v>0</v>
      </c>
      <c r="H498" s="5"/>
      <c r="I498" s="6" t="str">
        <f t="array" ref="I498">IF(G498=0,"",MIN(IF(G498:$G$507=1,ROW(G498:$G$507)-7))-MAX(IF(G$7:$G497=1,ROW(G$7:$G497)-7))-1)</f>
        <v/>
      </c>
    </row>
    <row r="499" spans="1:9">
      <c r="A499" s="12">
        <f t="shared" si="15"/>
        <v>492</v>
      </c>
      <c r="B499" s="11" t="str">
        <f>[2]Données!B495</f>
        <v>-</v>
      </c>
      <c r="G499" s="4">
        <f t="shared" si="14"/>
        <v>0</v>
      </c>
      <c r="H499" s="5"/>
      <c r="I499" s="6" t="str">
        <f t="array" ref="I499">IF(G499=0,"",MIN(IF(G499:$G$507=1,ROW(G499:$G$507)-7))-MAX(IF(G$7:$G498=1,ROW(G$7:$G498)-7))-1)</f>
        <v/>
      </c>
    </row>
    <row r="500" spans="1:9">
      <c r="A500" s="12">
        <f t="shared" si="15"/>
        <v>493</v>
      </c>
      <c r="B500" s="11" t="str">
        <f>[2]Données!B496</f>
        <v>-</v>
      </c>
      <c r="G500" s="4">
        <f t="shared" si="14"/>
        <v>0</v>
      </c>
      <c r="H500" s="5"/>
      <c r="I500" s="6" t="str">
        <f t="array" ref="I500">IF(G500=0,"",MIN(IF(G500:$G$507=1,ROW(G500:$G$507)-7))-MAX(IF(G$7:$G499=1,ROW(G$7:$G499)-7))-1)</f>
        <v/>
      </c>
    </row>
    <row r="501" spans="1:9">
      <c r="A501" s="12">
        <f t="shared" si="15"/>
        <v>494</v>
      </c>
      <c r="B501" s="11" t="str">
        <f>[2]Données!B497</f>
        <v>-</v>
      </c>
      <c r="G501" s="4">
        <f t="shared" si="14"/>
        <v>0</v>
      </c>
      <c r="H501" s="5"/>
      <c r="I501" s="6" t="str">
        <f t="array" ref="I501">IF(G501=0,"",MIN(IF(G501:$G$507=1,ROW(G501:$G$507)-7))-MAX(IF(G$7:$G500=1,ROW(G$7:$G500)-7))-1)</f>
        <v/>
      </c>
    </row>
    <row r="502" spans="1:9">
      <c r="A502" s="12">
        <f t="shared" si="15"/>
        <v>495</v>
      </c>
      <c r="B502" s="11" t="str">
        <f>[2]Données!B498</f>
        <v>-</v>
      </c>
      <c r="G502" s="4">
        <f t="shared" si="14"/>
        <v>0</v>
      </c>
      <c r="H502" s="5"/>
      <c r="I502" s="6" t="str">
        <f t="array" ref="I502">IF(G502=0,"",MIN(IF(G502:$G$507=1,ROW(G502:$G$507)-7))-MAX(IF(G$7:$G501=1,ROW(G$7:$G501)-7))-1)</f>
        <v/>
      </c>
    </row>
    <row r="503" spans="1:9">
      <c r="A503" s="12">
        <f t="shared" si="15"/>
        <v>496</v>
      </c>
      <c r="B503" s="11" t="str">
        <f>[2]Données!B499</f>
        <v>-</v>
      </c>
      <c r="G503" s="4">
        <f t="shared" si="14"/>
        <v>0</v>
      </c>
      <c r="H503" s="5"/>
      <c r="I503" s="6" t="str">
        <f t="array" ref="I503">IF(G503=0,"",MIN(IF(G503:$G$507=1,ROW(G503:$G$507)-7))-MAX(IF(G$7:$G502=1,ROW(G$7:$G502)-7))-1)</f>
        <v/>
      </c>
    </row>
    <row r="504" spans="1:9">
      <c r="A504" s="12">
        <f t="shared" si="15"/>
        <v>497</v>
      </c>
      <c r="B504" s="11" t="str">
        <f>[2]Données!B500</f>
        <v>-</v>
      </c>
      <c r="G504" s="4">
        <f t="shared" si="14"/>
        <v>0</v>
      </c>
      <c r="H504" s="5"/>
      <c r="I504" s="6" t="str">
        <f t="array" ref="I504">IF(G504=0,"",MIN(IF(G504:$G$507=1,ROW(G504:$G$507)-7))-MAX(IF(G$7:$G503=1,ROW(G$7:$G503)-7))-1)</f>
        <v/>
      </c>
    </row>
    <row r="505" spans="1:9">
      <c r="A505" s="12">
        <f t="shared" si="15"/>
        <v>498</v>
      </c>
      <c r="B505" s="11" t="str">
        <f>[2]Données!B501</f>
        <v>-</v>
      </c>
      <c r="G505" s="4">
        <f t="shared" si="14"/>
        <v>0</v>
      </c>
      <c r="H505" s="5"/>
      <c r="I505" s="6" t="str">
        <f t="array" ref="I505">IF(G505=0,"",MIN(IF(G505:$G$507=1,ROW(G505:$G$507)-7))-MAX(IF(G$7:$G504=1,ROW(G$7:$G504)-7))-1)</f>
        <v/>
      </c>
    </row>
    <row r="506" spans="1:9">
      <c r="A506" s="12">
        <f t="shared" si="15"/>
        <v>499</v>
      </c>
      <c r="B506" s="11" t="str">
        <f>[2]Données!B502</f>
        <v>-</v>
      </c>
      <c r="G506" s="4">
        <f t="shared" si="14"/>
        <v>0</v>
      </c>
      <c r="H506" s="5"/>
      <c r="I506" s="6" t="str">
        <f t="array" ref="I506">IF(G506=0,"",MIN(IF(G506:$G$507=1,ROW(G506:$G$507)-7))-MAX(IF(G$7:$G505=1,ROW(G$7:$G505)-7))-1)</f>
        <v/>
      </c>
    </row>
    <row r="507" spans="1:9" ht="15.75" thickBot="1">
      <c r="A507" s="13">
        <f t="shared" si="15"/>
        <v>500</v>
      </c>
      <c r="B507" s="11" t="str">
        <f>[2]Données!B503</f>
        <v>-</v>
      </c>
      <c r="G507" s="4">
        <f t="shared" si="14"/>
        <v>0</v>
      </c>
      <c r="H507" s="5"/>
      <c r="I507" s="6" t="str">
        <f t="array" ref="I507">IF(G507=0,"",MIN(IF(G507:$G$507=1,ROW(G507:$G$507)-7))-MAX(IF(G$7:$G506=1,ROW(G$7:$G506)-7))-1)</f>
        <v/>
      </c>
    </row>
    <row r="508" spans="1:9">
      <c r="A508" s="14"/>
      <c r="B508" s="15">
        <f>COUNTIF(B8:B507,"=0")</f>
        <v>2</v>
      </c>
    </row>
    <row r="509" spans="1:9">
      <c r="A509" s="14"/>
      <c r="B509" s="15">
        <f>B508+E508+F508</f>
        <v>2</v>
      </c>
    </row>
    <row r="510" spans="1:9">
      <c r="A510" s="14"/>
      <c r="B510" s="16">
        <f>(B508/B509)</f>
        <v>1</v>
      </c>
    </row>
    <row r="513" spans="1:2">
      <c r="A513"/>
      <c r="B513"/>
    </row>
    <row r="514" spans="1:2">
      <c r="A514"/>
      <c r="B514"/>
    </row>
    <row r="515" spans="1:2">
      <c r="A515"/>
      <c r="B515"/>
    </row>
    <row r="516" spans="1:2">
      <c r="A516"/>
      <c r="B516"/>
    </row>
    <row r="517" spans="1:2">
      <c r="A517"/>
      <c r="B517"/>
    </row>
    <row r="518" spans="1:2">
      <c r="A518"/>
      <c r="B518"/>
    </row>
    <row r="519" spans="1:2">
      <c r="A519"/>
      <c r="B519"/>
    </row>
    <row r="520" spans="1:2">
      <c r="A520"/>
      <c r="B520"/>
    </row>
    <row r="521" spans="1:2">
      <c r="A521"/>
      <c r="B521"/>
    </row>
    <row r="522" spans="1:2">
      <c r="A522"/>
      <c r="B522"/>
    </row>
    <row r="523" spans="1:2">
      <c r="A523"/>
      <c r="B523"/>
    </row>
    <row r="1008" spans="1:9">
      <c r="A1008"/>
      <c r="B1008"/>
      <c r="G1008"/>
      <c r="H1008"/>
      <c r="I1008"/>
    </row>
  </sheetData>
  <mergeCells count="507">
    <mergeCell ref="G505:H505"/>
    <mergeCell ref="G506:H506"/>
    <mergeCell ref="G507:H507"/>
    <mergeCell ref="A1:D1"/>
    <mergeCell ref="E1:F1"/>
    <mergeCell ref="A2:D2"/>
    <mergeCell ref="E2:F2"/>
    <mergeCell ref="A3:D3"/>
    <mergeCell ref="E3:F3"/>
    <mergeCell ref="G499:H499"/>
    <mergeCell ref="G500:H500"/>
    <mergeCell ref="G501:H501"/>
    <mergeCell ref="G502:H502"/>
    <mergeCell ref="G503:H503"/>
    <mergeCell ref="G504:H504"/>
    <mergeCell ref="G493:H493"/>
    <mergeCell ref="G494:H494"/>
    <mergeCell ref="G495:H495"/>
    <mergeCell ref="G496:H496"/>
    <mergeCell ref="G497:H497"/>
    <mergeCell ref="G498:H498"/>
    <mergeCell ref="G487:H487"/>
    <mergeCell ref="G488:H488"/>
    <mergeCell ref="G489:H489"/>
    <mergeCell ref="G490:H490"/>
    <mergeCell ref="G491:H491"/>
    <mergeCell ref="G492:H492"/>
    <mergeCell ref="G481:H481"/>
    <mergeCell ref="G482:H482"/>
    <mergeCell ref="G483:H483"/>
    <mergeCell ref="G484:H484"/>
    <mergeCell ref="G485:H485"/>
    <mergeCell ref="G486:H486"/>
    <mergeCell ref="G475:H475"/>
    <mergeCell ref="G476:H476"/>
    <mergeCell ref="G477:H477"/>
    <mergeCell ref="G478:H478"/>
    <mergeCell ref="G479:H479"/>
    <mergeCell ref="G480:H480"/>
    <mergeCell ref="G469:H469"/>
    <mergeCell ref="G470:H470"/>
    <mergeCell ref="G471:H471"/>
    <mergeCell ref="G472:H472"/>
    <mergeCell ref="G473:H473"/>
    <mergeCell ref="G474:H474"/>
    <mergeCell ref="G463:H463"/>
    <mergeCell ref="G464:H464"/>
    <mergeCell ref="G465:H465"/>
    <mergeCell ref="G466:H466"/>
    <mergeCell ref="G467:H467"/>
    <mergeCell ref="G468:H468"/>
    <mergeCell ref="G457:H457"/>
    <mergeCell ref="G458:H458"/>
    <mergeCell ref="G459:H459"/>
    <mergeCell ref="G460:H460"/>
    <mergeCell ref="G461:H461"/>
    <mergeCell ref="G462:H462"/>
    <mergeCell ref="G451:H451"/>
    <mergeCell ref="G452:H452"/>
    <mergeCell ref="G453:H453"/>
    <mergeCell ref="G454:H454"/>
    <mergeCell ref="G455:H455"/>
    <mergeCell ref="G456:H456"/>
    <mergeCell ref="G445:H445"/>
    <mergeCell ref="G446:H446"/>
    <mergeCell ref="G447:H447"/>
    <mergeCell ref="G448:H448"/>
    <mergeCell ref="G449:H449"/>
    <mergeCell ref="G450:H450"/>
    <mergeCell ref="G439:H439"/>
    <mergeCell ref="G440:H440"/>
    <mergeCell ref="G441:H441"/>
    <mergeCell ref="G442:H442"/>
    <mergeCell ref="G443:H443"/>
    <mergeCell ref="G444:H444"/>
    <mergeCell ref="G433:H433"/>
    <mergeCell ref="G434:H434"/>
    <mergeCell ref="G435:H435"/>
    <mergeCell ref="G436:H436"/>
    <mergeCell ref="G437:H437"/>
    <mergeCell ref="G438:H438"/>
    <mergeCell ref="G427:H427"/>
    <mergeCell ref="G428:H428"/>
    <mergeCell ref="G429:H429"/>
    <mergeCell ref="G430:H430"/>
    <mergeCell ref="G431:H431"/>
    <mergeCell ref="G432:H432"/>
    <mergeCell ref="G421:H421"/>
    <mergeCell ref="G422:H422"/>
    <mergeCell ref="G423:H423"/>
    <mergeCell ref="G424:H424"/>
    <mergeCell ref="G425:H425"/>
    <mergeCell ref="G426:H426"/>
    <mergeCell ref="G415:H415"/>
    <mergeCell ref="G416:H416"/>
    <mergeCell ref="G417:H417"/>
    <mergeCell ref="G418:H418"/>
    <mergeCell ref="G419:H419"/>
    <mergeCell ref="G420:H420"/>
    <mergeCell ref="G409:H409"/>
    <mergeCell ref="G410:H410"/>
    <mergeCell ref="G411:H411"/>
    <mergeCell ref="G412:H412"/>
    <mergeCell ref="G413:H413"/>
    <mergeCell ref="G414:H414"/>
    <mergeCell ref="G403:H403"/>
    <mergeCell ref="G404:H404"/>
    <mergeCell ref="G405:H405"/>
    <mergeCell ref="G406:H406"/>
    <mergeCell ref="G407:H407"/>
    <mergeCell ref="G408:H408"/>
    <mergeCell ref="G397:H397"/>
    <mergeCell ref="G398:H398"/>
    <mergeCell ref="G399:H399"/>
    <mergeCell ref="G400:H400"/>
    <mergeCell ref="G401:H401"/>
    <mergeCell ref="G402:H402"/>
    <mergeCell ref="G391:H391"/>
    <mergeCell ref="G392:H392"/>
    <mergeCell ref="G393:H393"/>
    <mergeCell ref="G394:H394"/>
    <mergeCell ref="G395:H395"/>
    <mergeCell ref="G396:H396"/>
    <mergeCell ref="G385:H385"/>
    <mergeCell ref="G386:H386"/>
    <mergeCell ref="G387:H387"/>
    <mergeCell ref="G388:H388"/>
    <mergeCell ref="G389:H389"/>
    <mergeCell ref="G390:H390"/>
    <mergeCell ref="G379:H379"/>
    <mergeCell ref="G380:H380"/>
    <mergeCell ref="G381:H381"/>
    <mergeCell ref="G382:H382"/>
    <mergeCell ref="G383:H383"/>
    <mergeCell ref="G384:H384"/>
    <mergeCell ref="G373:H373"/>
    <mergeCell ref="G374:H374"/>
    <mergeCell ref="G375:H375"/>
    <mergeCell ref="G376:H376"/>
    <mergeCell ref="G377:H377"/>
    <mergeCell ref="G378:H378"/>
    <mergeCell ref="G367:H367"/>
    <mergeCell ref="G368:H368"/>
    <mergeCell ref="G369:H369"/>
    <mergeCell ref="G370:H370"/>
    <mergeCell ref="G371:H371"/>
    <mergeCell ref="G372:H372"/>
    <mergeCell ref="G361:H361"/>
    <mergeCell ref="G362:H362"/>
    <mergeCell ref="G363:H363"/>
    <mergeCell ref="G364:H364"/>
    <mergeCell ref="G365:H365"/>
    <mergeCell ref="G366:H366"/>
    <mergeCell ref="G355:H355"/>
    <mergeCell ref="G356:H356"/>
    <mergeCell ref="G357:H357"/>
    <mergeCell ref="G358:H358"/>
    <mergeCell ref="G359:H359"/>
    <mergeCell ref="G360:H360"/>
    <mergeCell ref="G349:H349"/>
    <mergeCell ref="G350:H350"/>
    <mergeCell ref="G351:H351"/>
    <mergeCell ref="G352:H352"/>
    <mergeCell ref="G353:H353"/>
    <mergeCell ref="G354:H354"/>
    <mergeCell ref="G343:H343"/>
    <mergeCell ref="G344:H344"/>
    <mergeCell ref="G345:H345"/>
    <mergeCell ref="G346:H346"/>
    <mergeCell ref="G347:H347"/>
    <mergeCell ref="G348:H348"/>
    <mergeCell ref="G337:H337"/>
    <mergeCell ref="G338:H338"/>
    <mergeCell ref="G339:H339"/>
    <mergeCell ref="G340:H340"/>
    <mergeCell ref="G341:H341"/>
    <mergeCell ref="G342:H342"/>
    <mergeCell ref="G331:H331"/>
    <mergeCell ref="G332:H332"/>
    <mergeCell ref="G333:H333"/>
    <mergeCell ref="G334:H334"/>
    <mergeCell ref="G335:H335"/>
    <mergeCell ref="G336:H336"/>
    <mergeCell ref="G325:H325"/>
    <mergeCell ref="G326:H326"/>
    <mergeCell ref="G327:H327"/>
    <mergeCell ref="G328:H328"/>
    <mergeCell ref="G329:H329"/>
    <mergeCell ref="G330:H330"/>
    <mergeCell ref="G319:H319"/>
    <mergeCell ref="G320:H320"/>
    <mergeCell ref="G321:H321"/>
    <mergeCell ref="G322:H322"/>
    <mergeCell ref="G323:H323"/>
    <mergeCell ref="G324:H324"/>
    <mergeCell ref="G313:H313"/>
    <mergeCell ref="G314:H314"/>
    <mergeCell ref="G315:H315"/>
    <mergeCell ref="G316:H316"/>
    <mergeCell ref="G317:H317"/>
    <mergeCell ref="G318:H318"/>
    <mergeCell ref="G307:H307"/>
    <mergeCell ref="G308:H308"/>
    <mergeCell ref="G309:H309"/>
    <mergeCell ref="G310:H310"/>
    <mergeCell ref="G311:H311"/>
    <mergeCell ref="G312:H312"/>
    <mergeCell ref="G301:H301"/>
    <mergeCell ref="G302:H302"/>
    <mergeCell ref="G303:H303"/>
    <mergeCell ref="G304:H304"/>
    <mergeCell ref="G305:H305"/>
    <mergeCell ref="G306:H306"/>
    <mergeCell ref="G295:H295"/>
    <mergeCell ref="G296:H296"/>
    <mergeCell ref="G297:H297"/>
    <mergeCell ref="G298:H298"/>
    <mergeCell ref="G299:H299"/>
    <mergeCell ref="G300:H300"/>
    <mergeCell ref="G289:H289"/>
    <mergeCell ref="G290:H290"/>
    <mergeCell ref="G291:H291"/>
    <mergeCell ref="G292:H292"/>
    <mergeCell ref="G293:H293"/>
    <mergeCell ref="G294:H294"/>
    <mergeCell ref="G283:H283"/>
    <mergeCell ref="G284:H284"/>
    <mergeCell ref="G285:H285"/>
    <mergeCell ref="G286:H286"/>
    <mergeCell ref="G287:H287"/>
    <mergeCell ref="G288:H288"/>
    <mergeCell ref="G277:H277"/>
    <mergeCell ref="G278:H278"/>
    <mergeCell ref="G279:H279"/>
    <mergeCell ref="G280:H280"/>
    <mergeCell ref="G281:H281"/>
    <mergeCell ref="G282:H282"/>
    <mergeCell ref="G271:H271"/>
    <mergeCell ref="G272:H272"/>
    <mergeCell ref="G273:H273"/>
    <mergeCell ref="G274:H274"/>
    <mergeCell ref="G275:H275"/>
    <mergeCell ref="G276:H276"/>
    <mergeCell ref="G265:H265"/>
    <mergeCell ref="G266:H266"/>
    <mergeCell ref="G267:H267"/>
    <mergeCell ref="G268:H268"/>
    <mergeCell ref="G269:H269"/>
    <mergeCell ref="G270:H270"/>
    <mergeCell ref="G259:H259"/>
    <mergeCell ref="G260:H260"/>
    <mergeCell ref="G261:H261"/>
    <mergeCell ref="G262:H262"/>
    <mergeCell ref="G263:H263"/>
    <mergeCell ref="G264:H264"/>
    <mergeCell ref="G253:H253"/>
    <mergeCell ref="G254:H254"/>
    <mergeCell ref="G255:H255"/>
    <mergeCell ref="G256:H256"/>
    <mergeCell ref="G257:H257"/>
    <mergeCell ref="G258:H258"/>
    <mergeCell ref="G247:H247"/>
    <mergeCell ref="G248:H248"/>
    <mergeCell ref="G249:H249"/>
    <mergeCell ref="G250:H250"/>
    <mergeCell ref="G251:H251"/>
    <mergeCell ref="G252:H252"/>
    <mergeCell ref="G241:H241"/>
    <mergeCell ref="G242:H242"/>
    <mergeCell ref="G243:H243"/>
    <mergeCell ref="G244:H244"/>
    <mergeCell ref="G245:H245"/>
    <mergeCell ref="G246:H246"/>
    <mergeCell ref="G235:H235"/>
    <mergeCell ref="G236:H236"/>
    <mergeCell ref="G237:H237"/>
    <mergeCell ref="G238:H238"/>
    <mergeCell ref="G239:H239"/>
    <mergeCell ref="G240:H240"/>
    <mergeCell ref="G229:H229"/>
    <mergeCell ref="G230:H230"/>
    <mergeCell ref="G231:H231"/>
    <mergeCell ref="G232:H232"/>
    <mergeCell ref="G233:H233"/>
    <mergeCell ref="G234:H234"/>
    <mergeCell ref="G223:H223"/>
    <mergeCell ref="G224:H224"/>
    <mergeCell ref="G225:H225"/>
    <mergeCell ref="G226:H226"/>
    <mergeCell ref="G227:H227"/>
    <mergeCell ref="G228:H228"/>
    <mergeCell ref="G217:H217"/>
    <mergeCell ref="G218:H218"/>
    <mergeCell ref="G219:H219"/>
    <mergeCell ref="G220:H220"/>
    <mergeCell ref="G221:H221"/>
    <mergeCell ref="G222:H222"/>
    <mergeCell ref="G211:H211"/>
    <mergeCell ref="G212:H212"/>
    <mergeCell ref="G213:H213"/>
    <mergeCell ref="G214:H214"/>
    <mergeCell ref="G215:H215"/>
    <mergeCell ref="G216:H216"/>
    <mergeCell ref="G205:H205"/>
    <mergeCell ref="G206:H206"/>
    <mergeCell ref="G207:H207"/>
    <mergeCell ref="G208:H208"/>
    <mergeCell ref="G209:H209"/>
    <mergeCell ref="G210:H210"/>
    <mergeCell ref="G199:H199"/>
    <mergeCell ref="G200:H200"/>
    <mergeCell ref="G201:H201"/>
    <mergeCell ref="G202:H202"/>
    <mergeCell ref="G203:H203"/>
    <mergeCell ref="G204:H204"/>
    <mergeCell ref="G193:H193"/>
    <mergeCell ref="G194:H194"/>
    <mergeCell ref="G195:H195"/>
    <mergeCell ref="G196:H196"/>
    <mergeCell ref="G197:H197"/>
    <mergeCell ref="G198:H198"/>
    <mergeCell ref="G187:H187"/>
    <mergeCell ref="G188:H188"/>
    <mergeCell ref="G189:H189"/>
    <mergeCell ref="G190:H190"/>
    <mergeCell ref="G191:H191"/>
    <mergeCell ref="G192:H192"/>
    <mergeCell ref="G181:H181"/>
    <mergeCell ref="G182:H182"/>
    <mergeCell ref="G183:H183"/>
    <mergeCell ref="G184:H184"/>
    <mergeCell ref="G185:H185"/>
    <mergeCell ref="G186:H186"/>
    <mergeCell ref="G175:H175"/>
    <mergeCell ref="G176:H176"/>
    <mergeCell ref="G177:H177"/>
    <mergeCell ref="G178:H178"/>
    <mergeCell ref="G179:H179"/>
    <mergeCell ref="G180:H180"/>
    <mergeCell ref="G169:H169"/>
    <mergeCell ref="G170:H170"/>
    <mergeCell ref="G171:H171"/>
    <mergeCell ref="G172:H172"/>
    <mergeCell ref="G173:H173"/>
    <mergeCell ref="G174:H174"/>
    <mergeCell ref="G163:H163"/>
    <mergeCell ref="G164:H164"/>
    <mergeCell ref="G165:H165"/>
    <mergeCell ref="G166:H166"/>
    <mergeCell ref="G167:H167"/>
    <mergeCell ref="G168:H168"/>
    <mergeCell ref="G157:H157"/>
    <mergeCell ref="G158:H158"/>
    <mergeCell ref="G159:H159"/>
    <mergeCell ref="G160:H160"/>
    <mergeCell ref="G161:H161"/>
    <mergeCell ref="G162:H162"/>
    <mergeCell ref="G151:H151"/>
    <mergeCell ref="G152:H152"/>
    <mergeCell ref="G153:H153"/>
    <mergeCell ref="G154:H154"/>
    <mergeCell ref="G155:H155"/>
    <mergeCell ref="G156:H156"/>
    <mergeCell ref="G145:H145"/>
    <mergeCell ref="G146:H146"/>
    <mergeCell ref="G147:H147"/>
    <mergeCell ref="G148:H148"/>
    <mergeCell ref="G149:H149"/>
    <mergeCell ref="G150:H150"/>
    <mergeCell ref="G139:H139"/>
    <mergeCell ref="G140:H140"/>
    <mergeCell ref="G141:H141"/>
    <mergeCell ref="G142:H142"/>
    <mergeCell ref="G143:H143"/>
    <mergeCell ref="G144:H144"/>
    <mergeCell ref="G133:H133"/>
    <mergeCell ref="G134:H134"/>
    <mergeCell ref="G135:H135"/>
    <mergeCell ref="G136:H136"/>
    <mergeCell ref="G137:H137"/>
    <mergeCell ref="G138:H138"/>
    <mergeCell ref="G127:H127"/>
    <mergeCell ref="G128:H128"/>
    <mergeCell ref="G129:H129"/>
    <mergeCell ref="G130:H130"/>
    <mergeCell ref="G131:H131"/>
    <mergeCell ref="G132:H132"/>
    <mergeCell ref="G121:H121"/>
    <mergeCell ref="G122:H122"/>
    <mergeCell ref="G123:H123"/>
    <mergeCell ref="G124:H124"/>
    <mergeCell ref="G125:H125"/>
    <mergeCell ref="G126:H126"/>
    <mergeCell ref="G115:H115"/>
    <mergeCell ref="G116:H116"/>
    <mergeCell ref="G117:H117"/>
    <mergeCell ref="G118:H118"/>
    <mergeCell ref="G119:H119"/>
    <mergeCell ref="G120:H120"/>
    <mergeCell ref="G109:H109"/>
    <mergeCell ref="G110:H110"/>
    <mergeCell ref="G111:H111"/>
    <mergeCell ref="G112:H112"/>
    <mergeCell ref="G113:H113"/>
    <mergeCell ref="G114:H114"/>
    <mergeCell ref="G103:H103"/>
    <mergeCell ref="G104:H104"/>
    <mergeCell ref="G105:H105"/>
    <mergeCell ref="G106:H106"/>
    <mergeCell ref="G107:H107"/>
    <mergeCell ref="G108:H108"/>
    <mergeCell ref="G97:H97"/>
    <mergeCell ref="G98:H98"/>
    <mergeCell ref="G99:H99"/>
    <mergeCell ref="G100:H100"/>
    <mergeCell ref="G101:H101"/>
    <mergeCell ref="G102:H102"/>
    <mergeCell ref="G91:H91"/>
    <mergeCell ref="G92:H92"/>
    <mergeCell ref="G93:H93"/>
    <mergeCell ref="G94:H94"/>
    <mergeCell ref="G95:H95"/>
    <mergeCell ref="G96:H96"/>
    <mergeCell ref="G85:H85"/>
    <mergeCell ref="G86:H86"/>
    <mergeCell ref="G87:H87"/>
    <mergeCell ref="G88:H88"/>
    <mergeCell ref="G89:H89"/>
    <mergeCell ref="G90:H90"/>
    <mergeCell ref="G79:H79"/>
    <mergeCell ref="G80:H80"/>
    <mergeCell ref="G81:H81"/>
    <mergeCell ref="G82:H82"/>
    <mergeCell ref="G83:H83"/>
    <mergeCell ref="G84:H84"/>
    <mergeCell ref="G73:H73"/>
    <mergeCell ref="G74:H74"/>
    <mergeCell ref="G75:H75"/>
    <mergeCell ref="G76:H76"/>
    <mergeCell ref="G77:H77"/>
    <mergeCell ref="G78:H78"/>
    <mergeCell ref="G67:H67"/>
    <mergeCell ref="G68:H68"/>
    <mergeCell ref="G69:H69"/>
    <mergeCell ref="G70:H70"/>
    <mergeCell ref="G71:H71"/>
    <mergeCell ref="G72:H72"/>
    <mergeCell ref="G61:H61"/>
    <mergeCell ref="G62:H62"/>
    <mergeCell ref="G63:H63"/>
    <mergeCell ref="G64:H64"/>
    <mergeCell ref="G65:H65"/>
    <mergeCell ref="G66:H66"/>
    <mergeCell ref="G55:H55"/>
    <mergeCell ref="G56:H56"/>
    <mergeCell ref="G57:H57"/>
    <mergeCell ref="G58:H58"/>
    <mergeCell ref="G59:H59"/>
    <mergeCell ref="G60:H60"/>
    <mergeCell ref="G49:H49"/>
    <mergeCell ref="G50:H50"/>
    <mergeCell ref="G51:H51"/>
    <mergeCell ref="G52:H52"/>
    <mergeCell ref="G53:H53"/>
    <mergeCell ref="G54:H54"/>
    <mergeCell ref="G43:H43"/>
    <mergeCell ref="G44:H44"/>
    <mergeCell ref="G45:H45"/>
    <mergeCell ref="G46:H46"/>
    <mergeCell ref="G47:H47"/>
    <mergeCell ref="G48:H48"/>
    <mergeCell ref="G37:H37"/>
    <mergeCell ref="G38:H38"/>
    <mergeCell ref="G39:H39"/>
    <mergeCell ref="G40:H40"/>
    <mergeCell ref="G41:H41"/>
    <mergeCell ref="G42:H42"/>
    <mergeCell ref="G31:H31"/>
    <mergeCell ref="G32:H32"/>
    <mergeCell ref="G33:H33"/>
    <mergeCell ref="G34:H34"/>
    <mergeCell ref="G35:H35"/>
    <mergeCell ref="G36:H36"/>
    <mergeCell ref="G25:H25"/>
    <mergeCell ref="G26:H26"/>
    <mergeCell ref="G27:H27"/>
    <mergeCell ref="G28:H28"/>
    <mergeCell ref="G29:H29"/>
    <mergeCell ref="G30:H30"/>
    <mergeCell ref="G19:H19"/>
    <mergeCell ref="G20:H20"/>
    <mergeCell ref="G21:H21"/>
    <mergeCell ref="G22:H22"/>
    <mergeCell ref="G23:H23"/>
    <mergeCell ref="G24:H24"/>
    <mergeCell ref="G13:H13"/>
    <mergeCell ref="G14:H14"/>
    <mergeCell ref="G15:H15"/>
    <mergeCell ref="G16:H16"/>
    <mergeCell ref="G17:H17"/>
    <mergeCell ref="G18:H18"/>
    <mergeCell ref="G7:H7"/>
    <mergeCell ref="G8:H8"/>
    <mergeCell ref="G9:H9"/>
    <mergeCell ref="G10:H10"/>
    <mergeCell ref="G11:H11"/>
    <mergeCell ref="G12:H12"/>
  </mergeCells>
  <conditionalFormatting sqref="G9:H507 G8:G507 I8:I507">
    <cfRule type="containsText" dxfId="2" priority="4" operator="containsText" text="X">
      <formula>NOT(ISERROR(SEARCH("X",G8)))</formula>
    </cfRule>
  </conditionalFormatting>
  <conditionalFormatting sqref="B8:B507">
    <cfRule type="containsText" priority="1" operator="containsText" text="&quot;-&quot;">
      <formula>NOT(ISERROR(SEARCH("""-""",B8)))</formula>
    </cfRule>
    <cfRule type="cellIs" dxfId="1" priority="2" operator="lessThan">
      <formula>0</formula>
    </cfRule>
    <cfRule type="cellIs" dxfId="0" priority="3" operator="greaterThan">
      <formula>36</formula>
    </cfRule>
  </conditionalFormatting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Caoleo</dc:creator>
  <cp:lastModifiedBy>Caoleo</cp:lastModifiedBy>
  <dcterms:created xsi:type="dcterms:W3CDTF">2012-02-18T15:18:29Z</dcterms:created>
  <dcterms:modified xsi:type="dcterms:W3CDTF">2012-02-18T15:35:36Z</dcterms:modified>
</cp:coreProperties>
</file>