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45" yWindow="-45" windowWidth="19650" windowHeight="9780" tabRatio="708"/>
  </bookViews>
  <sheets>
    <sheet name="Menu" sheetId="8" r:id="rId1"/>
    <sheet name="Ensemble des Flux" sheetId="1" r:id="rId2"/>
    <sheet name="Stock Général" sheetId="18" r:id="rId3"/>
    <sheet name="Stock Détaillé" sheetId="16" r:id="rId4"/>
    <sheet name="Données (Ne Pas Modifier)" sheetId="7" r:id="rId5"/>
  </sheets>
  <definedNames>
    <definedName name="_xlnm._FilterDatabase" localSheetId="0" hidden="1">Menu!$A$1:$F$3</definedName>
    <definedName name="Fourniseurs">'Données (Ne Pas Modifier)'!$D$3:$D$15</definedName>
    <definedName name="Fournisseurs">'Données (Ne Pas Modifier)'!$D$3:$D$103</definedName>
    <definedName name="Natures">'Données (Ne Pas Modifier)'!$B$3:$B$4</definedName>
    <definedName name="Qualitées">'Données (Ne Pas Modifier)'!$F$3:$F$15</definedName>
    <definedName name="Qualitées1">'Données (Ne Pas Modifier)'!$F$3:$F$7</definedName>
    <definedName name="ZdS">'Données (Ne Pas Modifier)'!$H$3:$H$15</definedName>
    <definedName name="ZdS1">'Données (Ne Pas Modifier)'!$H$3:$H$9</definedName>
  </definedNames>
  <calcPr calcId="125725"/>
</workbook>
</file>

<file path=xl/calcChain.xml><?xml version="1.0" encoding="utf-8"?>
<calcChain xmlns="http://schemas.openxmlformats.org/spreadsheetml/2006/main">
  <c r="J3" i="7"/>
  <c r="G4" i="18" l="1"/>
  <c r="G5"/>
  <c r="G6"/>
  <c r="G7"/>
  <c r="G8"/>
  <c r="G9"/>
  <c r="G10"/>
  <c r="G11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3"/>
  <c r="G12" l="1"/>
  <c r="G21"/>
  <c r="G37"/>
  <c r="G14"/>
  <c r="G30"/>
  <c r="G46"/>
  <c r="G19"/>
  <c r="G35"/>
  <c r="G32"/>
  <c r="G48"/>
  <c r="G25"/>
  <c r="G41"/>
  <c r="G18"/>
  <c r="G34"/>
  <c r="G50"/>
  <c r="G23"/>
  <c r="G39"/>
  <c r="G20"/>
  <c r="G36"/>
  <c r="G13"/>
  <c r="G29"/>
  <c r="G45"/>
  <c r="G22"/>
  <c r="G38"/>
  <c r="G27"/>
  <c r="G43"/>
  <c r="G24"/>
  <c r="G40"/>
  <c r="G16"/>
  <c r="G17"/>
  <c r="G33"/>
  <c r="G49"/>
  <c r="G26"/>
  <c r="G42"/>
  <c r="G15"/>
  <c r="G31"/>
  <c r="G47"/>
  <c r="G28"/>
  <c r="G44"/>
</calcChain>
</file>

<file path=xl/sharedStrings.xml><?xml version="1.0" encoding="utf-8"?>
<sst xmlns="http://schemas.openxmlformats.org/spreadsheetml/2006/main" count="193" uniqueCount="56">
  <si>
    <t>Zone de Stockage</t>
  </si>
  <si>
    <r>
      <rPr>
        <b/>
        <u/>
        <sz val="12"/>
        <color theme="1"/>
        <rFont val="Calibri"/>
        <family val="2"/>
        <scheme val="minor"/>
      </rPr>
      <t>Qualité</t>
    </r>
    <r>
      <rPr>
        <b/>
        <sz val="12"/>
        <color theme="1"/>
        <rFont val="Calibri"/>
        <family val="2"/>
        <scheme val="minor"/>
      </rPr>
      <t xml:space="preserve"> </t>
    </r>
  </si>
  <si>
    <t>Natures</t>
  </si>
  <si>
    <t>Qualitées</t>
  </si>
  <si>
    <t>Zones de Stockage</t>
  </si>
  <si>
    <t>Zone 1</t>
  </si>
  <si>
    <t>Zone 2</t>
  </si>
  <si>
    <t>Zone 3</t>
  </si>
  <si>
    <t>Zone 4</t>
  </si>
  <si>
    <t>Zone 5</t>
  </si>
  <si>
    <t>Zone 6</t>
  </si>
  <si>
    <t>Echalier</t>
  </si>
  <si>
    <t>Zone 7</t>
  </si>
  <si>
    <t>Fournisseur</t>
  </si>
  <si>
    <t>Fournisseurs</t>
  </si>
  <si>
    <t>Entrée</t>
  </si>
  <si>
    <t>Fonction Aujourd'hui</t>
  </si>
  <si>
    <t>BMI</t>
  </si>
  <si>
    <t>Bourbié</t>
  </si>
  <si>
    <t>CDI</t>
  </si>
  <si>
    <t>CELTA</t>
  </si>
  <si>
    <t>Claustre</t>
  </si>
  <si>
    <t>CMP</t>
  </si>
  <si>
    <t>Courpière</t>
  </si>
  <si>
    <t>Dore Emballage</t>
  </si>
  <si>
    <t>Emmaus</t>
  </si>
  <si>
    <t>Val' Aura</t>
  </si>
  <si>
    <t>Veolia</t>
  </si>
  <si>
    <t>EMR (5.02)</t>
  </si>
  <si>
    <t xml:space="preserve"> </t>
  </si>
  <si>
    <t>CCR (1.04 / 1.05)</t>
  </si>
  <si>
    <t>Rognure (4.01)</t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</si>
  <si>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 / Sortie 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</si>
  <si>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(..-..-..)</t>
    </r>
  </si>
  <si>
    <r>
      <rPr>
        <b/>
        <u/>
        <sz val="12"/>
        <color theme="1"/>
        <rFont val="Calibri"/>
        <family val="2"/>
        <scheme val="minor"/>
      </rPr>
      <t>Qualité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</si>
  <si>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i/>
        <sz val="11"/>
        <color theme="1"/>
        <rFont val="Calibri"/>
        <family val="2"/>
        <scheme val="minor"/>
      </rPr>
      <t xml:space="preserve"> (en Kg)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</si>
  <si>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(../../..)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</si>
  <si>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</si>
  <si>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i/>
        <sz val="11"/>
        <color theme="1"/>
        <rFont val="Calibri"/>
        <family val="2"/>
        <scheme val="minor"/>
      </rPr>
      <t xml:space="preserve"> (Entrée / Sortie)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</si>
  <si>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i/>
        <sz val="11"/>
        <color theme="1"/>
        <rFont val="Calibri"/>
        <family val="2"/>
        <scheme val="minor"/>
      </rPr>
      <t xml:space="preserve"> (../../..)</t>
    </r>
  </si>
  <si>
    <t>Sortie</t>
  </si>
  <si>
    <t>Stock Général</t>
  </si>
  <si>
    <t>ZONE 1</t>
  </si>
  <si>
    <t>ZONE 2</t>
  </si>
  <si>
    <t>ZONE 3</t>
  </si>
  <si>
    <t>ZONE 4</t>
  </si>
  <si>
    <t>ZONE 5</t>
  </si>
  <si>
    <t>ZONE 6</t>
  </si>
  <si>
    <t>ZONE 7</t>
  </si>
  <si>
    <t>Qualité</t>
  </si>
  <si>
    <t>Quantité</t>
  </si>
  <si>
    <t>CCR (1.04/1.05)</t>
  </si>
  <si>
    <t xml:space="preserve">Quantité </t>
  </si>
  <si>
    <t>ZONE</t>
  </si>
  <si>
    <t>Ensemble des Flux</t>
  </si>
  <si>
    <t>Hier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</si>
</sst>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name val="Calibri"/>
      <family val="2"/>
      <scheme val="minor"/>
    </font>
    <font>
      <u/>
      <sz val="2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gradientFill degree="270">
        <stop position="0">
          <color theme="0" tint="-0.34900967436750391"/>
        </stop>
        <stop position="1">
          <color rgb="FFFFFF0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auto="1"/>
      </patternFill>
    </fill>
    <fill>
      <gradientFill degree="90">
        <stop position="0">
          <color theme="0" tint="-0.34900967436750391"/>
        </stop>
        <stop position="1">
          <color rgb="FFFFFF00"/>
        </stop>
      </gradientFill>
    </fill>
    <fill>
      <gradientFill degree="270">
        <stop position="0">
          <color rgb="FFFFFF00"/>
        </stop>
        <stop position="1">
          <color theme="0" tint="-0.34900967436750391"/>
        </stop>
      </gradientFill>
    </fill>
    <fill>
      <gradientFill degree="90">
        <stop position="0">
          <color rgb="FFFFFF00"/>
        </stop>
        <stop position="1">
          <color theme="0"/>
        </stop>
      </gradient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35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/>
    <xf numFmtId="0" fontId="0" fillId="3" borderId="13" xfId="0" applyFill="1" applyBorder="1"/>
    <xf numFmtId="0" fontId="0" fillId="0" borderId="1" xfId="0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14" fontId="0" fillId="4" borderId="0" xfId="0" applyNumberFormat="1" applyFill="1"/>
    <xf numFmtId="0" fontId="0" fillId="3" borderId="11" xfId="0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4" fillId="0" borderId="0" xfId="0" applyFont="1"/>
    <xf numFmtId="0" fontId="4" fillId="0" borderId="7" xfId="0" applyFont="1" applyBorder="1"/>
    <xf numFmtId="0" fontId="0" fillId="0" borderId="14" xfId="0" applyBorder="1"/>
    <xf numFmtId="0" fontId="0" fillId="0" borderId="1" xfId="0" applyBorder="1"/>
    <xf numFmtId="0" fontId="0" fillId="0" borderId="7" xfId="0" applyBorder="1"/>
    <xf numFmtId="0" fontId="0" fillId="0" borderId="15" xfId="0" applyBorder="1"/>
    <xf numFmtId="0" fontId="0" fillId="0" borderId="4" xfId="0" applyBorder="1"/>
    <xf numFmtId="0" fontId="0" fillId="0" borderId="6" xfId="0" applyBorder="1"/>
    <xf numFmtId="0" fontId="0" fillId="4" borderId="1" xfId="0" applyFill="1" applyBorder="1"/>
    <xf numFmtId="0" fontId="0" fillId="4" borderId="0" xfId="0" applyFill="1" applyBorder="1"/>
    <xf numFmtId="0" fontId="4" fillId="4" borderId="0" xfId="0" applyFont="1" applyFill="1"/>
    <xf numFmtId="0" fontId="0" fillId="4" borderId="14" xfId="0" applyFill="1" applyBorder="1"/>
    <xf numFmtId="0" fontId="0" fillId="4" borderId="2" xfId="0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5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2" xfId="0" applyBorder="1"/>
    <xf numFmtId="0" fontId="0" fillId="3" borderId="13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0" xfId="0" applyFill="1" applyAlignment="1">
      <alignment horizontal="center" vertical="center"/>
    </xf>
    <xf numFmtId="0" fontId="0" fillId="6" borderId="10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10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14" fontId="0" fillId="6" borderId="8" xfId="0" applyNumberFormat="1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3" borderId="14" xfId="0" applyFill="1" applyBorder="1"/>
    <xf numFmtId="0" fontId="0" fillId="3" borderId="9" xfId="0" applyFill="1" applyBorder="1"/>
    <xf numFmtId="0" fontId="7" fillId="7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4" fillId="4" borderId="0" xfId="0" applyFont="1" applyFill="1" applyBorder="1"/>
    <xf numFmtId="0" fontId="8" fillId="0" borderId="0" xfId="0" applyFont="1" applyFill="1" applyBorder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4" fillId="4" borderId="3" xfId="0" applyFont="1" applyFill="1" applyBorder="1"/>
    <xf numFmtId="1" fontId="0" fillId="3" borderId="13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4" fontId="0" fillId="4" borderId="0" xfId="1" applyFont="1" applyFill="1" applyBorder="1"/>
    <xf numFmtId="0" fontId="0" fillId="4" borderId="8" xfId="0" applyFill="1" applyBorder="1"/>
    <xf numFmtId="0" fontId="8" fillId="3" borderId="11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8" xfId="0" applyFont="1" applyBorder="1"/>
    <xf numFmtId="0" fontId="4" fillId="0" borderId="6" xfId="0" applyFont="1" applyBorder="1"/>
    <xf numFmtId="0" fontId="8" fillId="4" borderId="0" xfId="0" applyFont="1" applyFill="1"/>
    <xf numFmtId="0" fontId="2" fillId="10" borderId="2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5" borderId="11" xfId="0" applyFill="1" applyBorder="1" applyAlignment="1"/>
    <xf numFmtId="0" fontId="0" fillId="5" borderId="12" xfId="0" applyFill="1" applyBorder="1" applyAlignment="1"/>
    <xf numFmtId="0" fontId="0" fillId="5" borderId="13" xfId="0" applyFill="1" applyBorder="1" applyAlignment="1"/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9900"/>
      <color rgb="FF00CC00"/>
      <color rgb="FF00FF00"/>
      <color rgb="FF663300"/>
      <color rgb="FFFFFF66"/>
      <color rgb="FFFFFF00"/>
      <color rgb="FF996633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847399</xdr:colOff>
      <xdr:row>3</xdr:row>
      <xdr:rowOff>190499</xdr:rowOff>
    </xdr:from>
    <xdr:to>
      <xdr:col>5</xdr:col>
      <xdr:colOff>860537</xdr:colOff>
      <xdr:row>5</xdr:row>
      <xdr:rowOff>183696</xdr:rowOff>
    </xdr:to>
    <xdr:sp macro="[0]!Distribution" textlink="">
      <xdr:nvSpPr>
        <xdr:cNvPr id="2" name="Rectangle 1"/>
        <xdr:cNvSpPr/>
      </xdr:nvSpPr>
      <xdr:spPr>
        <a:xfrm>
          <a:off x="7705399" y="959303"/>
          <a:ext cx="1537138" cy="374197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rgbClr val="009900"/>
          </a:solidFill>
        </a:ln>
        <a:effectLst>
          <a:glow rad="139700">
            <a:schemeClr val="accent3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rgbClr val="009900"/>
              </a:solidFill>
            </a:rPr>
            <a:t>Distribuer</a:t>
          </a:r>
        </a:p>
      </xdr:txBody>
    </xdr:sp>
    <xdr:clientData/>
  </xdr:twoCellAnchor>
  <xdr:twoCellAnchor>
    <xdr:from>
      <xdr:col>1</xdr:col>
      <xdr:colOff>6569</xdr:colOff>
      <xdr:row>3</xdr:row>
      <xdr:rowOff>6569</xdr:rowOff>
    </xdr:from>
    <xdr:to>
      <xdr:col>1</xdr:col>
      <xdr:colOff>1517431</xdr:colOff>
      <xdr:row>4</xdr:row>
      <xdr:rowOff>19707</xdr:rowOff>
    </xdr:to>
    <xdr:sp macro="[0]!Jour_Hier" textlink="">
      <xdr:nvSpPr>
        <xdr:cNvPr id="4" name="Rectangle 3"/>
        <xdr:cNvSpPr/>
      </xdr:nvSpPr>
      <xdr:spPr>
        <a:xfrm>
          <a:off x="2292569" y="775138"/>
          <a:ext cx="1510862" cy="203638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Hier</a:t>
          </a:r>
        </a:p>
      </xdr:txBody>
    </xdr:sp>
    <xdr:clientData/>
  </xdr:twoCellAnchor>
  <xdr:twoCellAnchor>
    <xdr:from>
      <xdr:col>0</xdr:col>
      <xdr:colOff>177831</xdr:colOff>
      <xdr:row>16</xdr:row>
      <xdr:rowOff>189562</xdr:rowOff>
    </xdr:from>
    <xdr:to>
      <xdr:col>0</xdr:col>
      <xdr:colOff>1714969</xdr:colOff>
      <xdr:row>18</xdr:row>
      <xdr:rowOff>169856</xdr:rowOff>
    </xdr:to>
    <xdr:sp macro="[0]!Reset" textlink="">
      <xdr:nvSpPr>
        <xdr:cNvPr id="14" name="Rectangle 13"/>
        <xdr:cNvSpPr/>
      </xdr:nvSpPr>
      <xdr:spPr>
        <a:xfrm>
          <a:off x="177831" y="3434866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 w="25400" cap="flat" cmpd="sng" algn="ctr">
          <a:solidFill>
            <a:srgbClr val="FF0000"/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 E S E T</a:t>
          </a:r>
        </a:p>
      </xdr:txBody>
    </xdr:sp>
    <xdr:clientData/>
  </xdr:twoCellAnchor>
  <xdr:twoCellAnchor>
    <xdr:from>
      <xdr:col>3</xdr:col>
      <xdr:colOff>40353</xdr:colOff>
      <xdr:row>6</xdr:row>
      <xdr:rowOff>170089</xdr:rowOff>
    </xdr:from>
    <xdr:to>
      <xdr:col>4</xdr:col>
      <xdr:colOff>40353</xdr:colOff>
      <xdr:row>8</xdr:row>
      <xdr:rowOff>176893</xdr:rowOff>
    </xdr:to>
    <xdr:sp macro="[0]!Ensemble_des_Flux" textlink="">
      <xdr:nvSpPr>
        <xdr:cNvPr id="7" name="Rectangle 6"/>
        <xdr:cNvSpPr/>
      </xdr:nvSpPr>
      <xdr:spPr>
        <a:xfrm>
          <a:off x="5374353" y="1510393"/>
          <a:ext cx="1524000" cy="387804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Ensemble des Flux</a:t>
          </a:r>
        </a:p>
      </xdr:txBody>
    </xdr:sp>
    <xdr:clientData/>
  </xdr:twoCellAnchor>
  <xdr:twoCellAnchor>
    <xdr:from>
      <xdr:col>3</xdr:col>
      <xdr:colOff>33314</xdr:colOff>
      <xdr:row>9</xdr:row>
      <xdr:rowOff>129268</xdr:rowOff>
    </xdr:from>
    <xdr:to>
      <xdr:col>4</xdr:col>
      <xdr:colOff>33314</xdr:colOff>
      <xdr:row>11</xdr:row>
      <xdr:rowOff>129268</xdr:rowOff>
    </xdr:to>
    <xdr:sp macro="[0]!Stock_Général" textlink="">
      <xdr:nvSpPr>
        <xdr:cNvPr id="8" name="Rectangle 7"/>
        <xdr:cNvSpPr/>
      </xdr:nvSpPr>
      <xdr:spPr>
        <a:xfrm>
          <a:off x="5367314" y="2041072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Général</a:t>
          </a:r>
        </a:p>
      </xdr:txBody>
    </xdr:sp>
    <xdr:clientData/>
  </xdr:twoCellAnchor>
  <xdr:twoCellAnchor>
    <xdr:from>
      <xdr:col>3</xdr:col>
      <xdr:colOff>40352</xdr:colOff>
      <xdr:row>12</xdr:row>
      <xdr:rowOff>122464</xdr:rowOff>
    </xdr:from>
    <xdr:to>
      <xdr:col>4</xdr:col>
      <xdr:colOff>40352</xdr:colOff>
      <xdr:row>14</xdr:row>
      <xdr:rowOff>122464</xdr:rowOff>
    </xdr:to>
    <xdr:sp macro="[0]!Stock_Détaillé" textlink="">
      <xdr:nvSpPr>
        <xdr:cNvPr id="9" name="Rectangle 8"/>
        <xdr:cNvSpPr/>
      </xdr:nvSpPr>
      <xdr:spPr>
        <a:xfrm>
          <a:off x="5374352" y="2605768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Détaillé</a:t>
          </a:r>
        </a:p>
      </xdr:txBody>
    </xdr:sp>
    <xdr:clientData/>
  </xdr:twoCellAnchor>
  <xdr:oneCellAnchor>
    <xdr:from>
      <xdr:col>0</xdr:col>
      <xdr:colOff>772162</xdr:colOff>
      <xdr:row>6</xdr:row>
      <xdr:rowOff>86263</xdr:rowOff>
    </xdr:from>
    <xdr:ext cx="3040832" cy="1407308"/>
    <xdr:sp macro="" textlink="">
      <xdr:nvSpPr>
        <xdr:cNvPr id="3" name="Rectangle 2"/>
        <xdr:cNvSpPr/>
      </xdr:nvSpPr>
      <xdr:spPr>
        <a:xfrm>
          <a:off x="772162" y="1426332"/>
          <a:ext cx="3040832" cy="140730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Gestion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des Flux &amp;</a:t>
          </a:r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</a:t>
          </a:r>
        </a:p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Stock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</a:t>
          </a:r>
        </a:p>
        <a:p>
          <a:pPr algn="ctr"/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Vieux Papiers</a:t>
          </a:r>
          <a:endParaRPr lang="fr-FR" sz="28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>
              <a:glow rad="101600">
                <a:srgbClr val="FFFF00">
                  <a:alpha val="60000"/>
                </a:srgbClr>
              </a:glow>
            </a:effectLst>
          </a:endParaRPr>
        </a:p>
      </xdr:txBody>
    </xdr:sp>
    <xdr:clientData/>
  </xdr:oneCellAnchor>
  <xdr:twoCellAnchor>
    <xdr:from>
      <xdr:col>0</xdr:col>
      <xdr:colOff>2251983</xdr:colOff>
      <xdr:row>16</xdr:row>
      <xdr:rowOff>183695</xdr:rowOff>
    </xdr:from>
    <xdr:to>
      <xdr:col>1</xdr:col>
      <xdr:colOff>1489983</xdr:colOff>
      <xdr:row>18</xdr:row>
      <xdr:rowOff>183695</xdr:rowOff>
    </xdr:to>
    <xdr:sp macro="[0]!Mise_a_Jour_Stock" textlink="">
      <xdr:nvSpPr>
        <xdr:cNvPr id="11" name="Rectangle 10"/>
        <xdr:cNvSpPr/>
      </xdr:nvSpPr>
      <xdr:spPr>
        <a:xfrm>
          <a:off x="2251983" y="342899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rgbClr val="0070C0"/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32843</xdr:colOff>
      <xdr:row>0</xdr:row>
      <xdr:rowOff>91965</xdr:rowOff>
    </xdr:from>
    <xdr:to>
      <xdr:col>7</xdr:col>
      <xdr:colOff>721238</xdr:colOff>
      <xdr:row>1</xdr:row>
      <xdr:rowOff>65690</xdr:rowOff>
    </xdr:to>
    <xdr:sp macro="[0]!Menu" textlink="">
      <xdr:nvSpPr>
        <xdr:cNvPr id="3" name="Flèche droite 2"/>
        <xdr:cNvSpPr/>
      </xdr:nvSpPr>
      <xdr:spPr>
        <a:xfrm>
          <a:off x="9045464" y="91965"/>
          <a:ext cx="688395" cy="361294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91965</xdr:colOff>
      <xdr:row>0</xdr:row>
      <xdr:rowOff>177362</xdr:rowOff>
    </xdr:from>
    <xdr:to>
      <xdr:col>10</xdr:col>
      <xdr:colOff>110326</xdr:colOff>
      <xdr:row>1</xdr:row>
      <xdr:rowOff>192281</xdr:rowOff>
    </xdr:to>
    <xdr:sp macro="[0]!Menu" textlink="">
      <xdr:nvSpPr>
        <xdr:cNvPr id="2" name="Flèche droite 1"/>
        <xdr:cNvSpPr/>
      </xdr:nvSpPr>
      <xdr:spPr>
        <a:xfrm>
          <a:off x="9235965" y="177362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6569</xdr:colOff>
      <xdr:row>10</xdr:row>
      <xdr:rowOff>183931</xdr:rowOff>
    </xdr:from>
    <xdr:to>
      <xdr:col>7</xdr:col>
      <xdr:colOff>6569</xdr:colOff>
      <xdr:row>12</xdr:row>
      <xdr:rowOff>183931</xdr:rowOff>
    </xdr:to>
    <xdr:sp macro="[0]!Qualités" textlink="">
      <xdr:nvSpPr>
        <xdr:cNvPr id="27" name="Rectangle 26"/>
        <xdr:cNvSpPr/>
      </xdr:nvSpPr>
      <xdr:spPr>
        <a:xfrm>
          <a:off x="3816569" y="2088931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Qualités</a:t>
          </a:r>
        </a:p>
      </xdr:txBody>
    </xdr:sp>
    <xdr:clientData/>
  </xdr:twoCellAnchor>
  <xdr:twoCellAnchor>
    <xdr:from>
      <xdr:col>8</xdr:col>
      <xdr:colOff>6569</xdr:colOff>
      <xdr:row>11</xdr:row>
      <xdr:rowOff>0</xdr:rowOff>
    </xdr:from>
    <xdr:to>
      <xdr:col>10</xdr:col>
      <xdr:colOff>6569</xdr:colOff>
      <xdr:row>13</xdr:row>
      <xdr:rowOff>0</xdr:rowOff>
    </xdr:to>
    <xdr:sp macro="[0]!Zones_de_Stockage" textlink="">
      <xdr:nvSpPr>
        <xdr:cNvPr id="30" name="Rectangle 29"/>
        <xdr:cNvSpPr/>
      </xdr:nvSpPr>
      <xdr:spPr>
        <a:xfrm>
          <a:off x="6102569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Zones de Stockage</a:t>
          </a:r>
        </a:p>
      </xdr:txBody>
    </xdr:sp>
    <xdr:clientData/>
  </xdr:twoCellAnchor>
  <xdr:oneCellAnchor>
    <xdr:from>
      <xdr:col>2</xdr:col>
      <xdr:colOff>232235</xdr:colOff>
      <xdr:row>4</xdr:row>
      <xdr:rowOff>13138</xdr:rowOff>
    </xdr:from>
    <xdr:ext cx="5691623" cy="405432"/>
    <xdr:sp macro="" textlink="">
      <xdr:nvSpPr>
        <xdr:cNvPr id="2" name="ZoneTexte 1"/>
        <xdr:cNvSpPr txBox="1"/>
      </xdr:nvSpPr>
      <xdr:spPr>
        <a:xfrm>
          <a:off x="1756235" y="775138"/>
          <a:ext cx="5691623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000" b="0" u="none">
              <a:solidFill>
                <a:srgbClr val="FFFF00"/>
              </a:solidFill>
            </a:rPr>
            <a:t>Séléctionnez</a:t>
          </a:r>
          <a:r>
            <a:rPr lang="fr-FR" sz="2000" b="0" u="none" baseline="0">
              <a:solidFill>
                <a:srgbClr val="FFFF00"/>
              </a:solidFill>
            </a:rPr>
            <a:t> le Critère du Stock qui vous Intérrésse :</a:t>
          </a:r>
          <a:endParaRPr lang="fr-FR" sz="2000" b="0" u="none">
            <a:solidFill>
              <a:srgbClr val="FFFF00"/>
            </a:solidFill>
          </a:endParaRPr>
        </a:p>
      </xdr:txBody>
    </xdr:sp>
    <xdr:clientData/>
  </xdr:oneCellAnchor>
  <xdr:twoCellAnchor>
    <xdr:from>
      <xdr:col>22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[0]!ZONE_1" textlink="">
      <xdr:nvSpPr>
        <xdr:cNvPr id="40" name="Rectangle 39"/>
        <xdr:cNvSpPr/>
      </xdr:nvSpPr>
      <xdr:spPr>
        <a:xfrm>
          <a:off x="16764000" y="190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4</xdr:row>
      <xdr:rowOff>0</xdr:rowOff>
    </xdr:from>
    <xdr:to>
      <xdr:col>24</xdr:col>
      <xdr:colOff>0</xdr:colOff>
      <xdr:row>6</xdr:row>
      <xdr:rowOff>0</xdr:rowOff>
    </xdr:to>
    <xdr:sp macro="[0]!ZONE_2" textlink="">
      <xdr:nvSpPr>
        <xdr:cNvPr id="41" name="Rectangle 40"/>
        <xdr:cNvSpPr/>
      </xdr:nvSpPr>
      <xdr:spPr>
        <a:xfrm>
          <a:off x="16764000" y="762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2</a:t>
          </a:r>
        </a:p>
      </xdr:txBody>
    </xdr:sp>
    <xdr:clientData/>
  </xdr:twoCellAnchor>
  <xdr:twoCellAnchor>
    <xdr:from>
      <xdr:col>22</xdr:col>
      <xdr:colOff>0</xdr:colOff>
      <xdr:row>7</xdr:row>
      <xdr:rowOff>0</xdr:rowOff>
    </xdr:from>
    <xdr:to>
      <xdr:col>24</xdr:col>
      <xdr:colOff>0</xdr:colOff>
      <xdr:row>9</xdr:row>
      <xdr:rowOff>0</xdr:rowOff>
    </xdr:to>
    <xdr:sp macro="[0]!ZONE_3" textlink="">
      <xdr:nvSpPr>
        <xdr:cNvPr id="42" name="Rectangle 41"/>
        <xdr:cNvSpPr/>
      </xdr:nvSpPr>
      <xdr:spPr>
        <a:xfrm>
          <a:off x="16764000" y="1333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3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24</xdr:col>
      <xdr:colOff>0</xdr:colOff>
      <xdr:row>12</xdr:row>
      <xdr:rowOff>0</xdr:rowOff>
    </xdr:to>
    <xdr:sp macro="[0]!ZONE_4" textlink="">
      <xdr:nvSpPr>
        <xdr:cNvPr id="44" name="Rectangle 43"/>
        <xdr:cNvSpPr/>
      </xdr:nvSpPr>
      <xdr:spPr>
        <a:xfrm>
          <a:off x="16764000" y="1905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4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13</xdr:row>
      <xdr:rowOff>0</xdr:rowOff>
    </xdr:from>
    <xdr:to>
      <xdr:col>24</xdr:col>
      <xdr:colOff>0</xdr:colOff>
      <xdr:row>15</xdr:row>
      <xdr:rowOff>0</xdr:rowOff>
    </xdr:to>
    <xdr:sp macro="[0]!ZONE_5" textlink="">
      <xdr:nvSpPr>
        <xdr:cNvPr id="45" name="Rectangle 44"/>
        <xdr:cNvSpPr/>
      </xdr:nvSpPr>
      <xdr:spPr>
        <a:xfrm>
          <a:off x="16764000" y="2476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5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18</xdr:row>
      <xdr:rowOff>0</xdr:rowOff>
    </xdr:to>
    <xdr:sp macro="[0]!ZONE_6" textlink="">
      <xdr:nvSpPr>
        <xdr:cNvPr id="47" name="Rectangle 46"/>
        <xdr:cNvSpPr/>
      </xdr:nvSpPr>
      <xdr:spPr>
        <a:xfrm>
          <a:off x="16764000" y="3048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6</a:t>
          </a:r>
        </a:p>
      </xdr:txBody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21</xdr:row>
      <xdr:rowOff>0</xdr:rowOff>
    </xdr:to>
    <xdr:sp macro="[0]!ZONE_7" textlink="">
      <xdr:nvSpPr>
        <xdr:cNvPr id="49" name="Rectangle 48"/>
        <xdr:cNvSpPr/>
      </xdr:nvSpPr>
      <xdr:spPr>
        <a:xfrm>
          <a:off x="16764000" y="3619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7</a:t>
          </a:r>
        </a:p>
      </xdr:txBody>
    </xdr:sp>
    <xdr:clientData/>
  </xdr:twoCellAnchor>
  <xdr:oneCellAnchor>
    <xdr:from>
      <xdr:col>15</xdr:col>
      <xdr:colOff>13137</xdr:colOff>
      <xdr:row>8</xdr:row>
      <xdr:rowOff>6569</xdr:rowOff>
    </xdr:from>
    <xdr:ext cx="3028293" cy="1129862"/>
    <xdr:sp macro="" textlink="">
      <xdr:nvSpPr>
        <xdr:cNvPr id="3" name="ZoneTexte 2"/>
        <xdr:cNvSpPr txBox="1"/>
      </xdr:nvSpPr>
      <xdr:spPr>
        <a:xfrm>
          <a:off x="11443137" y="1530569"/>
          <a:ext cx="3028293" cy="11298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2000">
              <a:solidFill>
                <a:srgbClr val="FFFF00"/>
              </a:solidFill>
            </a:rPr>
            <a:t>Sélectionnez</a:t>
          </a:r>
          <a:r>
            <a:rPr lang="fr-FR" sz="2000" baseline="0">
              <a:solidFill>
                <a:srgbClr val="FFFF00"/>
              </a:solidFill>
            </a:rPr>
            <a:t> la ZONE que 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vous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 voulez controler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21</xdr:col>
      <xdr:colOff>0</xdr:colOff>
      <xdr:row>30</xdr:row>
      <xdr:rowOff>0</xdr:rowOff>
    </xdr:from>
    <xdr:to>
      <xdr:col>23</xdr:col>
      <xdr:colOff>0</xdr:colOff>
      <xdr:row>32</xdr:row>
      <xdr:rowOff>0</xdr:rowOff>
    </xdr:to>
    <xdr:sp macro="[0]!Qualité_2" textlink="">
      <xdr:nvSpPr>
        <xdr:cNvPr id="59" name="Rectangle 58"/>
        <xdr:cNvSpPr/>
      </xdr:nvSpPr>
      <xdr:spPr>
        <a:xfrm>
          <a:off x="16002000" y="572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EMR (5.02)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23</xdr:col>
      <xdr:colOff>0</xdr:colOff>
      <xdr:row>38</xdr:row>
      <xdr:rowOff>0</xdr:rowOff>
    </xdr:to>
    <xdr:sp macro="[0]!Qualité_2" textlink="">
      <xdr:nvSpPr>
        <xdr:cNvPr id="60" name="Rectangle 59"/>
        <xdr:cNvSpPr/>
      </xdr:nvSpPr>
      <xdr:spPr>
        <a:xfrm>
          <a:off x="16002000" y="686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CCR (1.04/1.05)</a:t>
          </a:r>
        </a:p>
      </xdr:txBody>
    </xdr:sp>
    <xdr:clientData/>
  </xdr:twoCellAnchor>
  <xdr:twoCellAnchor>
    <xdr:from>
      <xdr:col>21</xdr:col>
      <xdr:colOff>0</xdr:colOff>
      <xdr:row>42</xdr:row>
      <xdr:rowOff>0</xdr:rowOff>
    </xdr:from>
    <xdr:to>
      <xdr:col>23</xdr:col>
      <xdr:colOff>0</xdr:colOff>
      <xdr:row>44</xdr:row>
      <xdr:rowOff>0</xdr:rowOff>
    </xdr:to>
    <xdr:sp macro="[0]!Qualité_2" textlink="">
      <xdr:nvSpPr>
        <xdr:cNvPr id="61" name="Rectangle 60"/>
        <xdr:cNvSpPr/>
      </xdr:nvSpPr>
      <xdr:spPr>
        <a:xfrm>
          <a:off x="16002000" y="8007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Rognure (4.01)</a:t>
          </a:r>
        </a:p>
      </xdr:txBody>
    </xdr:sp>
    <xdr:clientData/>
  </xdr:twoCellAnchor>
  <xdr:oneCellAnchor>
    <xdr:from>
      <xdr:col>15</xdr:col>
      <xdr:colOff>6569</xdr:colOff>
      <xdr:row>33</xdr:row>
      <xdr:rowOff>183931</xdr:rowOff>
    </xdr:from>
    <xdr:ext cx="3050532" cy="718530"/>
    <xdr:sp macro="" textlink="">
      <xdr:nvSpPr>
        <xdr:cNvPr id="4" name="ZoneTexte 3"/>
        <xdr:cNvSpPr txBox="1"/>
      </xdr:nvSpPr>
      <xdr:spPr>
        <a:xfrm>
          <a:off x="11436569" y="6477000"/>
          <a:ext cx="3050532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la Qualité que</a:t>
          </a:r>
        </a:p>
        <a:p>
          <a:r>
            <a:rPr lang="fr-FR" sz="2000">
              <a:solidFill>
                <a:srgbClr val="FFFF00"/>
              </a:solidFill>
            </a:rPr>
            <a:t> vous voulez controler</a:t>
          </a:r>
          <a:r>
            <a:rPr lang="fr-FR" sz="2000" baseline="0">
              <a:solidFill>
                <a:srgbClr val="FFFF00"/>
              </a:solidFill>
            </a:rPr>
            <a:t>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25</xdr:col>
      <xdr:colOff>499242</xdr:colOff>
      <xdr:row>44</xdr:row>
      <xdr:rowOff>78828</xdr:rowOff>
    </xdr:from>
    <xdr:to>
      <xdr:col>26</xdr:col>
      <xdr:colOff>517603</xdr:colOff>
      <xdr:row>46</xdr:row>
      <xdr:rowOff>100316</xdr:rowOff>
    </xdr:to>
    <xdr:sp macro="[0]!Retour_Stock_Détaillé" textlink="">
      <xdr:nvSpPr>
        <xdr:cNvPr id="65" name="Flèche droite 64"/>
        <xdr:cNvSpPr/>
      </xdr:nvSpPr>
      <xdr:spPr>
        <a:xfrm>
          <a:off x="19549242" y="8467397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25</xdr:col>
      <xdr:colOff>689742</xdr:colOff>
      <xdr:row>18</xdr:row>
      <xdr:rowOff>131379</xdr:rowOff>
    </xdr:from>
    <xdr:to>
      <xdr:col>26</xdr:col>
      <xdr:colOff>708103</xdr:colOff>
      <xdr:row>20</xdr:row>
      <xdr:rowOff>152867</xdr:rowOff>
    </xdr:to>
    <xdr:sp macro="[0]!Retour_Stock_Détaillé" textlink="">
      <xdr:nvSpPr>
        <xdr:cNvPr id="66" name="Flèche droite 65"/>
        <xdr:cNvSpPr/>
      </xdr:nvSpPr>
      <xdr:spPr>
        <a:xfrm>
          <a:off x="19739742" y="356037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</xdr:col>
      <xdr:colOff>0</xdr:colOff>
      <xdr:row>32</xdr:row>
      <xdr:rowOff>177362</xdr:rowOff>
    </xdr:from>
    <xdr:to>
      <xdr:col>7</xdr:col>
      <xdr:colOff>2295</xdr:colOff>
      <xdr:row>34</xdr:row>
      <xdr:rowOff>175067</xdr:rowOff>
    </xdr:to>
    <xdr:sp macro="[0]!F_BMI_a_CDI" textlink="">
      <xdr:nvSpPr>
        <xdr:cNvPr id="68" name="Rectangle 67"/>
        <xdr:cNvSpPr/>
      </xdr:nvSpPr>
      <xdr:spPr>
        <a:xfrm>
          <a:off x="3810000" y="6279931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Bourbié</a:t>
          </a:r>
        </a:p>
      </xdr:txBody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2295</xdr:colOff>
      <xdr:row>38</xdr:row>
      <xdr:rowOff>188205</xdr:rowOff>
    </xdr:to>
    <xdr:sp macro="[0]!F_BMI_a_CDI" textlink="">
      <xdr:nvSpPr>
        <xdr:cNvPr id="70" name="Rectangle 69"/>
        <xdr:cNvSpPr/>
      </xdr:nvSpPr>
      <xdr:spPr>
        <a:xfrm>
          <a:off x="3810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CDI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7</xdr:col>
      <xdr:colOff>2295</xdr:colOff>
      <xdr:row>42</xdr:row>
      <xdr:rowOff>188205</xdr:rowOff>
    </xdr:to>
    <xdr:sp macro="[0]!F_Celta_a_CMP" textlink="">
      <xdr:nvSpPr>
        <xdr:cNvPr id="72" name="Rectangle 71"/>
        <xdr:cNvSpPr/>
      </xdr:nvSpPr>
      <xdr:spPr>
        <a:xfrm>
          <a:off x="3810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Celta</a:t>
          </a:r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2295</xdr:colOff>
      <xdr:row>30</xdr:row>
      <xdr:rowOff>188205</xdr:rowOff>
    </xdr:to>
    <xdr:sp macro="[0]!F_BMI_a_CDI" textlink="">
      <xdr:nvSpPr>
        <xdr:cNvPr id="74" name="Rectangle 73"/>
        <xdr:cNvSpPr/>
      </xdr:nvSpPr>
      <xdr:spPr>
        <a:xfrm>
          <a:off x="3810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BMI</a:t>
          </a:r>
        </a:p>
      </xdr:txBody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2295</xdr:colOff>
      <xdr:row>32</xdr:row>
      <xdr:rowOff>188205</xdr:rowOff>
    </xdr:to>
    <xdr:sp macro="[0]!F_Celta_a_CMP" textlink="">
      <xdr:nvSpPr>
        <xdr:cNvPr id="78" name="Rectangle 77"/>
        <xdr:cNvSpPr/>
      </xdr:nvSpPr>
      <xdr:spPr>
        <a:xfrm>
          <a:off x="5334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Claustre</a:t>
          </a:r>
        </a:p>
      </xdr:txBody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2295</xdr:colOff>
      <xdr:row>36</xdr:row>
      <xdr:rowOff>188205</xdr:rowOff>
    </xdr:to>
    <xdr:sp macro="[0]!F_Celta_a_CMP" textlink="">
      <xdr:nvSpPr>
        <xdr:cNvPr id="80" name="Rectangle 79"/>
        <xdr:cNvSpPr/>
      </xdr:nvSpPr>
      <xdr:spPr>
        <a:xfrm>
          <a:off x="5334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CMP</a:t>
          </a:r>
        </a:p>
      </xdr:txBody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2295</xdr:colOff>
      <xdr:row>40</xdr:row>
      <xdr:rowOff>188205</xdr:rowOff>
    </xdr:to>
    <xdr:sp macro="[0]!F_Courp_a_Ech" textlink="">
      <xdr:nvSpPr>
        <xdr:cNvPr id="82" name="Rectangle 81"/>
        <xdr:cNvSpPr/>
      </xdr:nvSpPr>
      <xdr:spPr>
        <a:xfrm>
          <a:off x="5334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Courpière</a:t>
          </a:r>
        </a:p>
      </xdr:txBody>
    </xdr:sp>
    <xdr:clientData/>
  </xdr:twoCellAnchor>
  <xdr:twoCellAnchor>
    <xdr:from>
      <xdr:col>9</xdr:col>
      <xdr:colOff>0</xdr:colOff>
      <xdr:row>29</xdr:row>
      <xdr:rowOff>0</xdr:rowOff>
    </xdr:from>
    <xdr:to>
      <xdr:col>11</xdr:col>
      <xdr:colOff>2295</xdr:colOff>
      <xdr:row>30</xdr:row>
      <xdr:rowOff>188205</xdr:rowOff>
    </xdr:to>
    <xdr:sp macro="[0]!F_Courp_a_Ech" textlink="">
      <xdr:nvSpPr>
        <xdr:cNvPr id="85" name="Rectangle 84"/>
        <xdr:cNvSpPr/>
      </xdr:nvSpPr>
      <xdr:spPr>
        <a:xfrm>
          <a:off x="6858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Dore Emballage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11</xdr:col>
      <xdr:colOff>2295</xdr:colOff>
      <xdr:row>34</xdr:row>
      <xdr:rowOff>188205</xdr:rowOff>
    </xdr:to>
    <xdr:sp macro="[0]!F_Courp_a_Ech" textlink="">
      <xdr:nvSpPr>
        <xdr:cNvPr id="86" name="Rectangle 85"/>
        <xdr:cNvSpPr/>
      </xdr:nvSpPr>
      <xdr:spPr>
        <a:xfrm>
          <a:off x="6858000" y="6293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Echalier</a:t>
          </a:r>
        </a:p>
      </xdr:txBody>
    </xdr:sp>
    <xdr:clientData/>
  </xdr:twoCellAnchor>
  <xdr:twoCellAnchor>
    <xdr:from>
      <xdr:col>9</xdr:col>
      <xdr:colOff>0</xdr:colOff>
      <xdr:row>37</xdr:row>
      <xdr:rowOff>0</xdr:rowOff>
    </xdr:from>
    <xdr:to>
      <xdr:col>11</xdr:col>
      <xdr:colOff>2295</xdr:colOff>
      <xdr:row>38</xdr:row>
      <xdr:rowOff>188205</xdr:rowOff>
    </xdr:to>
    <xdr:sp macro="[0]!F_Emm_a_V" textlink="">
      <xdr:nvSpPr>
        <xdr:cNvPr id="87" name="Rectangle 86"/>
        <xdr:cNvSpPr/>
      </xdr:nvSpPr>
      <xdr:spPr>
        <a:xfrm>
          <a:off x="6858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Emmaus</a:t>
          </a:r>
        </a:p>
      </xdr:txBody>
    </xdr:sp>
    <xdr:clientData/>
  </xdr:twoCellAnchor>
  <xdr:twoCellAnchor>
    <xdr:from>
      <xdr:col>9</xdr:col>
      <xdr:colOff>0</xdr:colOff>
      <xdr:row>41</xdr:row>
      <xdr:rowOff>0</xdr:rowOff>
    </xdr:from>
    <xdr:to>
      <xdr:col>11</xdr:col>
      <xdr:colOff>2295</xdr:colOff>
      <xdr:row>42</xdr:row>
      <xdr:rowOff>188205</xdr:rowOff>
    </xdr:to>
    <xdr:sp macro="[0]!F_Emm_a_V" textlink="">
      <xdr:nvSpPr>
        <xdr:cNvPr id="88" name="Rectangle 87"/>
        <xdr:cNvSpPr/>
      </xdr:nvSpPr>
      <xdr:spPr>
        <a:xfrm>
          <a:off x="6858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Val'</a:t>
          </a:r>
          <a:r>
            <a:rPr lang="fr-FR" sz="1100" b="1" baseline="0">
              <a:solidFill>
                <a:sysClr val="windowText" lastClr="000000"/>
              </a:solidFill>
            </a:rPr>
            <a:t> Aura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13</xdr:col>
      <xdr:colOff>2295</xdr:colOff>
      <xdr:row>32</xdr:row>
      <xdr:rowOff>188205</xdr:rowOff>
    </xdr:to>
    <xdr:sp macro="[0]!F_Emm_a_V" textlink="">
      <xdr:nvSpPr>
        <xdr:cNvPr id="90" name="Rectangle 89"/>
        <xdr:cNvSpPr/>
      </xdr:nvSpPr>
      <xdr:spPr>
        <a:xfrm>
          <a:off x="8382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Veolia</a:t>
          </a:r>
        </a:p>
      </xdr:txBody>
    </xdr:sp>
    <xdr:clientData/>
  </xdr:twoCellAnchor>
  <xdr:twoCellAnchor>
    <xdr:from>
      <xdr:col>11</xdr:col>
      <xdr:colOff>0</xdr:colOff>
      <xdr:row>35</xdr:row>
      <xdr:rowOff>0</xdr:rowOff>
    </xdr:from>
    <xdr:to>
      <xdr:col>13</xdr:col>
      <xdr:colOff>2295</xdr:colOff>
      <xdr:row>36</xdr:row>
      <xdr:rowOff>188205</xdr:rowOff>
    </xdr:to>
    <xdr:sp macro="" textlink="">
      <xdr:nvSpPr>
        <xdr:cNvPr id="91" name="Rectangle 90"/>
        <xdr:cNvSpPr/>
      </xdr:nvSpPr>
      <xdr:spPr>
        <a:xfrm>
          <a:off x="8382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39</xdr:row>
      <xdr:rowOff>0</xdr:rowOff>
    </xdr:from>
    <xdr:to>
      <xdr:col>13</xdr:col>
      <xdr:colOff>2295</xdr:colOff>
      <xdr:row>40</xdr:row>
      <xdr:rowOff>188205</xdr:rowOff>
    </xdr:to>
    <xdr:sp macro="" textlink="">
      <xdr:nvSpPr>
        <xdr:cNvPr id="92" name="Rectangle 91"/>
        <xdr:cNvSpPr/>
      </xdr:nvSpPr>
      <xdr:spPr>
        <a:xfrm>
          <a:off x="8382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44</xdr:row>
      <xdr:rowOff>0</xdr:rowOff>
    </xdr:from>
    <xdr:to>
      <xdr:col>13</xdr:col>
      <xdr:colOff>18361</xdr:colOff>
      <xdr:row>46</xdr:row>
      <xdr:rowOff>21488</xdr:rowOff>
    </xdr:to>
    <xdr:sp macro="[0]!Retour_Stock_Détaillé" textlink="">
      <xdr:nvSpPr>
        <xdr:cNvPr id="94" name="Flèche droite 93"/>
        <xdr:cNvSpPr/>
      </xdr:nvSpPr>
      <xdr:spPr>
        <a:xfrm>
          <a:off x="9144000" y="838856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oneCellAnchor>
    <xdr:from>
      <xdr:col>0</xdr:col>
      <xdr:colOff>164224</xdr:colOff>
      <xdr:row>26</xdr:row>
      <xdr:rowOff>111672</xdr:rowOff>
    </xdr:from>
    <xdr:ext cx="4312719" cy="1031629"/>
    <xdr:sp macro="" textlink="">
      <xdr:nvSpPr>
        <xdr:cNvPr id="5" name="ZoneTexte 4"/>
        <xdr:cNvSpPr txBox="1"/>
      </xdr:nvSpPr>
      <xdr:spPr>
        <a:xfrm>
          <a:off x="164224" y="5071241"/>
          <a:ext cx="4312719" cy="103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le Fournisseurs sur</a:t>
          </a:r>
          <a:r>
            <a:rPr lang="fr-FR" sz="2000" baseline="0">
              <a:solidFill>
                <a:srgbClr val="FFFF00"/>
              </a:solidFill>
            </a:rPr>
            <a:t> lequels</a:t>
          </a:r>
        </a:p>
        <a:p>
          <a:r>
            <a:rPr lang="fr-FR" sz="2000" baseline="0">
              <a:solidFill>
                <a:srgbClr val="FFFF00"/>
              </a:solidFill>
            </a:rPr>
            <a:t> vous voulez des informations</a:t>
          </a:r>
        </a:p>
        <a:p>
          <a:r>
            <a:rPr lang="fr-FR" sz="2000" baseline="0">
              <a:solidFill>
                <a:srgbClr val="FFFF00"/>
              </a:solidFill>
            </a:rPr>
            <a:t> sur ces produits en Stock.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12</xdr:col>
      <xdr:colOff>85397</xdr:colOff>
      <xdr:row>0</xdr:row>
      <xdr:rowOff>170793</xdr:rowOff>
    </xdr:from>
    <xdr:to>
      <xdr:col>13</xdr:col>
      <xdr:colOff>103758</xdr:colOff>
      <xdr:row>3</xdr:row>
      <xdr:rowOff>1781</xdr:rowOff>
    </xdr:to>
    <xdr:sp macro="[0]!Menu" textlink="">
      <xdr:nvSpPr>
        <xdr:cNvPr id="95" name="Flèche droite 94"/>
        <xdr:cNvSpPr/>
      </xdr:nvSpPr>
      <xdr:spPr>
        <a:xfrm>
          <a:off x="9229397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4</xdr:col>
      <xdr:colOff>6804</xdr:colOff>
      <xdr:row>13</xdr:row>
      <xdr:rowOff>0</xdr:rowOff>
    </xdr:to>
    <xdr:sp macro="[0]!Module5.Fournisseurs" textlink="">
      <xdr:nvSpPr>
        <xdr:cNvPr id="48" name="Rectangle 47"/>
        <xdr:cNvSpPr/>
      </xdr:nvSpPr>
      <xdr:spPr>
        <a:xfrm>
          <a:off x="1524000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Fournisseurs</a:t>
          </a:r>
        </a:p>
      </xdr:txBody>
    </xdr:sp>
    <xdr:clientData/>
  </xdr:twoCellAnchor>
  <xdr:twoCellAnchor>
    <xdr:from>
      <xdr:col>55</xdr:col>
      <xdr:colOff>0</xdr:colOff>
      <xdr:row>0</xdr:row>
      <xdr:rowOff>0</xdr:rowOff>
    </xdr:from>
    <xdr:to>
      <xdr:col>56</xdr:col>
      <xdr:colOff>18361</xdr:colOff>
      <xdr:row>2</xdr:row>
      <xdr:rowOff>14919</xdr:rowOff>
    </xdr:to>
    <xdr:sp macro="[0]!Retour_Stock_Détaillé" textlink="">
      <xdr:nvSpPr>
        <xdr:cNvPr id="46" name="Flèche droite 4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59</xdr:col>
      <xdr:colOff>0</xdr:colOff>
      <xdr:row>0</xdr:row>
      <xdr:rowOff>0</xdr:rowOff>
    </xdr:from>
    <xdr:to>
      <xdr:col>60</xdr:col>
      <xdr:colOff>18361</xdr:colOff>
      <xdr:row>2</xdr:row>
      <xdr:rowOff>14919</xdr:rowOff>
    </xdr:to>
    <xdr:sp macro="[0]!Retour_Stock_Détaillé" textlink="">
      <xdr:nvSpPr>
        <xdr:cNvPr id="50" name="Flèche droite 49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0</xdr:colOff>
      <xdr:row>0</xdr:row>
      <xdr:rowOff>0</xdr:rowOff>
    </xdr:from>
    <xdr:to>
      <xdr:col>64</xdr:col>
      <xdr:colOff>18361</xdr:colOff>
      <xdr:row>2</xdr:row>
      <xdr:rowOff>14919</xdr:rowOff>
    </xdr:to>
    <xdr:sp macro="[0]!Retour_Stock_Détaillé" textlink="">
      <xdr:nvSpPr>
        <xdr:cNvPr id="52" name="Flèche droite 51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67</xdr:col>
      <xdr:colOff>0</xdr:colOff>
      <xdr:row>0</xdr:row>
      <xdr:rowOff>0</xdr:rowOff>
    </xdr:from>
    <xdr:to>
      <xdr:col>68</xdr:col>
      <xdr:colOff>18361</xdr:colOff>
      <xdr:row>2</xdr:row>
      <xdr:rowOff>14919</xdr:rowOff>
    </xdr:to>
    <xdr:sp macro="[0]!Retour_Stock_Détaillé" textlink="">
      <xdr:nvSpPr>
        <xdr:cNvPr id="54" name="Flèche droite 53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71</xdr:col>
      <xdr:colOff>0</xdr:colOff>
      <xdr:row>0</xdr:row>
      <xdr:rowOff>0</xdr:rowOff>
    </xdr:from>
    <xdr:to>
      <xdr:col>72</xdr:col>
      <xdr:colOff>18361</xdr:colOff>
      <xdr:row>2</xdr:row>
      <xdr:rowOff>14919</xdr:rowOff>
    </xdr:to>
    <xdr:sp macro="[0]!Retour_Stock_Détaillé" textlink="">
      <xdr:nvSpPr>
        <xdr:cNvPr id="56" name="Flèche droite 5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75</xdr:col>
      <xdr:colOff>0</xdr:colOff>
      <xdr:row>0</xdr:row>
      <xdr:rowOff>0</xdr:rowOff>
    </xdr:from>
    <xdr:to>
      <xdr:col>76</xdr:col>
      <xdr:colOff>18361</xdr:colOff>
      <xdr:row>2</xdr:row>
      <xdr:rowOff>14919</xdr:rowOff>
    </xdr:to>
    <xdr:sp macro="[0]!Retour_Stock_Détaillé" textlink="">
      <xdr:nvSpPr>
        <xdr:cNvPr id="63" name="Flèche droite 62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80</xdr:col>
      <xdr:colOff>18361</xdr:colOff>
      <xdr:row>2</xdr:row>
      <xdr:rowOff>14919</xdr:rowOff>
    </xdr:to>
    <xdr:sp macro="[0]!Retour_Stock_Détaillé" textlink="">
      <xdr:nvSpPr>
        <xdr:cNvPr id="67" name="Flèche droite 66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20411</xdr:colOff>
      <xdr:row>198</xdr:row>
      <xdr:rowOff>163286</xdr:rowOff>
    </xdr:from>
    <xdr:to>
      <xdr:col>64</xdr:col>
      <xdr:colOff>38772</xdr:colOff>
      <xdr:row>200</xdr:row>
      <xdr:rowOff>150991</xdr:rowOff>
    </xdr:to>
    <xdr:sp macro="[0]!Retour_Stock_Détaillé" textlink="">
      <xdr:nvSpPr>
        <xdr:cNvPr id="77" name="Flèche droite 76"/>
        <xdr:cNvSpPr/>
      </xdr:nvSpPr>
      <xdr:spPr>
        <a:xfrm rot="20164690">
          <a:off x="48019607" y="37902697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55</xdr:col>
      <xdr:colOff>20411</xdr:colOff>
      <xdr:row>198</xdr:row>
      <xdr:rowOff>142875</xdr:rowOff>
    </xdr:from>
    <xdr:to>
      <xdr:col>56</xdr:col>
      <xdr:colOff>38772</xdr:colOff>
      <xdr:row>200</xdr:row>
      <xdr:rowOff>130580</xdr:rowOff>
    </xdr:to>
    <xdr:sp macro="[0]!Retour_Stock_Détaillé" textlink="">
      <xdr:nvSpPr>
        <xdr:cNvPr id="79" name="Flèche droite 78"/>
        <xdr:cNvSpPr/>
      </xdr:nvSpPr>
      <xdr:spPr>
        <a:xfrm rot="20164690">
          <a:off x="41923607" y="3788228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58</xdr:col>
      <xdr:colOff>1047750</xdr:colOff>
      <xdr:row>199</xdr:row>
      <xdr:rowOff>0</xdr:rowOff>
    </xdr:from>
    <xdr:to>
      <xdr:col>60</xdr:col>
      <xdr:colOff>18361</xdr:colOff>
      <xdr:row>200</xdr:row>
      <xdr:rowOff>185008</xdr:rowOff>
    </xdr:to>
    <xdr:sp macro="[0]!Retour_Stock_Détaillé" textlink="">
      <xdr:nvSpPr>
        <xdr:cNvPr id="55" name="Flèche droite 54"/>
        <xdr:cNvSpPr/>
      </xdr:nvSpPr>
      <xdr:spPr>
        <a:xfrm rot="20164690">
          <a:off x="46665696" y="37936714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107</xdr:col>
      <xdr:colOff>762000</xdr:colOff>
      <xdr:row>399</xdr:row>
      <xdr:rowOff>0</xdr:rowOff>
    </xdr:from>
    <xdr:to>
      <xdr:col>109</xdr:col>
      <xdr:colOff>18361</xdr:colOff>
      <xdr:row>401</xdr:row>
      <xdr:rowOff>1312</xdr:rowOff>
    </xdr:to>
    <xdr:sp macro="[0]!Retour_Stock_Détaillé" textlink="">
      <xdr:nvSpPr>
        <xdr:cNvPr id="51" name="Flèche droite 50"/>
        <xdr:cNvSpPr/>
      </xdr:nvSpPr>
      <xdr:spPr>
        <a:xfrm>
          <a:off x="8828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111</xdr:col>
      <xdr:colOff>762000</xdr:colOff>
      <xdr:row>399</xdr:row>
      <xdr:rowOff>0</xdr:rowOff>
    </xdr:from>
    <xdr:to>
      <xdr:col>113</xdr:col>
      <xdr:colOff>18361</xdr:colOff>
      <xdr:row>401</xdr:row>
      <xdr:rowOff>1312</xdr:rowOff>
    </xdr:to>
    <xdr:sp macro="[0]!Retour_Stock_Détaillé" textlink="">
      <xdr:nvSpPr>
        <xdr:cNvPr id="53" name="Flèche droite 52"/>
        <xdr:cNvSpPr/>
      </xdr:nvSpPr>
      <xdr:spPr>
        <a:xfrm>
          <a:off x="9133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115</xdr:col>
      <xdr:colOff>762000</xdr:colOff>
      <xdr:row>399</xdr:row>
      <xdr:rowOff>0</xdr:rowOff>
    </xdr:from>
    <xdr:to>
      <xdr:col>117</xdr:col>
      <xdr:colOff>18361</xdr:colOff>
      <xdr:row>401</xdr:row>
      <xdr:rowOff>1312</xdr:rowOff>
    </xdr:to>
    <xdr:sp macro="[0]!Retour_Stock_Détaillé" textlink="">
      <xdr:nvSpPr>
        <xdr:cNvPr id="57" name="Flèche droite 56"/>
        <xdr:cNvSpPr/>
      </xdr:nvSpPr>
      <xdr:spPr>
        <a:xfrm>
          <a:off x="9438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119</xdr:col>
      <xdr:colOff>762000</xdr:colOff>
      <xdr:row>399</xdr:row>
      <xdr:rowOff>0</xdr:rowOff>
    </xdr:from>
    <xdr:to>
      <xdr:col>121</xdr:col>
      <xdr:colOff>18361</xdr:colOff>
      <xdr:row>401</xdr:row>
      <xdr:rowOff>1312</xdr:rowOff>
    </xdr:to>
    <xdr:sp macro="[0]!Retour_Stock_Détaillé" textlink="">
      <xdr:nvSpPr>
        <xdr:cNvPr id="58" name="Flèche droite 57"/>
        <xdr:cNvSpPr/>
      </xdr:nvSpPr>
      <xdr:spPr>
        <a:xfrm>
          <a:off x="9743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123</xdr:col>
      <xdr:colOff>762000</xdr:colOff>
      <xdr:row>399</xdr:row>
      <xdr:rowOff>0</xdr:rowOff>
    </xdr:from>
    <xdr:to>
      <xdr:col>125</xdr:col>
      <xdr:colOff>18361</xdr:colOff>
      <xdr:row>401</xdr:row>
      <xdr:rowOff>1312</xdr:rowOff>
    </xdr:to>
    <xdr:sp macro="[0]!Retour_Stock_Détaillé" textlink="">
      <xdr:nvSpPr>
        <xdr:cNvPr id="62" name="Flèche droite 61"/>
        <xdr:cNvSpPr/>
      </xdr:nvSpPr>
      <xdr:spPr>
        <a:xfrm>
          <a:off x="10048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127</xdr:col>
      <xdr:colOff>762000</xdr:colOff>
      <xdr:row>399</xdr:row>
      <xdr:rowOff>0</xdr:rowOff>
    </xdr:from>
    <xdr:to>
      <xdr:col>129</xdr:col>
      <xdr:colOff>18361</xdr:colOff>
      <xdr:row>401</xdr:row>
      <xdr:rowOff>1312</xdr:rowOff>
    </xdr:to>
    <xdr:sp macro="[0]!Retour_Stock_Détaillé" textlink="">
      <xdr:nvSpPr>
        <xdr:cNvPr id="64" name="Flèche droite 63"/>
        <xdr:cNvSpPr/>
      </xdr:nvSpPr>
      <xdr:spPr>
        <a:xfrm>
          <a:off x="10352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131</xdr:col>
      <xdr:colOff>762000</xdr:colOff>
      <xdr:row>399</xdr:row>
      <xdr:rowOff>0</xdr:rowOff>
    </xdr:from>
    <xdr:to>
      <xdr:col>133</xdr:col>
      <xdr:colOff>18361</xdr:colOff>
      <xdr:row>401</xdr:row>
      <xdr:rowOff>1312</xdr:rowOff>
    </xdr:to>
    <xdr:sp macro="[0]!Retour_Stock_Détaillé" textlink="">
      <xdr:nvSpPr>
        <xdr:cNvPr id="69" name="Flèche droite 68"/>
        <xdr:cNvSpPr/>
      </xdr:nvSpPr>
      <xdr:spPr>
        <a:xfrm>
          <a:off x="10657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135</xdr:col>
      <xdr:colOff>762000</xdr:colOff>
      <xdr:row>399</xdr:row>
      <xdr:rowOff>0</xdr:rowOff>
    </xdr:from>
    <xdr:to>
      <xdr:col>137</xdr:col>
      <xdr:colOff>18361</xdr:colOff>
      <xdr:row>401</xdr:row>
      <xdr:rowOff>1312</xdr:rowOff>
    </xdr:to>
    <xdr:sp macro="[0]!Retour_Stock_Détaillé" textlink="">
      <xdr:nvSpPr>
        <xdr:cNvPr id="71" name="Flèche droite 70"/>
        <xdr:cNvSpPr/>
      </xdr:nvSpPr>
      <xdr:spPr>
        <a:xfrm>
          <a:off x="10962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139</xdr:col>
      <xdr:colOff>762000</xdr:colOff>
      <xdr:row>399</xdr:row>
      <xdr:rowOff>0</xdr:rowOff>
    </xdr:from>
    <xdr:to>
      <xdr:col>141</xdr:col>
      <xdr:colOff>18361</xdr:colOff>
      <xdr:row>401</xdr:row>
      <xdr:rowOff>1312</xdr:rowOff>
    </xdr:to>
    <xdr:sp macro="[0]!Retour_Stock_Détaillé" textlink="">
      <xdr:nvSpPr>
        <xdr:cNvPr id="73" name="Flèche droite 72"/>
        <xdr:cNvSpPr/>
      </xdr:nvSpPr>
      <xdr:spPr>
        <a:xfrm>
          <a:off x="11267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143</xdr:col>
      <xdr:colOff>762000</xdr:colOff>
      <xdr:row>399</xdr:row>
      <xdr:rowOff>0</xdr:rowOff>
    </xdr:from>
    <xdr:to>
      <xdr:col>145</xdr:col>
      <xdr:colOff>18361</xdr:colOff>
      <xdr:row>401</xdr:row>
      <xdr:rowOff>1312</xdr:rowOff>
    </xdr:to>
    <xdr:sp macro="[0]!Retour_Stock_Détaillé" textlink="">
      <xdr:nvSpPr>
        <xdr:cNvPr id="75" name="Flèche droite 74"/>
        <xdr:cNvSpPr/>
      </xdr:nvSpPr>
      <xdr:spPr>
        <a:xfrm>
          <a:off x="11572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147</xdr:col>
      <xdr:colOff>762000</xdr:colOff>
      <xdr:row>399</xdr:row>
      <xdr:rowOff>0</xdr:rowOff>
    </xdr:from>
    <xdr:to>
      <xdr:col>149</xdr:col>
      <xdr:colOff>18361</xdr:colOff>
      <xdr:row>401</xdr:row>
      <xdr:rowOff>1312</xdr:rowOff>
    </xdr:to>
    <xdr:sp macro="[0]!Retour_Stock_Détaillé" textlink="">
      <xdr:nvSpPr>
        <xdr:cNvPr id="76" name="Flèche droite 75"/>
        <xdr:cNvSpPr/>
      </xdr:nvSpPr>
      <xdr:spPr>
        <a:xfrm>
          <a:off x="11876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151</xdr:col>
      <xdr:colOff>762000</xdr:colOff>
      <xdr:row>399</xdr:row>
      <xdr:rowOff>0</xdr:rowOff>
    </xdr:from>
    <xdr:to>
      <xdr:col>153</xdr:col>
      <xdr:colOff>18361</xdr:colOff>
      <xdr:row>401</xdr:row>
      <xdr:rowOff>1312</xdr:rowOff>
    </xdr:to>
    <xdr:sp macro="[0]!Retour_Stock_Détaillé" textlink="">
      <xdr:nvSpPr>
        <xdr:cNvPr id="81" name="Flèche droite 80"/>
        <xdr:cNvSpPr/>
      </xdr:nvSpPr>
      <xdr:spPr>
        <a:xfrm>
          <a:off x="12181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155</xdr:col>
      <xdr:colOff>762000</xdr:colOff>
      <xdr:row>399</xdr:row>
      <xdr:rowOff>0</xdr:rowOff>
    </xdr:from>
    <xdr:to>
      <xdr:col>157</xdr:col>
      <xdr:colOff>18361</xdr:colOff>
      <xdr:row>401</xdr:row>
      <xdr:rowOff>1312</xdr:rowOff>
    </xdr:to>
    <xdr:sp macro="[0]!Retour_Stock_Détaillé" textlink="">
      <xdr:nvSpPr>
        <xdr:cNvPr id="83" name="Flèche droite 82"/>
        <xdr:cNvSpPr/>
      </xdr:nvSpPr>
      <xdr:spPr>
        <a:xfrm>
          <a:off x="12486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22</xdr:row>
      <xdr:rowOff>0</xdr:rowOff>
    </xdr:from>
    <xdr:to>
      <xdr:col>11</xdr:col>
      <xdr:colOff>0</xdr:colOff>
      <xdr:row>24</xdr:row>
      <xdr:rowOff>0</xdr:rowOff>
    </xdr:to>
    <xdr:sp macro="" textlink="">
      <xdr:nvSpPr>
        <xdr:cNvPr id="7" name="Rectangle 6"/>
        <xdr:cNvSpPr/>
      </xdr:nvSpPr>
      <xdr:spPr>
        <a:xfrm>
          <a:off x="9906000" y="4257675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304801</xdr:colOff>
      <xdr:row>17</xdr:row>
      <xdr:rowOff>114988</xdr:rowOff>
    </xdr:from>
    <xdr:to>
      <xdr:col>10</xdr:col>
      <xdr:colOff>322014</xdr:colOff>
      <xdr:row>19</xdr:row>
      <xdr:rowOff>139919</xdr:rowOff>
    </xdr:to>
    <xdr:sp macro="" textlink="">
      <xdr:nvSpPr>
        <xdr:cNvPr id="12" name="Flèche droite 11"/>
        <xdr:cNvSpPr/>
      </xdr:nvSpPr>
      <xdr:spPr>
        <a:xfrm>
          <a:off x="10210801" y="3420163"/>
          <a:ext cx="779213" cy="405931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I25"/>
  <sheetViews>
    <sheetView tabSelected="1" zoomScale="140" zoomScaleNormal="140" workbookViewId="0">
      <selection activeCell="A6" sqref="A6"/>
    </sheetView>
  </sheetViews>
  <sheetFormatPr baseColWidth="10" defaultRowHeight="15"/>
  <cols>
    <col min="1" max="1" width="34.28515625" customWidth="1"/>
    <col min="2" max="6" width="22.85546875" customWidth="1"/>
  </cols>
  <sheetData>
    <row r="1" spans="1:9">
      <c r="A1" s="110" t="s">
        <v>32</v>
      </c>
      <c r="B1" s="112" t="s">
        <v>33</v>
      </c>
      <c r="C1" s="114" t="s">
        <v>13</v>
      </c>
      <c r="D1" s="112" t="s">
        <v>34</v>
      </c>
      <c r="E1" s="110" t="s">
        <v>35</v>
      </c>
      <c r="F1" s="108" t="s">
        <v>0</v>
      </c>
      <c r="G1" s="24"/>
    </row>
    <row r="2" spans="1:9" ht="15.75" thickBot="1">
      <c r="A2" s="111"/>
      <c r="B2" s="113"/>
      <c r="C2" s="111"/>
      <c r="D2" s="113"/>
      <c r="E2" s="111"/>
      <c r="F2" s="109"/>
      <c r="G2" s="24"/>
    </row>
    <row r="3" spans="1:9" ht="30" customHeight="1" thickBot="1">
      <c r="A3" s="5"/>
      <c r="B3" s="8"/>
      <c r="C3" s="8"/>
      <c r="D3" s="8"/>
      <c r="E3" s="20"/>
      <c r="F3" s="9"/>
      <c r="G3" s="24"/>
    </row>
    <row r="4" spans="1:9">
      <c r="A4" s="24"/>
      <c r="B4" s="26"/>
      <c r="C4" s="24"/>
      <c r="D4" s="24"/>
      <c r="E4" s="24"/>
      <c r="F4" s="24"/>
      <c r="G4" s="24"/>
    </row>
    <row r="5" spans="1:9">
      <c r="A5" s="24"/>
      <c r="B5" s="24"/>
      <c r="C5" s="24"/>
      <c r="D5" s="24"/>
      <c r="E5" s="24"/>
      <c r="F5" s="24"/>
      <c r="G5" s="24"/>
    </row>
    <row r="6" spans="1:9">
      <c r="A6" s="24"/>
      <c r="B6" s="24"/>
      <c r="C6" s="24"/>
      <c r="D6" s="24"/>
      <c r="E6" s="24"/>
      <c r="F6" s="24"/>
      <c r="G6" s="24"/>
    </row>
    <row r="7" spans="1:9">
      <c r="A7" s="24"/>
      <c r="B7" s="24"/>
      <c r="C7" s="24"/>
      <c r="D7" s="24"/>
      <c r="E7" s="24"/>
      <c r="F7" s="24"/>
      <c r="G7" s="24"/>
    </row>
    <row r="8" spans="1:9">
      <c r="A8" s="24"/>
      <c r="B8" s="24"/>
      <c r="C8" s="24"/>
      <c r="D8" s="24"/>
      <c r="E8" s="24"/>
      <c r="F8" s="24"/>
      <c r="G8" s="24"/>
    </row>
    <row r="9" spans="1:9">
      <c r="A9" s="24"/>
      <c r="B9" s="24"/>
      <c r="C9" s="24"/>
      <c r="D9" s="24"/>
      <c r="E9" s="24"/>
      <c r="F9" s="24"/>
      <c r="G9" s="24"/>
    </row>
    <row r="10" spans="1:9">
      <c r="A10" s="24"/>
      <c r="B10" s="24"/>
      <c r="C10" s="24"/>
      <c r="D10" s="24"/>
      <c r="E10" s="24"/>
      <c r="F10" s="24"/>
      <c r="G10" s="24"/>
    </row>
    <row r="11" spans="1:9">
      <c r="A11" s="24"/>
      <c r="B11" s="24"/>
      <c r="C11" s="24"/>
      <c r="D11" s="24"/>
      <c r="E11" s="24"/>
      <c r="F11" s="24"/>
      <c r="G11" s="24"/>
    </row>
    <row r="12" spans="1:9">
      <c r="A12" s="24"/>
      <c r="B12" s="24"/>
      <c r="C12" s="24"/>
      <c r="D12" s="24"/>
      <c r="E12" s="24"/>
      <c r="F12" s="24"/>
      <c r="G12" s="24"/>
    </row>
    <row r="13" spans="1:9">
      <c r="A13" s="24"/>
      <c r="B13" s="24"/>
      <c r="C13" s="24"/>
      <c r="D13" s="24"/>
      <c r="E13" s="24"/>
      <c r="F13" s="24"/>
      <c r="G13" s="24"/>
    </row>
    <row r="14" spans="1:9">
      <c r="A14" s="24"/>
      <c r="B14" s="24"/>
      <c r="C14" s="24"/>
      <c r="D14" s="24"/>
      <c r="E14" s="24"/>
      <c r="F14" s="24"/>
      <c r="G14" s="24"/>
    </row>
    <row r="15" spans="1:9">
      <c r="A15" s="24"/>
      <c r="B15" s="24"/>
      <c r="C15" s="24"/>
      <c r="D15" s="24"/>
      <c r="E15" s="24"/>
      <c r="F15" s="24"/>
      <c r="G15" s="24"/>
      <c r="H15" s="25"/>
      <c r="I15" s="25"/>
    </row>
    <row r="16" spans="1:9">
      <c r="A16" s="24"/>
      <c r="B16" s="24"/>
      <c r="C16" s="24"/>
      <c r="D16" s="24"/>
      <c r="E16" s="24"/>
      <c r="F16" s="24"/>
      <c r="G16" s="24"/>
      <c r="H16" s="25"/>
      <c r="I16" s="25"/>
    </row>
    <row r="17" spans="1:9">
      <c r="A17" s="24"/>
      <c r="B17" s="24"/>
      <c r="C17" s="24"/>
      <c r="D17" s="24"/>
      <c r="E17" s="24"/>
      <c r="F17" s="24"/>
      <c r="G17" s="24"/>
      <c r="H17" s="25"/>
      <c r="I17" s="25"/>
    </row>
    <row r="18" spans="1:9">
      <c r="A18" s="24"/>
      <c r="B18" s="24"/>
      <c r="C18" s="24"/>
      <c r="D18" s="24"/>
      <c r="E18" s="24"/>
      <c r="F18" s="24"/>
      <c r="G18" s="24"/>
      <c r="H18" s="25"/>
      <c r="I18" s="25"/>
    </row>
    <row r="19" spans="1:9">
      <c r="A19" s="24"/>
      <c r="B19" s="24"/>
      <c r="C19" s="24"/>
      <c r="D19" s="24"/>
      <c r="E19" s="24"/>
      <c r="F19" s="24"/>
      <c r="G19" s="24"/>
      <c r="H19" s="25"/>
      <c r="I19" s="25"/>
    </row>
    <row r="20" spans="1:9">
      <c r="A20" s="24"/>
      <c r="B20" s="24"/>
      <c r="C20" s="24"/>
      <c r="D20" s="24"/>
      <c r="E20" s="24"/>
      <c r="F20" s="24"/>
      <c r="G20" s="24"/>
      <c r="H20" s="25"/>
      <c r="I20" s="25"/>
    </row>
    <row r="21" spans="1:9">
      <c r="A21" s="24"/>
      <c r="B21" s="24"/>
      <c r="C21" s="24"/>
      <c r="D21" s="24"/>
      <c r="E21" s="24"/>
      <c r="F21" s="24"/>
      <c r="G21" s="24"/>
      <c r="H21" s="25"/>
      <c r="I21" s="25"/>
    </row>
    <row r="22" spans="1:9">
      <c r="A22" s="24"/>
      <c r="B22" s="24"/>
      <c r="C22" s="24"/>
      <c r="D22" s="24"/>
      <c r="E22" s="24"/>
      <c r="F22" s="24"/>
      <c r="G22" s="24"/>
      <c r="H22" s="25"/>
      <c r="I22" s="25"/>
    </row>
    <row r="23" spans="1:9">
      <c r="A23" s="24"/>
      <c r="B23" s="24"/>
      <c r="C23" s="24"/>
      <c r="D23" s="24"/>
      <c r="E23" s="24"/>
      <c r="F23" s="24"/>
      <c r="G23" s="24"/>
      <c r="H23" s="25"/>
      <c r="I23" s="25"/>
    </row>
    <row r="24" spans="1:9">
      <c r="A24" s="24"/>
      <c r="B24" s="24"/>
      <c r="C24" s="24"/>
      <c r="D24" s="24"/>
      <c r="E24" s="24"/>
      <c r="F24" s="24"/>
      <c r="G24" s="24"/>
    </row>
    <row r="25" spans="1:9">
      <c r="A25" s="24"/>
      <c r="B25" s="24"/>
      <c r="C25" s="24"/>
      <c r="D25" s="24"/>
      <c r="E25" s="24"/>
      <c r="F25" s="24"/>
      <c r="G25" s="24"/>
    </row>
  </sheetData>
  <sheetProtection selectLockedCells="1"/>
  <mergeCells count="6">
    <mergeCell ref="F1:F2"/>
    <mergeCell ref="A1:A2"/>
    <mergeCell ref="B1:B2"/>
    <mergeCell ref="C1:C2"/>
    <mergeCell ref="D1:D2"/>
    <mergeCell ref="E1:E2"/>
  </mergeCells>
  <dataValidations count="4">
    <dataValidation type="list" allowBlank="1" showInputMessage="1" showErrorMessage="1" sqref="A3">
      <formula1>Natures</formula1>
    </dataValidation>
    <dataValidation type="list" allowBlank="1" showInputMessage="1" showErrorMessage="1" sqref="C3">
      <formula1>Fourniseurs</formula1>
    </dataValidation>
    <dataValidation type="list" allowBlank="1" showInputMessage="1" showErrorMessage="1" sqref="D3">
      <formula1>Qualitées1</formula1>
    </dataValidation>
    <dataValidation type="list" allowBlank="1" showInputMessage="1" showErrorMessage="1" sqref="F3">
      <formula1>ZdS1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09"/>
  <sheetViews>
    <sheetView zoomScale="145" zoomScaleNormal="145" workbookViewId="0">
      <selection activeCell="A4" sqref="A4"/>
    </sheetView>
  </sheetViews>
  <sheetFormatPr baseColWidth="10" defaultRowHeight="15"/>
  <cols>
    <col min="1" max="1" width="22.85546875" customWidth="1"/>
    <col min="2" max="2" width="20.85546875" customWidth="1"/>
    <col min="3" max="6" width="22.85546875" customWidth="1"/>
    <col min="7" max="7" width="22.85546875" hidden="1" customWidth="1"/>
    <col min="8" max="9" width="22.85546875" customWidth="1"/>
  </cols>
  <sheetData>
    <row r="1" spans="1:8" ht="30.75" customHeight="1" thickBot="1">
      <c r="A1" s="115" t="s">
        <v>54</v>
      </c>
      <c r="B1" s="116"/>
      <c r="C1" s="116"/>
      <c r="D1" s="116"/>
      <c r="E1" s="116"/>
      <c r="F1" s="116"/>
      <c r="G1" s="116"/>
      <c r="H1" s="24"/>
    </row>
    <row r="2" spans="1:8" ht="30.75" customHeight="1" thickBot="1">
      <c r="A2" s="21" t="s">
        <v>38</v>
      </c>
      <c r="B2" s="21" t="s">
        <v>39</v>
      </c>
      <c r="C2" s="22" t="s">
        <v>13</v>
      </c>
      <c r="D2" s="69" t="s">
        <v>1</v>
      </c>
      <c r="E2" s="21" t="s">
        <v>37</v>
      </c>
      <c r="F2" s="70" t="s">
        <v>0</v>
      </c>
      <c r="G2" s="78"/>
      <c r="H2" s="24"/>
    </row>
    <row r="3" spans="1:8">
      <c r="A3" s="71"/>
      <c r="B3" s="11"/>
      <c r="C3" s="12"/>
      <c r="D3" s="6"/>
      <c r="E3" s="72"/>
      <c r="F3" s="6"/>
      <c r="G3" s="28"/>
      <c r="H3" s="43"/>
    </row>
    <row r="4" spans="1:8">
      <c r="A4" s="67"/>
      <c r="B4" s="62"/>
      <c r="C4" s="66"/>
      <c r="D4" s="65"/>
      <c r="E4" s="68"/>
      <c r="F4" s="65"/>
      <c r="H4" s="43"/>
    </row>
    <row r="5" spans="1:8">
      <c r="A5" s="10"/>
      <c r="B5" s="8"/>
      <c r="C5" s="9"/>
      <c r="D5" s="9"/>
      <c r="E5" s="9"/>
      <c r="F5" s="9"/>
      <c r="H5" s="43"/>
    </row>
    <row r="6" spans="1:8">
      <c r="A6" s="10"/>
      <c r="B6" s="62"/>
      <c r="C6" s="65"/>
      <c r="D6" s="65"/>
      <c r="E6" s="65"/>
      <c r="F6" s="65"/>
      <c r="H6" s="43"/>
    </row>
    <row r="7" spans="1:8">
      <c r="A7" s="10"/>
      <c r="B7" s="8"/>
      <c r="C7" s="9"/>
      <c r="D7" s="9"/>
      <c r="E7" s="9"/>
      <c r="F7" s="9"/>
      <c r="H7" s="43"/>
    </row>
    <row r="8" spans="1:8">
      <c r="A8" s="66"/>
      <c r="B8" s="62"/>
      <c r="C8" s="65"/>
      <c r="D8" s="65"/>
      <c r="E8" s="65"/>
      <c r="F8" s="65"/>
      <c r="H8" s="43"/>
    </row>
    <row r="9" spans="1:8">
      <c r="A9" s="10"/>
      <c r="B9" s="8"/>
      <c r="C9" s="9"/>
      <c r="D9" s="9"/>
      <c r="E9" s="9"/>
      <c r="F9" s="9"/>
      <c r="H9" s="43"/>
    </row>
    <row r="10" spans="1:8">
      <c r="A10" s="10"/>
      <c r="B10" s="8"/>
      <c r="C10" s="9"/>
      <c r="D10" s="9"/>
      <c r="E10" s="9"/>
      <c r="F10" s="65"/>
      <c r="H10" s="43"/>
    </row>
    <row r="11" spans="1:8">
      <c r="A11" s="10"/>
      <c r="B11" s="8"/>
      <c r="C11" s="9"/>
      <c r="D11" s="9"/>
      <c r="E11" s="9"/>
      <c r="F11" s="9"/>
      <c r="H11" s="43"/>
    </row>
    <row r="12" spans="1:8">
      <c r="A12" s="10"/>
      <c r="B12" s="8"/>
      <c r="C12" s="9"/>
      <c r="D12" s="9"/>
      <c r="E12" s="9"/>
      <c r="F12" s="9"/>
      <c r="H12" s="43"/>
    </row>
    <row r="13" spans="1:8">
      <c r="A13" s="10"/>
      <c r="B13" s="8"/>
      <c r="C13" s="9"/>
      <c r="D13" s="9"/>
      <c r="E13" s="9"/>
      <c r="F13" s="9"/>
      <c r="H13" s="43"/>
    </row>
    <row r="14" spans="1:8">
      <c r="A14" s="10"/>
      <c r="B14" s="8"/>
      <c r="C14" s="9"/>
      <c r="D14" s="9"/>
      <c r="E14" s="9"/>
      <c r="F14" s="9"/>
      <c r="H14" s="43"/>
    </row>
    <row r="15" spans="1:8">
      <c r="A15" s="10"/>
      <c r="B15" s="8"/>
      <c r="C15" s="9"/>
      <c r="D15" s="9"/>
      <c r="E15" s="9"/>
      <c r="F15" s="9"/>
      <c r="H15" s="43"/>
    </row>
    <row r="16" spans="1:8">
      <c r="A16" s="10"/>
      <c r="B16" s="8"/>
      <c r="C16" s="9"/>
      <c r="D16" s="9"/>
      <c r="E16" s="9"/>
      <c r="F16" s="65"/>
      <c r="H16" s="43"/>
    </row>
    <row r="17" spans="1:8">
      <c r="A17" s="10"/>
      <c r="B17" s="8"/>
      <c r="C17" s="9"/>
      <c r="D17" s="9"/>
      <c r="E17" s="9"/>
      <c r="F17" s="9"/>
      <c r="H17" s="43"/>
    </row>
    <row r="18" spans="1:8">
      <c r="A18" s="66"/>
      <c r="B18" s="62"/>
      <c r="C18" s="65"/>
      <c r="D18" s="65"/>
      <c r="E18" s="65"/>
      <c r="F18" s="65"/>
      <c r="H18" s="43"/>
    </row>
    <row r="19" spans="1:8">
      <c r="A19" s="10"/>
      <c r="B19" s="8"/>
      <c r="C19" s="9"/>
      <c r="D19" s="9"/>
      <c r="E19" s="9"/>
      <c r="F19" s="9"/>
      <c r="H19" s="43"/>
    </row>
    <row r="20" spans="1:8">
      <c r="A20" s="66"/>
      <c r="B20" s="62"/>
      <c r="C20" s="65"/>
      <c r="D20" s="65"/>
      <c r="E20" s="65"/>
      <c r="F20" s="65"/>
      <c r="H20" s="43"/>
    </row>
    <row r="21" spans="1:8">
      <c r="A21" s="10"/>
      <c r="B21" s="8"/>
      <c r="C21" s="9"/>
      <c r="D21" s="9"/>
      <c r="E21" s="9"/>
      <c r="F21" s="9"/>
      <c r="H21" s="43"/>
    </row>
    <row r="22" spans="1:8">
      <c r="A22" s="66"/>
      <c r="B22" s="62"/>
      <c r="C22" s="65"/>
      <c r="D22" s="65"/>
      <c r="E22" s="65"/>
      <c r="F22" s="65"/>
      <c r="H22" s="43"/>
    </row>
    <row r="23" spans="1:8">
      <c r="A23" s="10"/>
      <c r="B23" s="8"/>
      <c r="C23" s="9"/>
      <c r="D23" s="9"/>
      <c r="E23" s="9"/>
      <c r="F23" s="9"/>
      <c r="H23" s="43"/>
    </row>
    <row r="24" spans="1:8">
      <c r="A24" s="66"/>
      <c r="B24" s="62"/>
      <c r="C24" s="65"/>
      <c r="D24" s="65"/>
      <c r="E24" s="65"/>
      <c r="F24" s="65"/>
      <c r="H24" s="43"/>
    </row>
    <row r="25" spans="1:8">
      <c r="A25" s="10"/>
      <c r="B25" s="8"/>
      <c r="C25" s="9"/>
      <c r="D25" s="9"/>
      <c r="E25" s="9"/>
      <c r="F25" s="9"/>
      <c r="H25" s="43"/>
    </row>
    <row r="26" spans="1:8">
      <c r="A26" s="66"/>
      <c r="B26" s="62"/>
      <c r="C26" s="65"/>
      <c r="D26" s="65"/>
      <c r="E26" s="65"/>
      <c r="F26" s="65"/>
      <c r="H26" s="43"/>
    </row>
    <row r="27" spans="1:8">
      <c r="A27" s="10"/>
      <c r="B27" s="8"/>
      <c r="C27" s="9"/>
      <c r="D27" s="9"/>
      <c r="E27" s="9"/>
      <c r="F27" s="9"/>
      <c r="H27" s="43"/>
    </row>
    <row r="28" spans="1:8">
      <c r="A28" s="66"/>
      <c r="B28" s="62"/>
      <c r="C28" s="65"/>
      <c r="D28" s="65"/>
      <c r="E28" s="65"/>
      <c r="F28" s="65"/>
      <c r="H28" s="43"/>
    </row>
    <row r="29" spans="1:8">
      <c r="A29" s="10"/>
      <c r="B29" s="8"/>
      <c r="C29" s="9"/>
      <c r="D29" s="9"/>
      <c r="E29" s="9"/>
      <c r="F29" s="9"/>
      <c r="H29" s="43"/>
    </row>
    <row r="30" spans="1:8">
      <c r="A30" s="66"/>
      <c r="B30" s="62"/>
      <c r="C30" s="65"/>
      <c r="D30" s="65"/>
      <c r="E30" s="65"/>
      <c r="F30" s="65"/>
      <c r="H30" s="43"/>
    </row>
    <row r="31" spans="1:8">
      <c r="A31" s="10"/>
      <c r="B31" s="8"/>
      <c r="C31" s="9"/>
      <c r="D31" s="9"/>
      <c r="E31" s="9"/>
      <c r="F31" s="9"/>
      <c r="H31" s="43"/>
    </row>
    <row r="32" spans="1:8">
      <c r="A32" s="66"/>
      <c r="B32" s="62"/>
      <c r="C32" s="65"/>
      <c r="D32" s="65"/>
      <c r="E32" s="65"/>
      <c r="F32" s="65"/>
      <c r="H32" s="43"/>
    </row>
    <row r="33" spans="1:8">
      <c r="A33" s="10"/>
      <c r="B33" s="8"/>
      <c r="C33" s="9"/>
      <c r="D33" s="9"/>
      <c r="E33" s="9"/>
      <c r="F33" s="9"/>
      <c r="H33" s="43"/>
    </row>
    <row r="34" spans="1:8">
      <c r="A34" s="66"/>
      <c r="B34" s="62"/>
      <c r="C34" s="65"/>
      <c r="D34" s="65"/>
      <c r="E34" s="65"/>
      <c r="F34" s="65"/>
      <c r="H34" s="43"/>
    </row>
    <row r="35" spans="1:8">
      <c r="A35" s="10"/>
      <c r="B35" s="8"/>
      <c r="C35" s="9"/>
      <c r="D35" s="9"/>
      <c r="E35" s="9"/>
      <c r="F35" s="9"/>
      <c r="H35" s="43"/>
    </row>
    <row r="36" spans="1:8">
      <c r="A36" s="66"/>
      <c r="B36" s="62"/>
      <c r="C36" s="65"/>
      <c r="D36" s="65"/>
      <c r="E36" s="65"/>
      <c r="F36" s="65"/>
      <c r="H36" s="43"/>
    </row>
    <row r="37" spans="1:8">
      <c r="A37" s="10"/>
      <c r="B37" s="8"/>
      <c r="C37" s="9"/>
      <c r="D37" s="9"/>
      <c r="E37" s="9"/>
      <c r="F37" s="9"/>
      <c r="H37" s="43"/>
    </row>
    <row r="38" spans="1:8">
      <c r="A38" s="66"/>
      <c r="B38" s="62"/>
      <c r="C38" s="65"/>
      <c r="D38" s="65"/>
      <c r="E38" s="65"/>
      <c r="F38" s="65"/>
      <c r="H38" s="43"/>
    </row>
    <row r="39" spans="1:8">
      <c r="A39" s="10"/>
      <c r="B39" s="8"/>
      <c r="C39" s="9"/>
      <c r="D39" s="9"/>
      <c r="E39" s="9"/>
      <c r="F39" s="9"/>
      <c r="H39" s="43"/>
    </row>
    <row r="40" spans="1:8">
      <c r="A40" s="66"/>
      <c r="B40" s="62"/>
      <c r="C40" s="65"/>
      <c r="D40" s="65"/>
      <c r="E40" s="65"/>
      <c r="F40" s="65"/>
      <c r="H40" s="43"/>
    </row>
    <row r="41" spans="1:8">
      <c r="A41" s="10"/>
      <c r="B41" s="8"/>
      <c r="C41" s="9"/>
      <c r="D41" s="9"/>
      <c r="E41" s="9"/>
      <c r="F41" s="9"/>
      <c r="H41" s="43"/>
    </row>
    <row r="42" spans="1:8">
      <c r="A42" s="66"/>
      <c r="B42" s="62"/>
      <c r="C42" s="65"/>
      <c r="D42" s="65"/>
      <c r="E42" s="65"/>
      <c r="F42" s="65"/>
      <c r="H42" s="43"/>
    </row>
    <row r="43" spans="1:8">
      <c r="A43" s="10"/>
      <c r="B43" s="8"/>
      <c r="C43" s="9"/>
      <c r="D43" s="9"/>
      <c r="E43" s="9"/>
      <c r="F43" s="9"/>
      <c r="H43" s="43"/>
    </row>
    <row r="44" spans="1:8">
      <c r="A44" s="66"/>
      <c r="B44" s="62"/>
      <c r="C44" s="65"/>
      <c r="D44" s="65"/>
      <c r="E44" s="65"/>
      <c r="F44" s="65"/>
      <c r="H44" s="43"/>
    </row>
    <row r="45" spans="1:8">
      <c r="A45" s="10"/>
      <c r="B45" s="8"/>
      <c r="C45" s="9"/>
      <c r="D45" s="9"/>
      <c r="E45" s="9"/>
      <c r="F45" s="9"/>
      <c r="H45" s="43"/>
    </row>
    <row r="46" spans="1:8">
      <c r="A46" s="66"/>
      <c r="B46" s="62"/>
      <c r="C46" s="65"/>
      <c r="D46" s="65"/>
      <c r="E46" s="65"/>
      <c r="F46" s="65"/>
      <c r="H46" s="43"/>
    </row>
    <row r="47" spans="1:8">
      <c r="A47" s="10"/>
      <c r="B47" s="8"/>
      <c r="C47" s="9"/>
      <c r="D47" s="9"/>
      <c r="E47" s="9"/>
      <c r="F47" s="9"/>
      <c r="H47" s="43"/>
    </row>
    <row r="48" spans="1:8">
      <c r="A48" s="66"/>
      <c r="B48" s="62"/>
      <c r="C48" s="65"/>
      <c r="D48" s="65"/>
      <c r="E48" s="65"/>
      <c r="F48" s="65"/>
      <c r="H48" s="43"/>
    </row>
    <row r="49" spans="1:8">
      <c r="A49" s="10"/>
      <c r="B49" s="8"/>
      <c r="C49" s="9"/>
      <c r="D49" s="9"/>
      <c r="E49" s="9"/>
      <c r="F49" s="9"/>
      <c r="H49" s="43"/>
    </row>
    <row r="50" spans="1:8">
      <c r="A50" s="66"/>
      <c r="B50" s="62"/>
      <c r="C50" s="65"/>
      <c r="D50" s="65"/>
      <c r="E50" s="65"/>
      <c r="F50" s="65"/>
      <c r="H50" s="43"/>
    </row>
    <row r="51" spans="1:8">
      <c r="A51" s="10"/>
      <c r="B51" s="8"/>
      <c r="C51" s="9"/>
      <c r="D51" s="9"/>
      <c r="E51" s="9"/>
      <c r="F51" s="9"/>
      <c r="H51" s="43"/>
    </row>
    <row r="52" spans="1:8">
      <c r="A52" s="66"/>
      <c r="B52" s="62"/>
      <c r="C52" s="65"/>
      <c r="D52" s="65"/>
      <c r="E52" s="65"/>
      <c r="F52" s="65"/>
      <c r="H52" s="43"/>
    </row>
    <row r="53" spans="1:8">
      <c r="A53" s="10"/>
      <c r="B53" s="8"/>
      <c r="C53" s="9"/>
      <c r="D53" s="9"/>
      <c r="E53" s="9"/>
      <c r="F53" s="9"/>
      <c r="H53" s="43"/>
    </row>
    <row r="54" spans="1:8">
      <c r="A54" s="66"/>
      <c r="B54" s="62"/>
      <c r="C54" s="65"/>
      <c r="D54" s="65"/>
      <c r="E54" s="65"/>
      <c r="F54" s="65"/>
      <c r="H54" s="43"/>
    </row>
    <row r="55" spans="1:8">
      <c r="A55" s="10"/>
      <c r="B55" s="8"/>
      <c r="C55" s="9"/>
      <c r="D55" s="9"/>
      <c r="E55" s="9"/>
      <c r="F55" s="9"/>
      <c r="H55" s="43"/>
    </row>
    <row r="56" spans="1:8">
      <c r="A56" s="66"/>
      <c r="B56" s="62"/>
      <c r="C56" s="65"/>
      <c r="D56" s="65"/>
      <c r="E56" s="65"/>
      <c r="F56" s="65"/>
      <c r="H56" s="43"/>
    </row>
    <row r="57" spans="1:8">
      <c r="A57" s="10"/>
      <c r="B57" s="8"/>
      <c r="C57" s="9"/>
      <c r="D57" s="9"/>
      <c r="E57" s="9"/>
      <c r="F57" s="9"/>
      <c r="H57" s="43"/>
    </row>
    <row r="58" spans="1:8">
      <c r="A58" s="66"/>
      <c r="B58" s="62"/>
      <c r="C58" s="65"/>
      <c r="D58" s="65"/>
      <c r="E58" s="65"/>
      <c r="F58" s="65"/>
      <c r="H58" s="43"/>
    </row>
    <row r="59" spans="1:8">
      <c r="A59" s="10"/>
      <c r="B59" s="8"/>
      <c r="C59" s="9"/>
      <c r="D59" s="9"/>
      <c r="E59" s="9"/>
      <c r="F59" s="9"/>
      <c r="H59" s="43"/>
    </row>
    <row r="60" spans="1:8">
      <c r="A60" s="66"/>
      <c r="B60" s="62"/>
      <c r="C60" s="65"/>
      <c r="D60" s="65"/>
      <c r="E60" s="65"/>
      <c r="F60" s="65"/>
      <c r="H60" s="43"/>
    </row>
    <row r="61" spans="1:8">
      <c r="A61" s="10"/>
      <c r="B61" s="8"/>
      <c r="C61" s="9"/>
      <c r="D61" s="9"/>
      <c r="E61" s="9"/>
      <c r="F61" s="9"/>
      <c r="H61" s="43"/>
    </row>
    <row r="62" spans="1:8">
      <c r="A62" s="66"/>
      <c r="B62" s="62"/>
      <c r="C62" s="65"/>
      <c r="D62" s="65"/>
      <c r="E62" s="65"/>
      <c r="F62" s="65"/>
      <c r="H62" s="43"/>
    </row>
    <row r="63" spans="1:8">
      <c r="A63" s="10"/>
      <c r="B63" s="8"/>
      <c r="C63" s="9"/>
      <c r="D63" s="9"/>
      <c r="E63" s="9"/>
      <c r="F63" s="9"/>
      <c r="H63" s="43"/>
    </row>
    <row r="64" spans="1:8">
      <c r="A64" s="66"/>
      <c r="B64" s="62"/>
      <c r="C64" s="65"/>
      <c r="D64" s="65"/>
      <c r="E64" s="65"/>
      <c r="F64" s="65"/>
      <c r="H64" s="43"/>
    </row>
    <row r="65" spans="1:8">
      <c r="A65" s="10"/>
      <c r="B65" s="8"/>
      <c r="C65" s="9"/>
      <c r="D65" s="9"/>
      <c r="E65" s="9"/>
      <c r="F65" s="9"/>
      <c r="H65" s="43"/>
    </row>
    <row r="66" spans="1:8">
      <c r="A66" s="66"/>
      <c r="B66" s="62"/>
      <c r="C66" s="65"/>
      <c r="D66" s="65"/>
      <c r="E66" s="65"/>
      <c r="F66" s="65"/>
      <c r="H66" s="43"/>
    </row>
    <row r="67" spans="1:8">
      <c r="A67" s="10"/>
      <c r="B67" s="8"/>
      <c r="C67" s="9"/>
      <c r="D67" s="9"/>
      <c r="E67" s="9"/>
      <c r="F67" s="9"/>
      <c r="H67" s="43"/>
    </row>
    <row r="68" spans="1:8">
      <c r="A68" s="66"/>
      <c r="B68" s="62"/>
      <c r="C68" s="65"/>
      <c r="D68" s="65"/>
      <c r="E68" s="65"/>
      <c r="F68" s="65"/>
      <c r="H68" s="43"/>
    </row>
    <row r="69" spans="1:8">
      <c r="A69" s="10"/>
      <c r="B69" s="8"/>
      <c r="C69" s="9"/>
      <c r="D69" s="9"/>
      <c r="E69" s="9"/>
      <c r="F69" s="9"/>
      <c r="H69" s="43"/>
    </row>
    <row r="70" spans="1:8">
      <c r="A70" s="66"/>
      <c r="B70" s="62"/>
      <c r="C70" s="65"/>
      <c r="D70" s="65"/>
      <c r="E70" s="65"/>
      <c r="F70" s="65"/>
      <c r="H70" s="43"/>
    </row>
    <row r="71" spans="1:8">
      <c r="A71" s="10"/>
      <c r="B71" s="8"/>
      <c r="C71" s="9"/>
      <c r="D71" s="9"/>
      <c r="E71" s="9"/>
      <c r="F71" s="9"/>
      <c r="H71" s="43"/>
    </row>
    <row r="72" spans="1:8">
      <c r="A72" s="66"/>
      <c r="B72" s="62"/>
      <c r="C72" s="65"/>
      <c r="D72" s="65"/>
      <c r="E72" s="65"/>
      <c r="F72" s="65"/>
      <c r="H72" s="43"/>
    </row>
    <row r="73" spans="1:8">
      <c r="A73" s="10"/>
      <c r="B73" s="8"/>
      <c r="C73" s="9"/>
      <c r="D73" s="9"/>
      <c r="E73" s="9"/>
      <c r="F73" s="9"/>
      <c r="H73" s="43"/>
    </row>
    <row r="74" spans="1:8">
      <c r="A74" s="66"/>
      <c r="B74" s="62"/>
      <c r="C74" s="65"/>
      <c r="D74" s="65"/>
      <c r="E74" s="65"/>
      <c r="F74" s="65"/>
      <c r="H74" s="43"/>
    </row>
    <row r="75" spans="1:8">
      <c r="A75" s="10"/>
      <c r="B75" s="8"/>
      <c r="C75" s="9"/>
      <c r="D75" s="9"/>
      <c r="E75" s="9"/>
      <c r="F75" s="9"/>
      <c r="H75" s="43"/>
    </row>
    <row r="76" spans="1:8">
      <c r="A76" s="66"/>
      <c r="B76" s="62"/>
      <c r="C76" s="65"/>
      <c r="D76" s="65"/>
      <c r="E76" s="65"/>
      <c r="F76" s="65"/>
      <c r="H76" s="43"/>
    </row>
    <row r="77" spans="1:8">
      <c r="A77" s="10"/>
      <c r="B77" s="8"/>
      <c r="C77" s="9"/>
      <c r="D77" s="9"/>
      <c r="E77" s="9"/>
      <c r="F77" s="9"/>
      <c r="H77" s="43"/>
    </row>
    <row r="78" spans="1:8">
      <c r="A78" s="66"/>
      <c r="B78" s="62"/>
      <c r="C78" s="65"/>
      <c r="D78" s="65"/>
      <c r="E78" s="65"/>
      <c r="F78" s="65"/>
      <c r="H78" s="43"/>
    </row>
    <row r="79" spans="1:8">
      <c r="A79" s="10"/>
      <c r="B79" s="8"/>
      <c r="C79" s="9"/>
      <c r="D79" s="9"/>
      <c r="E79" s="9"/>
      <c r="F79" s="9"/>
      <c r="H79" s="43"/>
    </row>
    <row r="80" spans="1:8">
      <c r="A80" s="66"/>
      <c r="B80" s="62"/>
      <c r="C80" s="65"/>
      <c r="D80" s="65"/>
      <c r="E80" s="65"/>
      <c r="F80" s="65"/>
      <c r="H80" s="43"/>
    </row>
    <row r="81" spans="1:8">
      <c r="A81" s="10"/>
      <c r="B81" s="8"/>
      <c r="C81" s="9"/>
      <c r="D81" s="9"/>
      <c r="E81" s="9"/>
      <c r="F81" s="9"/>
      <c r="H81" s="43"/>
    </row>
    <row r="82" spans="1:8">
      <c r="A82" s="66"/>
      <c r="B82" s="62"/>
      <c r="C82" s="65"/>
      <c r="D82" s="65"/>
      <c r="E82" s="65"/>
      <c r="F82" s="65"/>
      <c r="H82" s="43"/>
    </row>
    <row r="83" spans="1:8">
      <c r="A83" s="10"/>
      <c r="B83" s="8"/>
      <c r="C83" s="9"/>
      <c r="D83" s="9"/>
      <c r="E83" s="9"/>
      <c r="F83" s="9"/>
      <c r="H83" s="43"/>
    </row>
    <row r="84" spans="1:8">
      <c r="A84" s="66"/>
      <c r="B84" s="62"/>
      <c r="C84" s="65"/>
      <c r="D84" s="65"/>
      <c r="E84" s="65"/>
      <c r="F84" s="65"/>
      <c r="H84" s="43"/>
    </row>
    <row r="85" spans="1:8">
      <c r="A85" s="10"/>
      <c r="B85" s="8"/>
      <c r="C85" s="9"/>
      <c r="D85" s="9"/>
      <c r="E85" s="9"/>
      <c r="F85" s="9"/>
      <c r="H85" s="43"/>
    </row>
    <row r="86" spans="1:8">
      <c r="A86" s="66"/>
      <c r="B86" s="62"/>
      <c r="C86" s="65"/>
      <c r="D86" s="65"/>
      <c r="E86" s="65"/>
      <c r="F86" s="65"/>
      <c r="H86" s="43"/>
    </row>
    <row r="87" spans="1:8">
      <c r="A87" s="10"/>
      <c r="B87" s="8"/>
      <c r="C87" s="9"/>
      <c r="D87" s="9"/>
      <c r="E87" s="9"/>
      <c r="F87" s="9"/>
      <c r="H87" s="43"/>
    </row>
    <row r="88" spans="1:8">
      <c r="A88" s="66"/>
      <c r="B88" s="62"/>
      <c r="C88" s="65"/>
      <c r="D88" s="65"/>
      <c r="E88" s="65"/>
      <c r="F88" s="65"/>
      <c r="H88" s="43"/>
    </row>
    <row r="89" spans="1:8">
      <c r="A89" s="10"/>
      <c r="B89" s="8"/>
      <c r="C89" s="9"/>
      <c r="D89" s="9"/>
      <c r="E89" s="9"/>
      <c r="F89" s="9"/>
      <c r="H89" s="43"/>
    </row>
    <row r="90" spans="1:8">
      <c r="A90" s="66"/>
      <c r="B90" s="62"/>
      <c r="C90" s="65"/>
      <c r="D90" s="65"/>
      <c r="E90" s="65"/>
      <c r="F90" s="65"/>
      <c r="H90" s="43"/>
    </row>
    <row r="91" spans="1:8">
      <c r="A91" s="10"/>
      <c r="B91" s="8"/>
      <c r="C91" s="9"/>
      <c r="D91" s="9"/>
      <c r="E91" s="9"/>
      <c r="F91" s="9"/>
      <c r="H91" s="43"/>
    </row>
    <row r="92" spans="1:8">
      <c r="A92" s="66"/>
      <c r="B92" s="62"/>
      <c r="C92" s="65"/>
      <c r="D92" s="65"/>
      <c r="E92" s="65"/>
      <c r="F92" s="65"/>
      <c r="H92" s="43"/>
    </row>
    <row r="93" spans="1:8">
      <c r="A93" s="10"/>
      <c r="B93" s="8"/>
      <c r="C93" s="9"/>
      <c r="D93" s="9"/>
      <c r="E93" s="9"/>
      <c r="F93" s="9"/>
      <c r="H93" s="43"/>
    </row>
    <row r="94" spans="1:8">
      <c r="A94" s="66"/>
      <c r="B94" s="62"/>
      <c r="C94" s="65"/>
      <c r="D94" s="65"/>
      <c r="E94" s="65"/>
      <c r="F94" s="65"/>
      <c r="H94" s="43"/>
    </row>
    <row r="95" spans="1:8">
      <c r="A95" s="10"/>
      <c r="B95" s="8"/>
      <c r="C95" s="9"/>
      <c r="D95" s="9"/>
      <c r="E95" s="9"/>
      <c r="F95" s="9"/>
      <c r="H95" s="43"/>
    </row>
    <row r="96" spans="1:8">
      <c r="A96" s="66"/>
      <c r="B96" s="62"/>
      <c r="C96" s="65"/>
      <c r="D96" s="65"/>
      <c r="E96" s="65"/>
      <c r="F96" s="65"/>
      <c r="H96" s="43"/>
    </row>
    <row r="97" spans="1:8">
      <c r="A97" s="10"/>
      <c r="B97" s="8"/>
      <c r="C97" s="9"/>
      <c r="D97" s="9"/>
      <c r="E97" s="9"/>
      <c r="F97" s="9"/>
      <c r="H97" s="43"/>
    </row>
    <row r="98" spans="1:8">
      <c r="A98" s="66"/>
      <c r="B98" s="62"/>
      <c r="C98" s="65"/>
      <c r="D98" s="65"/>
      <c r="E98" s="65"/>
      <c r="F98" s="65"/>
      <c r="H98" s="43"/>
    </row>
    <row r="99" spans="1:8">
      <c r="A99" s="10"/>
      <c r="B99" s="8"/>
      <c r="C99" s="9"/>
      <c r="D99" s="9"/>
      <c r="E99" s="9"/>
      <c r="F99" s="9"/>
      <c r="H99" s="43"/>
    </row>
    <row r="100" spans="1:8">
      <c r="A100" s="66"/>
      <c r="B100" s="62"/>
      <c r="C100" s="65"/>
      <c r="D100" s="65"/>
      <c r="E100" s="65"/>
      <c r="F100" s="65"/>
      <c r="H100" s="43"/>
    </row>
    <row r="101" spans="1:8">
      <c r="A101" s="10"/>
      <c r="B101" s="8"/>
      <c r="C101" s="9"/>
      <c r="D101" s="9"/>
      <c r="E101" s="9"/>
      <c r="F101" s="9"/>
      <c r="H101" s="43"/>
    </row>
    <row r="102" spans="1:8">
      <c r="A102" s="66"/>
      <c r="B102" s="62"/>
      <c r="C102" s="65"/>
      <c r="D102" s="65"/>
      <c r="E102" s="65"/>
      <c r="F102" s="65"/>
      <c r="H102" s="43"/>
    </row>
    <row r="103" spans="1:8">
      <c r="A103" s="10"/>
      <c r="B103" s="8"/>
      <c r="C103" s="9"/>
      <c r="D103" s="9"/>
      <c r="E103" s="9"/>
      <c r="F103" s="9"/>
      <c r="H103" s="43"/>
    </row>
    <row r="104" spans="1:8">
      <c r="A104" s="66"/>
      <c r="B104" s="62"/>
      <c r="C104" s="65"/>
      <c r="D104" s="65"/>
      <c r="E104" s="65"/>
      <c r="F104" s="65"/>
      <c r="H104" s="43"/>
    </row>
    <row r="105" spans="1:8">
      <c r="A105" s="10"/>
      <c r="B105" s="8"/>
      <c r="C105" s="9"/>
      <c r="D105" s="9"/>
      <c r="E105" s="9"/>
      <c r="F105" s="9"/>
      <c r="H105" s="43"/>
    </row>
    <row r="106" spans="1:8">
      <c r="A106" s="66"/>
      <c r="B106" s="62"/>
      <c r="C106" s="65"/>
      <c r="D106" s="65"/>
      <c r="E106" s="65"/>
      <c r="F106" s="65"/>
      <c r="H106" s="43"/>
    </row>
    <row r="107" spans="1:8">
      <c r="A107" s="10"/>
      <c r="B107" s="8"/>
      <c r="C107" s="9"/>
      <c r="D107" s="9"/>
      <c r="E107" s="9"/>
      <c r="F107" s="9"/>
      <c r="H107" s="43"/>
    </row>
    <row r="108" spans="1:8">
      <c r="A108" s="66"/>
      <c r="B108" s="62"/>
      <c r="C108" s="65"/>
      <c r="D108" s="65"/>
      <c r="E108" s="65"/>
      <c r="F108" s="65"/>
      <c r="H108" s="43"/>
    </row>
    <row r="109" spans="1:8">
      <c r="A109" s="10"/>
      <c r="B109" s="8"/>
      <c r="C109" s="9"/>
      <c r="D109" s="9"/>
      <c r="E109" s="9"/>
      <c r="F109" s="9"/>
      <c r="H109" s="43"/>
    </row>
    <row r="110" spans="1:8">
      <c r="A110" s="66"/>
      <c r="B110" s="62"/>
      <c r="C110" s="65"/>
      <c r="D110" s="65"/>
      <c r="E110" s="65"/>
      <c r="F110" s="65"/>
      <c r="H110" s="43"/>
    </row>
    <row r="111" spans="1:8">
      <c r="A111" s="10"/>
      <c r="B111" s="8"/>
      <c r="C111" s="9"/>
      <c r="D111" s="9"/>
      <c r="E111" s="9"/>
      <c r="F111" s="9"/>
      <c r="H111" s="43"/>
    </row>
    <row r="112" spans="1:8">
      <c r="A112" s="66"/>
      <c r="B112" s="62"/>
      <c r="C112" s="65"/>
      <c r="D112" s="65"/>
      <c r="E112" s="65"/>
      <c r="F112" s="65"/>
      <c r="H112" s="43"/>
    </row>
    <row r="113" spans="1:8">
      <c r="A113" s="10"/>
      <c r="B113" s="8"/>
      <c r="C113" s="9"/>
      <c r="D113" s="9"/>
      <c r="E113" s="9"/>
      <c r="F113" s="9"/>
      <c r="H113" s="43"/>
    </row>
    <row r="114" spans="1:8">
      <c r="A114" s="66"/>
      <c r="B114" s="62"/>
      <c r="C114" s="65"/>
      <c r="D114" s="65"/>
      <c r="E114" s="65"/>
      <c r="F114" s="65"/>
      <c r="H114" s="43"/>
    </row>
    <row r="115" spans="1:8">
      <c r="A115" s="10"/>
      <c r="B115" s="8"/>
      <c r="C115" s="9"/>
      <c r="D115" s="9"/>
      <c r="E115" s="9"/>
      <c r="F115" s="9"/>
      <c r="H115" s="43"/>
    </row>
    <row r="116" spans="1:8">
      <c r="A116" s="66"/>
      <c r="B116" s="62"/>
      <c r="C116" s="65"/>
      <c r="D116" s="65"/>
      <c r="E116" s="65"/>
      <c r="F116" s="65"/>
      <c r="H116" s="43"/>
    </row>
    <row r="117" spans="1:8">
      <c r="A117" s="10"/>
      <c r="B117" s="8"/>
      <c r="C117" s="9"/>
      <c r="D117" s="9"/>
      <c r="E117" s="9"/>
      <c r="F117" s="9"/>
      <c r="H117" s="43"/>
    </row>
    <row r="118" spans="1:8">
      <c r="A118" s="66"/>
      <c r="B118" s="62"/>
      <c r="C118" s="65"/>
      <c r="D118" s="65"/>
      <c r="E118" s="65"/>
      <c r="F118" s="65"/>
      <c r="H118" s="43"/>
    </row>
    <row r="119" spans="1:8">
      <c r="A119" s="10"/>
      <c r="B119" s="8"/>
      <c r="C119" s="9"/>
      <c r="D119" s="9"/>
      <c r="E119" s="9"/>
      <c r="F119" s="9"/>
      <c r="H119" s="43"/>
    </row>
    <row r="120" spans="1:8">
      <c r="A120" s="66"/>
      <c r="B120" s="62"/>
      <c r="C120" s="65"/>
      <c r="D120" s="65"/>
      <c r="E120" s="65"/>
      <c r="F120" s="65"/>
      <c r="H120" s="43"/>
    </row>
    <row r="121" spans="1:8">
      <c r="A121" s="10"/>
      <c r="B121" s="8"/>
      <c r="C121" s="9"/>
      <c r="D121" s="9"/>
      <c r="E121" s="9"/>
      <c r="F121" s="9"/>
      <c r="H121" s="43"/>
    </row>
    <row r="122" spans="1:8">
      <c r="A122" s="66"/>
      <c r="B122" s="62"/>
      <c r="C122" s="65"/>
      <c r="D122" s="65"/>
      <c r="E122" s="65"/>
      <c r="F122" s="65"/>
      <c r="H122" s="43"/>
    </row>
    <row r="123" spans="1:8">
      <c r="A123" s="10"/>
      <c r="B123" s="8"/>
      <c r="C123" s="9"/>
      <c r="D123" s="9"/>
      <c r="E123" s="9"/>
      <c r="F123" s="9"/>
      <c r="H123" s="43"/>
    </row>
    <row r="124" spans="1:8">
      <c r="A124" s="66"/>
      <c r="B124" s="62"/>
      <c r="C124" s="65"/>
      <c r="D124" s="65"/>
      <c r="E124" s="65"/>
      <c r="F124" s="65"/>
      <c r="H124" s="43"/>
    </row>
    <row r="125" spans="1:8">
      <c r="A125" s="10"/>
      <c r="B125" s="8"/>
      <c r="C125" s="9"/>
      <c r="D125" s="9"/>
      <c r="E125" s="9"/>
      <c r="F125" s="9"/>
      <c r="H125" s="43"/>
    </row>
    <row r="126" spans="1:8">
      <c r="A126" s="66"/>
      <c r="B126" s="62"/>
      <c r="C126" s="65"/>
      <c r="D126" s="65"/>
      <c r="E126" s="65"/>
      <c r="F126" s="65"/>
      <c r="H126" s="43"/>
    </row>
    <row r="127" spans="1:8">
      <c r="A127" s="10"/>
      <c r="B127" s="8"/>
      <c r="C127" s="9"/>
      <c r="D127" s="9"/>
      <c r="E127" s="9"/>
      <c r="F127" s="9"/>
      <c r="H127" s="43"/>
    </row>
    <row r="128" spans="1:8">
      <c r="A128" s="66"/>
      <c r="B128" s="62"/>
      <c r="C128" s="65"/>
      <c r="D128" s="65"/>
      <c r="E128" s="65"/>
      <c r="F128" s="65"/>
      <c r="H128" s="43"/>
    </row>
    <row r="129" spans="1:8">
      <c r="A129" s="10"/>
      <c r="B129" s="8"/>
      <c r="C129" s="9"/>
      <c r="D129" s="9"/>
      <c r="E129" s="9"/>
      <c r="F129" s="9"/>
      <c r="H129" s="43"/>
    </row>
    <row r="130" spans="1:8">
      <c r="A130" s="66"/>
      <c r="B130" s="62"/>
      <c r="C130" s="65"/>
      <c r="D130" s="65"/>
      <c r="E130" s="65"/>
      <c r="F130" s="65"/>
      <c r="H130" s="43"/>
    </row>
    <row r="131" spans="1:8">
      <c r="A131" s="10"/>
      <c r="B131" s="8"/>
      <c r="C131" s="9"/>
      <c r="D131" s="9"/>
      <c r="E131" s="9"/>
      <c r="F131" s="9"/>
      <c r="H131" s="43"/>
    </row>
    <row r="132" spans="1:8">
      <c r="A132" s="66"/>
      <c r="B132" s="62"/>
      <c r="C132" s="65"/>
      <c r="D132" s="65"/>
      <c r="E132" s="65"/>
      <c r="F132" s="65"/>
      <c r="H132" s="43"/>
    </row>
    <row r="133" spans="1:8">
      <c r="A133" s="10"/>
      <c r="B133" s="8"/>
      <c r="C133" s="9"/>
      <c r="D133" s="9"/>
      <c r="E133" s="9"/>
      <c r="F133" s="9"/>
      <c r="H133" s="43"/>
    </row>
    <row r="134" spans="1:8">
      <c r="A134" s="66"/>
      <c r="B134" s="62"/>
      <c r="C134" s="65"/>
      <c r="D134" s="65"/>
      <c r="E134" s="65"/>
      <c r="F134" s="65"/>
      <c r="H134" s="43"/>
    </row>
    <row r="135" spans="1:8">
      <c r="A135" s="10"/>
      <c r="B135" s="8"/>
      <c r="C135" s="9"/>
      <c r="D135" s="9"/>
      <c r="E135" s="9"/>
      <c r="F135" s="9"/>
      <c r="H135" s="43"/>
    </row>
    <row r="136" spans="1:8">
      <c r="A136" s="66"/>
      <c r="B136" s="62"/>
      <c r="C136" s="65"/>
      <c r="D136" s="65"/>
      <c r="E136" s="65"/>
      <c r="F136" s="65"/>
      <c r="H136" s="43"/>
    </row>
    <row r="137" spans="1:8">
      <c r="A137" s="10"/>
      <c r="B137" s="8"/>
      <c r="C137" s="9"/>
      <c r="D137" s="9"/>
      <c r="E137" s="9"/>
      <c r="F137" s="9"/>
      <c r="H137" s="43"/>
    </row>
    <row r="138" spans="1:8">
      <c r="A138" s="66"/>
      <c r="B138" s="62"/>
      <c r="C138" s="65"/>
      <c r="D138" s="65"/>
      <c r="E138" s="65"/>
      <c r="F138" s="65"/>
      <c r="H138" s="43"/>
    </row>
    <row r="139" spans="1:8">
      <c r="A139" s="10"/>
      <c r="B139" s="8"/>
      <c r="C139" s="9"/>
      <c r="D139" s="9"/>
      <c r="E139" s="9"/>
      <c r="F139" s="9"/>
      <c r="H139" s="43"/>
    </row>
    <row r="140" spans="1:8">
      <c r="A140" s="66"/>
      <c r="B140" s="62"/>
      <c r="C140" s="65"/>
      <c r="D140" s="65"/>
      <c r="E140" s="65"/>
      <c r="F140" s="65"/>
      <c r="H140" s="43"/>
    </row>
    <row r="141" spans="1:8">
      <c r="A141" s="10"/>
      <c r="B141" s="8"/>
      <c r="C141" s="9"/>
      <c r="D141" s="9"/>
      <c r="E141" s="9"/>
      <c r="F141" s="9"/>
      <c r="H141" s="43"/>
    </row>
    <row r="142" spans="1:8">
      <c r="A142" s="66"/>
      <c r="B142" s="62"/>
      <c r="C142" s="65"/>
      <c r="D142" s="65"/>
      <c r="E142" s="65"/>
      <c r="F142" s="65"/>
      <c r="H142" s="43"/>
    </row>
    <row r="143" spans="1:8">
      <c r="A143" s="10"/>
      <c r="B143" s="8"/>
      <c r="C143" s="9"/>
      <c r="D143" s="9"/>
      <c r="E143" s="9"/>
      <c r="F143" s="9"/>
      <c r="H143" s="43"/>
    </row>
    <row r="144" spans="1:8">
      <c r="A144" s="66"/>
      <c r="B144" s="62"/>
      <c r="C144" s="65"/>
      <c r="D144" s="65"/>
      <c r="E144" s="65"/>
      <c r="F144" s="65"/>
      <c r="H144" s="43"/>
    </row>
    <row r="145" spans="1:8">
      <c r="A145" s="10"/>
      <c r="B145" s="8"/>
      <c r="C145" s="9"/>
      <c r="D145" s="9"/>
      <c r="E145" s="9"/>
      <c r="F145" s="9"/>
      <c r="H145" s="43"/>
    </row>
    <row r="146" spans="1:8">
      <c r="A146" s="66"/>
      <c r="B146" s="62"/>
      <c r="C146" s="65"/>
      <c r="D146" s="65"/>
      <c r="E146" s="65"/>
      <c r="F146" s="65"/>
      <c r="H146" s="43"/>
    </row>
    <row r="147" spans="1:8">
      <c r="A147" s="10"/>
      <c r="B147" s="8"/>
      <c r="C147" s="9"/>
      <c r="D147" s="9"/>
      <c r="E147" s="9"/>
      <c r="F147" s="9"/>
      <c r="H147" s="43"/>
    </row>
    <row r="148" spans="1:8">
      <c r="A148" s="66"/>
      <c r="B148" s="62"/>
      <c r="C148" s="65"/>
      <c r="D148" s="65"/>
      <c r="E148" s="65"/>
      <c r="F148" s="65"/>
      <c r="H148" s="43"/>
    </row>
    <row r="149" spans="1:8">
      <c r="A149" s="10"/>
      <c r="B149" s="8"/>
      <c r="C149" s="9"/>
      <c r="D149" s="9"/>
      <c r="E149" s="9"/>
      <c r="F149" s="9"/>
      <c r="H149" s="43"/>
    </row>
    <row r="150" spans="1:8">
      <c r="A150" s="66"/>
      <c r="B150" s="62"/>
      <c r="C150" s="65"/>
      <c r="D150" s="65"/>
      <c r="E150" s="65"/>
      <c r="F150" s="65"/>
      <c r="H150" s="43"/>
    </row>
    <row r="151" spans="1:8">
      <c r="A151" s="10"/>
      <c r="B151" s="8"/>
      <c r="C151" s="9"/>
      <c r="D151" s="9"/>
      <c r="E151" s="9"/>
      <c r="F151" s="9"/>
      <c r="H151" s="43"/>
    </row>
    <row r="152" spans="1:8">
      <c r="A152" s="66"/>
      <c r="B152" s="62"/>
      <c r="C152" s="65"/>
      <c r="D152" s="65"/>
      <c r="E152" s="65"/>
      <c r="F152" s="65"/>
      <c r="H152" s="43"/>
    </row>
    <row r="153" spans="1:8">
      <c r="A153" s="10"/>
      <c r="B153" s="8"/>
      <c r="C153" s="9"/>
      <c r="D153" s="9"/>
      <c r="E153" s="9"/>
      <c r="F153" s="9"/>
      <c r="H153" s="43"/>
    </row>
    <row r="154" spans="1:8">
      <c r="A154" s="66"/>
      <c r="B154" s="62"/>
      <c r="C154" s="65"/>
      <c r="D154" s="65"/>
      <c r="E154" s="65"/>
      <c r="F154" s="65"/>
      <c r="H154" s="43"/>
    </row>
    <row r="155" spans="1:8">
      <c r="A155" s="10"/>
      <c r="B155" s="8"/>
      <c r="C155" s="9"/>
      <c r="D155" s="9"/>
      <c r="E155" s="9"/>
      <c r="F155" s="9"/>
      <c r="H155" s="43"/>
    </row>
    <row r="156" spans="1:8">
      <c r="A156" s="66"/>
      <c r="B156" s="62"/>
      <c r="C156" s="65"/>
      <c r="D156" s="65"/>
      <c r="E156" s="65"/>
      <c r="F156" s="65"/>
      <c r="H156" s="43"/>
    </row>
    <row r="157" spans="1:8">
      <c r="A157" s="10"/>
      <c r="B157" s="8"/>
      <c r="C157" s="9"/>
      <c r="D157" s="9"/>
      <c r="E157" s="9"/>
      <c r="F157" s="9"/>
      <c r="H157" s="43"/>
    </row>
    <row r="158" spans="1:8">
      <c r="A158" s="66"/>
      <c r="B158" s="62"/>
      <c r="C158" s="65"/>
      <c r="D158" s="65"/>
      <c r="E158" s="65"/>
      <c r="F158" s="65"/>
      <c r="H158" s="43"/>
    </row>
    <row r="159" spans="1:8">
      <c r="A159" s="10"/>
      <c r="B159" s="8"/>
      <c r="C159" s="9"/>
      <c r="D159" s="9"/>
      <c r="E159" s="9"/>
      <c r="F159" s="9"/>
      <c r="H159" s="43"/>
    </row>
    <row r="160" spans="1:8">
      <c r="A160" s="66"/>
      <c r="B160" s="62"/>
      <c r="C160" s="65"/>
      <c r="D160" s="65"/>
      <c r="E160" s="65"/>
      <c r="F160" s="65"/>
      <c r="H160" s="43"/>
    </row>
    <row r="161" spans="1:8">
      <c r="A161" s="10"/>
      <c r="B161" s="8"/>
      <c r="C161" s="9"/>
      <c r="D161" s="9"/>
      <c r="E161" s="9"/>
      <c r="F161" s="9"/>
      <c r="H161" s="43"/>
    </row>
    <row r="162" spans="1:8">
      <c r="A162" s="66"/>
      <c r="B162" s="62"/>
      <c r="C162" s="65"/>
      <c r="D162" s="65"/>
      <c r="E162" s="65"/>
      <c r="F162" s="65"/>
      <c r="H162" s="43"/>
    </row>
    <row r="163" spans="1:8">
      <c r="A163" s="10"/>
      <c r="B163" s="8"/>
      <c r="C163" s="9"/>
      <c r="D163" s="9"/>
      <c r="E163" s="9"/>
      <c r="F163" s="9"/>
      <c r="H163" s="43"/>
    </row>
    <row r="164" spans="1:8">
      <c r="A164" s="66"/>
      <c r="B164" s="62"/>
      <c r="C164" s="65"/>
      <c r="D164" s="65"/>
      <c r="E164" s="65"/>
      <c r="F164" s="65"/>
      <c r="H164" s="43"/>
    </row>
    <row r="165" spans="1:8">
      <c r="A165" s="10"/>
      <c r="B165" s="8"/>
      <c r="C165" s="9"/>
      <c r="D165" s="9"/>
      <c r="E165" s="9"/>
      <c r="F165" s="9"/>
      <c r="H165" s="43"/>
    </row>
    <row r="166" spans="1:8">
      <c r="A166" s="66"/>
      <c r="B166" s="62"/>
      <c r="C166" s="65"/>
      <c r="D166" s="65"/>
      <c r="E166" s="65"/>
      <c r="F166" s="65"/>
      <c r="H166" s="43"/>
    </row>
    <row r="167" spans="1:8">
      <c r="A167" s="10"/>
      <c r="B167" s="8"/>
      <c r="C167" s="9"/>
      <c r="D167" s="9"/>
      <c r="E167" s="9"/>
      <c r="F167" s="9"/>
      <c r="H167" s="43"/>
    </row>
    <row r="168" spans="1:8">
      <c r="A168" s="66"/>
      <c r="B168" s="62"/>
      <c r="C168" s="65"/>
      <c r="D168" s="65"/>
      <c r="E168" s="65"/>
      <c r="F168" s="65"/>
      <c r="H168" s="43"/>
    </row>
    <row r="169" spans="1:8">
      <c r="A169" s="10"/>
      <c r="B169" s="8"/>
      <c r="C169" s="9"/>
      <c r="D169" s="9"/>
      <c r="E169" s="9"/>
      <c r="F169" s="9"/>
      <c r="H169" s="43"/>
    </row>
    <row r="170" spans="1:8">
      <c r="A170" s="66"/>
      <c r="B170" s="62"/>
      <c r="C170" s="65"/>
      <c r="D170" s="65"/>
      <c r="E170" s="65"/>
      <c r="F170" s="65"/>
      <c r="H170" s="43"/>
    </row>
    <row r="171" spans="1:8">
      <c r="A171" s="10"/>
      <c r="B171" s="8"/>
      <c r="C171" s="9"/>
      <c r="D171" s="9"/>
      <c r="E171" s="9"/>
      <c r="F171" s="9"/>
      <c r="H171" s="43"/>
    </row>
    <row r="172" spans="1:8">
      <c r="A172" s="66"/>
      <c r="B172" s="62"/>
      <c r="C172" s="65"/>
      <c r="D172" s="65"/>
      <c r="E172" s="65"/>
      <c r="F172" s="65"/>
      <c r="H172" s="43"/>
    </row>
    <row r="173" spans="1:8">
      <c r="A173" s="10"/>
      <c r="B173" s="8"/>
      <c r="C173" s="9"/>
      <c r="D173" s="9"/>
      <c r="E173" s="9"/>
      <c r="F173" s="9"/>
      <c r="H173" s="43"/>
    </row>
    <row r="174" spans="1:8">
      <c r="A174" s="66"/>
      <c r="B174" s="62"/>
      <c r="C174" s="65"/>
      <c r="D174" s="65"/>
      <c r="E174" s="65"/>
      <c r="F174" s="65"/>
      <c r="H174" s="43"/>
    </row>
    <row r="175" spans="1:8">
      <c r="A175" s="10"/>
      <c r="B175" s="8"/>
      <c r="C175" s="9"/>
      <c r="D175" s="9"/>
      <c r="E175" s="9"/>
      <c r="F175" s="9"/>
      <c r="H175" s="43"/>
    </row>
    <row r="176" spans="1:8">
      <c r="A176" s="66"/>
      <c r="B176" s="62"/>
      <c r="C176" s="65"/>
      <c r="D176" s="65"/>
      <c r="E176" s="65"/>
      <c r="F176" s="65"/>
      <c r="H176" s="43"/>
    </row>
    <row r="177" spans="1:8">
      <c r="A177" s="10"/>
      <c r="B177" s="8"/>
      <c r="C177" s="9"/>
      <c r="D177" s="9"/>
      <c r="E177" s="9"/>
      <c r="F177" s="9"/>
      <c r="H177" s="43"/>
    </row>
    <row r="178" spans="1:8">
      <c r="A178" s="66"/>
      <c r="B178" s="62"/>
      <c r="C178" s="65"/>
      <c r="D178" s="65"/>
      <c r="E178" s="65"/>
      <c r="F178" s="65"/>
      <c r="H178" s="43"/>
    </row>
    <row r="179" spans="1:8">
      <c r="A179" s="10"/>
      <c r="B179" s="8"/>
      <c r="C179" s="9"/>
      <c r="D179" s="9"/>
      <c r="E179" s="9"/>
      <c r="F179" s="9"/>
      <c r="H179" s="43"/>
    </row>
    <row r="180" spans="1:8">
      <c r="A180" s="66"/>
      <c r="B180" s="62"/>
      <c r="C180" s="65"/>
      <c r="D180" s="65"/>
      <c r="E180" s="65"/>
      <c r="F180" s="65"/>
      <c r="H180" s="43"/>
    </row>
    <row r="181" spans="1:8">
      <c r="A181" s="10"/>
      <c r="B181" s="8"/>
      <c r="C181" s="9"/>
      <c r="D181" s="9"/>
      <c r="E181" s="9"/>
      <c r="F181" s="9"/>
      <c r="H181" s="43"/>
    </row>
    <row r="182" spans="1:8">
      <c r="A182" s="66"/>
      <c r="B182" s="62"/>
      <c r="C182" s="65"/>
      <c r="D182" s="65"/>
      <c r="E182" s="65"/>
      <c r="F182" s="65"/>
      <c r="H182" s="43"/>
    </row>
    <row r="183" spans="1:8">
      <c r="A183" s="10"/>
      <c r="B183" s="8"/>
      <c r="C183" s="9"/>
      <c r="D183" s="9"/>
      <c r="E183" s="9"/>
      <c r="F183" s="9"/>
      <c r="H183" s="43"/>
    </row>
    <row r="184" spans="1:8">
      <c r="A184" s="66"/>
      <c r="B184" s="62"/>
      <c r="C184" s="65"/>
      <c r="D184" s="65"/>
      <c r="E184" s="65"/>
      <c r="F184" s="65"/>
      <c r="H184" s="43"/>
    </row>
    <row r="185" spans="1:8">
      <c r="A185" s="10"/>
      <c r="B185" s="8"/>
      <c r="C185" s="9"/>
      <c r="D185" s="9"/>
      <c r="E185" s="9"/>
      <c r="F185" s="9"/>
      <c r="H185" s="43"/>
    </row>
    <row r="186" spans="1:8">
      <c r="A186" s="66"/>
      <c r="B186" s="62"/>
      <c r="C186" s="65"/>
      <c r="D186" s="65"/>
      <c r="E186" s="65"/>
      <c r="F186" s="65"/>
      <c r="H186" s="43"/>
    </row>
    <row r="187" spans="1:8">
      <c r="A187" s="10"/>
      <c r="B187" s="8"/>
      <c r="C187" s="9"/>
      <c r="D187" s="9"/>
      <c r="E187" s="9"/>
      <c r="F187" s="9"/>
      <c r="H187" s="43"/>
    </row>
    <row r="188" spans="1:8">
      <c r="A188" s="66"/>
      <c r="B188" s="62"/>
      <c r="C188" s="65"/>
      <c r="D188" s="65"/>
      <c r="E188" s="65"/>
      <c r="F188" s="65"/>
      <c r="H188" s="43"/>
    </row>
    <row r="189" spans="1:8">
      <c r="A189" s="10"/>
      <c r="B189" s="8"/>
      <c r="C189" s="9"/>
      <c r="D189" s="9"/>
      <c r="E189" s="9"/>
      <c r="F189" s="9"/>
      <c r="H189" s="43"/>
    </row>
    <row r="190" spans="1:8">
      <c r="A190" s="66"/>
      <c r="B190" s="62"/>
      <c r="C190" s="65"/>
      <c r="D190" s="65"/>
      <c r="E190" s="65"/>
      <c r="F190" s="65"/>
      <c r="H190" s="43"/>
    </row>
    <row r="191" spans="1:8">
      <c r="A191" s="10"/>
      <c r="B191" s="8"/>
      <c r="C191" s="9"/>
      <c r="D191" s="9"/>
      <c r="E191" s="9"/>
      <c r="F191" s="9"/>
      <c r="H191" s="43"/>
    </row>
    <row r="192" spans="1:8">
      <c r="A192" s="66"/>
      <c r="B192" s="62"/>
      <c r="C192" s="65"/>
      <c r="D192" s="65"/>
      <c r="E192" s="65"/>
      <c r="F192" s="65"/>
      <c r="H192" s="43"/>
    </row>
    <row r="193" spans="1:8">
      <c r="A193" s="10"/>
      <c r="B193" s="8"/>
      <c r="C193" s="9"/>
      <c r="D193" s="9"/>
      <c r="E193" s="9"/>
      <c r="F193" s="9"/>
      <c r="H193" s="43"/>
    </row>
    <row r="194" spans="1:8">
      <c r="A194" s="66"/>
      <c r="B194" s="62"/>
      <c r="C194" s="65"/>
      <c r="D194" s="65"/>
      <c r="E194" s="65"/>
      <c r="F194" s="65"/>
      <c r="H194" s="43"/>
    </row>
    <row r="195" spans="1:8">
      <c r="A195" s="10"/>
      <c r="B195" s="8"/>
      <c r="C195" s="9"/>
      <c r="D195" s="9"/>
      <c r="E195" s="9"/>
      <c r="F195" s="9"/>
      <c r="H195" s="43"/>
    </row>
    <row r="196" spans="1:8">
      <c r="A196" s="66"/>
      <c r="B196" s="62"/>
      <c r="C196" s="65"/>
      <c r="D196" s="65"/>
      <c r="E196" s="65"/>
      <c r="F196" s="65"/>
      <c r="H196" s="43"/>
    </row>
    <row r="197" spans="1:8">
      <c r="A197" s="10"/>
      <c r="B197" s="8"/>
      <c r="C197" s="9"/>
      <c r="D197" s="9"/>
      <c r="E197" s="9"/>
      <c r="F197" s="9"/>
      <c r="H197" s="43"/>
    </row>
    <row r="198" spans="1:8">
      <c r="A198" s="66"/>
      <c r="B198" s="62"/>
      <c r="C198" s="65"/>
      <c r="D198" s="65"/>
      <c r="E198" s="65"/>
      <c r="F198" s="65"/>
      <c r="H198" s="43"/>
    </row>
    <row r="199" spans="1:8">
      <c r="A199" s="10"/>
      <c r="B199" s="8"/>
      <c r="C199" s="9"/>
      <c r="D199" s="9"/>
      <c r="E199" s="9"/>
      <c r="F199" s="9"/>
      <c r="H199" s="43"/>
    </row>
    <row r="200" spans="1:8">
      <c r="A200" s="66"/>
      <c r="B200" s="62"/>
      <c r="C200" s="65"/>
      <c r="D200" s="65"/>
      <c r="E200" s="65"/>
      <c r="F200" s="65"/>
      <c r="H200" s="43"/>
    </row>
    <row r="201" spans="1:8">
      <c r="A201" s="10"/>
      <c r="B201" s="8"/>
      <c r="C201" s="9"/>
      <c r="D201" s="9"/>
      <c r="E201" s="9"/>
      <c r="F201" s="9"/>
      <c r="H201" s="43"/>
    </row>
    <row r="202" spans="1:8">
      <c r="A202" s="66"/>
      <c r="B202" s="62"/>
      <c r="C202" s="65"/>
      <c r="D202" s="65"/>
      <c r="E202" s="65"/>
      <c r="F202" s="65"/>
      <c r="H202" s="43"/>
    </row>
    <row r="203" spans="1:8">
      <c r="A203" s="10"/>
      <c r="B203" s="8"/>
      <c r="C203" s="9"/>
      <c r="D203" s="9"/>
      <c r="E203" s="9"/>
      <c r="F203" s="9"/>
      <c r="H203" s="43"/>
    </row>
    <row r="204" spans="1:8">
      <c r="A204" s="66"/>
      <c r="B204" s="62"/>
      <c r="C204" s="65"/>
      <c r="D204" s="65"/>
      <c r="E204" s="65"/>
      <c r="F204" s="65"/>
      <c r="H204" s="43"/>
    </row>
    <row r="205" spans="1:8">
      <c r="A205" s="10"/>
      <c r="B205" s="8"/>
      <c r="C205" s="9"/>
      <c r="D205" s="9"/>
      <c r="E205" s="9"/>
      <c r="F205" s="9"/>
      <c r="H205" s="43"/>
    </row>
    <row r="206" spans="1:8">
      <c r="A206" s="66"/>
      <c r="B206" s="62"/>
      <c r="C206" s="65"/>
      <c r="D206" s="65"/>
      <c r="E206" s="65"/>
      <c r="F206" s="65"/>
      <c r="H206" s="43"/>
    </row>
    <row r="207" spans="1:8">
      <c r="A207" s="10"/>
      <c r="B207" s="8"/>
      <c r="C207" s="9"/>
      <c r="D207" s="9"/>
      <c r="E207" s="9"/>
      <c r="F207" s="9"/>
      <c r="H207" s="43"/>
    </row>
    <row r="208" spans="1:8">
      <c r="A208" s="66"/>
      <c r="B208" s="62"/>
      <c r="C208" s="65"/>
      <c r="D208" s="65"/>
      <c r="E208" s="65"/>
      <c r="F208" s="65"/>
      <c r="H208" s="43"/>
    </row>
    <row r="209" spans="1:8">
      <c r="A209" s="10"/>
      <c r="B209" s="8"/>
      <c r="C209" s="9"/>
      <c r="D209" s="9"/>
      <c r="E209" s="9"/>
      <c r="F209" s="9"/>
      <c r="H209" s="43"/>
    </row>
    <row r="210" spans="1:8">
      <c r="A210" s="66"/>
      <c r="B210" s="62"/>
      <c r="C210" s="65"/>
      <c r="D210" s="65"/>
      <c r="E210" s="65"/>
      <c r="F210" s="65"/>
      <c r="H210" s="43"/>
    </row>
    <row r="211" spans="1:8">
      <c r="A211" s="10"/>
      <c r="B211" s="8"/>
      <c r="C211" s="9"/>
      <c r="D211" s="9"/>
      <c r="E211" s="9"/>
      <c r="F211" s="9"/>
      <c r="H211" s="43"/>
    </row>
    <row r="212" spans="1:8">
      <c r="A212" s="66"/>
      <c r="B212" s="62"/>
      <c r="C212" s="65"/>
      <c r="D212" s="65"/>
      <c r="E212" s="65"/>
      <c r="F212" s="65"/>
      <c r="H212" s="43"/>
    </row>
    <row r="213" spans="1:8">
      <c r="A213" s="10"/>
      <c r="B213" s="8"/>
      <c r="C213" s="9"/>
      <c r="D213" s="9"/>
      <c r="E213" s="9"/>
      <c r="F213" s="9"/>
      <c r="H213" s="43"/>
    </row>
    <row r="214" spans="1:8">
      <c r="A214" s="66"/>
      <c r="B214" s="62"/>
      <c r="C214" s="65"/>
      <c r="D214" s="65"/>
      <c r="E214" s="65"/>
      <c r="F214" s="65"/>
      <c r="H214" s="43"/>
    </row>
    <row r="215" spans="1:8">
      <c r="A215" s="10"/>
      <c r="B215" s="8"/>
      <c r="C215" s="9"/>
      <c r="D215" s="9"/>
      <c r="E215" s="9"/>
      <c r="F215" s="9"/>
      <c r="H215" s="43"/>
    </row>
    <row r="216" spans="1:8">
      <c r="A216" s="66"/>
      <c r="B216" s="62"/>
      <c r="C216" s="65"/>
      <c r="D216" s="65"/>
      <c r="E216" s="65"/>
      <c r="F216" s="65"/>
      <c r="H216" s="43"/>
    </row>
    <row r="217" spans="1:8">
      <c r="A217" s="10"/>
      <c r="B217" s="8"/>
      <c r="C217" s="9"/>
      <c r="D217" s="9"/>
      <c r="E217" s="9"/>
      <c r="F217" s="9"/>
      <c r="H217" s="43"/>
    </row>
    <row r="218" spans="1:8">
      <c r="A218" s="66"/>
      <c r="B218" s="62"/>
      <c r="C218" s="65"/>
      <c r="D218" s="65"/>
      <c r="E218" s="65"/>
      <c r="F218" s="65"/>
      <c r="H218" s="43"/>
    </row>
    <row r="219" spans="1:8">
      <c r="A219" s="10"/>
      <c r="B219" s="8"/>
      <c r="C219" s="9"/>
      <c r="D219" s="9"/>
      <c r="E219" s="9"/>
      <c r="F219" s="9"/>
      <c r="H219" s="43"/>
    </row>
    <row r="220" spans="1:8">
      <c r="A220" s="66"/>
      <c r="B220" s="62"/>
      <c r="C220" s="65"/>
      <c r="D220" s="65"/>
      <c r="E220" s="65"/>
      <c r="F220" s="65"/>
      <c r="H220" s="43"/>
    </row>
    <row r="221" spans="1:8">
      <c r="A221" s="10"/>
      <c r="B221" s="8"/>
      <c r="C221" s="9"/>
      <c r="D221" s="9"/>
      <c r="E221" s="9"/>
      <c r="F221" s="9"/>
      <c r="H221" s="43"/>
    </row>
    <row r="222" spans="1:8">
      <c r="A222" s="66"/>
      <c r="B222" s="62"/>
      <c r="C222" s="65"/>
      <c r="D222" s="65"/>
      <c r="E222" s="65"/>
      <c r="F222" s="65"/>
      <c r="H222" s="43"/>
    </row>
    <row r="223" spans="1:8">
      <c r="A223" s="10"/>
      <c r="B223" s="8"/>
      <c r="C223" s="9"/>
      <c r="D223" s="9"/>
      <c r="E223" s="9"/>
      <c r="F223" s="9"/>
      <c r="H223" s="43"/>
    </row>
    <row r="224" spans="1:8">
      <c r="A224" s="66"/>
      <c r="B224" s="62"/>
      <c r="C224" s="65"/>
      <c r="D224" s="65"/>
      <c r="E224" s="65"/>
      <c r="F224" s="65"/>
      <c r="H224" s="43"/>
    </row>
    <row r="225" spans="1:8">
      <c r="A225" s="10"/>
      <c r="B225" s="8"/>
      <c r="C225" s="9"/>
      <c r="D225" s="9"/>
      <c r="E225" s="9"/>
      <c r="F225" s="9"/>
      <c r="H225" s="43"/>
    </row>
    <row r="226" spans="1:8">
      <c r="A226" s="66"/>
      <c r="B226" s="62"/>
      <c r="C226" s="65"/>
      <c r="D226" s="65"/>
      <c r="E226" s="65"/>
      <c r="F226" s="65"/>
      <c r="H226" s="43"/>
    </row>
    <row r="227" spans="1:8">
      <c r="A227" s="10"/>
      <c r="B227" s="8"/>
      <c r="C227" s="9"/>
      <c r="D227" s="9"/>
      <c r="E227" s="9"/>
      <c r="F227" s="9"/>
      <c r="H227" s="43"/>
    </row>
    <row r="228" spans="1:8">
      <c r="A228" s="66"/>
      <c r="B228" s="62"/>
      <c r="C228" s="65"/>
      <c r="D228" s="65"/>
      <c r="E228" s="65"/>
      <c r="F228" s="65"/>
      <c r="H228" s="43"/>
    </row>
    <row r="229" spans="1:8">
      <c r="A229" s="10"/>
      <c r="B229" s="8"/>
      <c r="C229" s="9"/>
      <c r="D229" s="9"/>
      <c r="E229" s="9"/>
      <c r="F229" s="9"/>
      <c r="H229" s="43"/>
    </row>
    <row r="230" spans="1:8">
      <c r="A230" s="66"/>
      <c r="B230" s="62"/>
      <c r="C230" s="65"/>
      <c r="D230" s="65"/>
      <c r="E230" s="65"/>
      <c r="F230" s="65"/>
      <c r="H230" s="43"/>
    </row>
    <row r="231" spans="1:8">
      <c r="A231" s="10"/>
      <c r="B231" s="8"/>
      <c r="C231" s="9"/>
      <c r="D231" s="9"/>
      <c r="E231" s="9"/>
      <c r="F231" s="9"/>
      <c r="H231" s="43"/>
    </row>
    <row r="232" spans="1:8">
      <c r="A232" s="66"/>
      <c r="B232" s="62"/>
      <c r="C232" s="65"/>
      <c r="D232" s="65"/>
      <c r="E232" s="65"/>
      <c r="F232" s="65"/>
      <c r="H232" s="43"/>
    </row>
    <row r="233" spans="1:8">
      <c r="A233" s="10"/>
      <c r="B233" s="8"/>
      <c r="C233" s="9"/>
      <c r="D233" s="9"/>
      <c r="E233" s="9"/>
      <c r="F233" s="9"/>
      <c r="H233" s="43"/>
    </row>
    <row r="234" spans="1:8">
      <c r="A234" s="66"/>
      <c r="B234" s="62"/>
      <c r="C234" s="65"/>
      <c r="D234" s="65"/>
      <c r="E234" s="65"/>
      <c r="F234" s="65"/>
      <c r="H234" s="43"/>
    </row>
    <row r="235" spans="1:8">
      <c r="A235" s="10"/>
      <c r="B235" s="8"/>
      <c r="C235" s="9"/>
      <c r="D235" s="9"/>
      <c r="E235" s="9"/>
      <c r="F235" s="9"/>
      <c r="H235" s="43"/>
    </row>
    <row r="236" spans="1:8">
      <c r="A236" s="66"/>
      <c r="B236" s="62"/>
      <c r="C236" s="65"/>
      <c r="D236" s="65"/>
      <c r="E236" s="65"/>
      <c r="F236" s="65"/>
      <c r="H236" s="43"/>
    </row>
    <row r="237" spans="1:8">
      <c r="A237" s="10"/>
      <c r="B237" s="8"/>
      <c r="C237" s="9"/>
      <c r="D237" s="9"/>
      <c r="E237" s="9"/>
      <c r="F237" s="9"/>
      <c r="H237" s="43"/>
    </row>
    <row r="238" spans="1:8">
      <c r="A238" s="66"/>
      <c r="B238" s="62"/>
      <c r="C238" s="65"/>
      <c r="D238" s="65"/>
      <c r="E238" s="65"/>
      <c r="F238" s="65"/>
      <c r="H238" s="43"/>
    </row>
    <row r="239" spans="1:8">
      <c r="A239" s="10"/>
      <c r="B239" s="8"/>
      <c r="C239" s="9"/>
      <c r="D239" s="9"/>
      <c r="E239" s="9"/>
      <c r="F239" s="9"/>
      <c r="H239" s="43"/>
    </row>
    <row r="240" spans="1:8">
      <c r="A240" s="66"/>
      <c r="B240" s="62"/>
      <c r="C240" s="65"/>
      <c r="D240" s="65"/>
      <c r="E240" s="65"/>
      <c r="F240" s="65"/>
      <c r="H240" s="43"/>
    </row>
    <row r="241" spans="1:8">
      <c r="A241" s="10"/>
      <c r="B241" s="8"/>
      <c r="C241" s="9"/>
      <c r="D241" s="9"/>
      <c r="E241" s="9"/>
      <c r="F241" s="9"/>
      <c r="H241" s="43"/>
    </row>
    <row r="242" spans="1:8">
      <c r="A242" s="66"/>
      <c r="B242" s="62"/>
      <c r="C242" s="65"/>
      <c r="D242" s="65"/>
      <c r="E242" s="65"/>
      <c r="F242" s="65"/>
      <c r="H242" s="43"/>
    </row>
    <row r="243" spans="1:8">
      <c r="A243" s="10"/>
      <c r="B243" s="8"/>
      <c r="C243" s="9"/>
      <c r="D243" s="9"/>
      <c r="E243" s="9"/>
      <c r="F243" s="9"/>
      <c r="H243" s="43"/>
    </row>
    <row r="244" spans="1:8">
      <c r="A244" s="66"/>
      <c r="B244" s="62"/>
      <c r="C244" s="65"/>
      <c r="D244" s="65"/>
      <c r="E244" s="65"/>
      <c r="F244" s="65"/>
      <c r="H244" s="43"/>
    </row>
    <row r="245" spans="1:8">
      <c r="A245" s="10"/>
      <c r="B245" s="8"/>
      <c r="C245" s="9"/>
      <c r="D245" s="9"/>
      <c r="E245" s="9"/>
      <c r="F245" s="9"/>
      <c r="H245" s="43"/>
    </row>
    <row r="246" spans="1:8">
      <c r="A246" s="66"/>
      <c r="B246" s="62"/>
      <c r="C246" s="65"/>
      <c r="D246" s="65"/>
      <c r="E246" s="65"/>
      <c r="F246" s="65"/>
      <c r="H246" s="43"/>
    </row>
    <row r="247" spans="1:8">
      <c r="A247" s="10"/>
      <c r="B247" s="8"/>
      <c r="C247" s="9"/>
      <c r="D247" s="9"/>
      <c r="E247" s="9"/>
      <c r="F247" s="9"/>
      <c r="H247" s="43"/>
    </row>
    <row r="248" spans="1:8">
      <c r="A248" s="66"/>
      <c r="B248" s="62"/>
      <c r="C248" s="65"/>
      <c r="D248" s="65"/>
      <c r="E248" s="65"/>
      <c r="F248" s="65"/>
      <c r="H248" s="43"/>
    </row>
    <row r="249" spans="1:8">
      <c r="A249" s="10"/>
      <c r="B249" s="8"/>
      <c r="C249" s="9"/>
      <c r="D249" s="9"/>
      <c r="E249" s="9"/>
      <c r="F249" s="9"/>
      <c r="H249" s="43"/>
    </row>
    <row r="250" spans="1:8">
      <c r="A250" s="66"/>
      <c r="B250" s="62"/>
      <c r="C250" s="65"/>
      <c r="D250" s="65"/>
      <c r="E250" s="65"/>
      <c r="F250" s="65"/>
      <c r="H250" s="43"/>
    </row>
    <row r="251" spans="1:8">
      <c r="A251" s="10"/>
      <c r="B251" s="8"/>
      <c r="C251" s="9"/>
      <c r="D251" s="9"/>
      <c r="E251" s="9"/>
      <c r="F251" s="9"/>
      <c r="H251" s="43"/>
    </row>
    <row r="252" spans="1:8">
      <c r="A252" s="66"/>
      <c r="B252" s="62"/>
      <c r="C252" s="65"/>
      <c r="D252" s="65"/>
      <c r="E252" s="65"/>
      <c r="F252" s="65"/>
      <c r="H252" s="43"/>
    </row>
    <row r="253" spans="1:8">
      <c r="A253" s="10"/>
      <c r="B253" s="8"/>
      <c r="C253" s="9"/>
      <c r="D253" s="9"/>
      <c r="E253" s="9"/>
      <c r="F253" s="9"/>
      <c r="H253" s="43"/>
    </row>
    <row r="254" spans="1:8">
      <c r="A254" s="66"/>
      <c r="B254" s="62"/>
      <c r="C254" s="65"/>
      <c r="D254" s="65"/>
      <c r="E254" s="65"/>
      <c r="F254" s="65"/>
      <c r="H254" s="43"/>
    </row>
    <row r="255" spans="1:8">
      <c r="A255" s="10"/>
      <c r="B255" s="8"/>
      <c r="C255" s="9"/>
      <c r="D255" s="9"/>
      <c r="E255" s="9"/>
      <c r="F255" s="9"/>
      <c r="H255" s="43"/>
    </row>
    <row r="256" spans="1:8">
      <c r="A256" s="66"/>
      <c r="B256" s="62"/>
      <c r="C256" s="65"/>
      <c r="D256" s="65"/>
      <c r="E256" s="65"/>
      <c r="F256" s="65"/>
      <c r="H256" s="43"/>
    </row>
    <row r="257" spans="1:8">
      <c r="A257" s="10"/>
      <c r="B257" s="8"/>
      <c r="C257" s="9"/>
      <c r="D257" s="9"/>
      <c r="E257" s="9"/>
      <c r="F257" s="9"/>
      <c r="H257" s="43"/>
    </row>
    <row r="258" spans="1:8">
      <c r="A258" s="66"/>
      <c r="B258" s="62"/>
      <c r="C258" s="65"/>
      <c r="D258" s="65"/>
      <c r="E258" s="65"/>
      <c r="F258" s="65"/>
      <c r="H258" s="43"/>
    </row>
    <row r="259" spans="1:8">
      <c r="A259" s="10"/>
      <c r="B259" s="8"/>
      <c r="C259" s="9"/>
      <c r="D259" s="9"/>
      <c r="E259" s="9"/>
      <c r="F259" s="9"/>
      <c r="H259" s="43"/>
    </row>
    <row r="260" spans="1:8">
      <c r="A260" s="66"/>
      <c r="B260" s="62"/>
      <c r="C260" s="65"/>
      <c r="D260" s="65"/>
      <c r="E260" s="65"/>
      <c r="F260" s="65"/>
      <c r="H260" s="43"/>
    </row>
    <row r="261" spans="1:8">
      <c r="A261" s="10"/>
      <c r="B261" s="8"/>
      <c r="C261" s="9"/>
      <c r="D261" s="9"/>
      <c r="E261" s="9"/>
      <c r="F261" s="9"/>
      <c r="H261" s="43"/>
    </row>
    <row r="262" spans="1:8">
      <c r="A262" s="66"/>
      <c r="B262" s="62"/>
      <c r="C262" s="65"/>
      <c r="D262" s="65"/>
      <c r="E262" s="65"/>
      <c r="F262" s="65"/>
      <c r="H262" s="43"/>
    </row>
    <row r="263" spans="1:8">
      <c r="A263" s="10"/>
      <c r="B263" s="8"/>
      <c r="C263" s="9"/>
      <c r="D263" s="9"/>
      <c r="E263" s="9"/>
      <c r="F263" s="9"/>
      <c r="H263" s="43"/>
    </row>
    <row r="264" spans="1:8">
      <c r="A264" s="66"/>
      <c r="B264" s="62"/>
      <c r="C264" s="65"/>
      <c r="D264" s="65"/>
      <c r="E264" s="65"/>
      <c r="F264" s="65"/>
      <c r="H264" s="43"/>
    </row>
    <row r="265" spans="1:8">
      <c r="A265" s="10"/>
      <c r="B265" s="8"/>
      <c r="C265" s="9"/>
      <c r="D265" s="9"/>
      <c r="E265" s="9"/>
      <c r="F265" s="9"/>
      <c r="H265" s="43"/>
    </row>
    <row r="266" spans="1:8">
      <c r="A266" s="66"/>
      <c r="B266" s="62"/>
      <c r="C266" s="65"/>
      <c r="D266" s="65"/>
      <c r="E266" s="65"/>
      <c r="F266" s="65"/>
      <c r="H266" s="43"/>
    </row>
    <row r="267" spans="1:8">
      <c r="A267" s="10"/>
      <c r="B267" s="8"/>
      <c r="C267" s="9"/>
      <c r="D267" s="9"/>
      <c r="E267" s="9"/>
      <c r="F267" s="9"/>
      <c r="H267" s="43"/>
    </row>
    <row r="268" spans="1:8">
      <c r="A268" s="66"/>
      <c r="B268" s="62"/>
      <c r="C268" s="65"/>
      <c r="D268" s="65"/>
      <c r="E268" s="65"/>
      <c r="F268" s="65"/>
      <c r="H268" s="43"/>
    </row>
    <row r="269" spans="1:8">
      <c r="A269" s="10"/>
      <c r="B269" s="8"/>
      <c r="C269" s="9"/>
      <c r="D269" s="9"/>
      <c r="E269" s="9"/>
      <c r="F269" s="9"/>
      <c r="H269" s="43"/>
    </row>
    <row r="270" spans="1:8">
      <c r="A270" s="66"/>
      <c r="B270" s="62"/>
      <c r="C270" s="65"/>
      <c r="D270" s="65"/>
      <c r="E270" s="65"/>
      <c r="F270" s="65"/>
      <c r="H270" s="43"/>
    </row>
    <row r="271" spans="1:8">
      <c r="A271" s="10"/>
      <c r="B271" s="8"/>
      <c r="C271" s="9"/>
      <c r="D271" s="9"/>
      <c r="E271" s="9"/>
      <c r="F271" s="9"/>
      <c r="H271" s="43"/>
    </row>
    <row r="272" spans="1:8">
      <c r="A272" s="66"/>
      <c r="B272" s="62"/>
      <c r="C272" s="65"/>
      <c r="D272" s="65"/>
      <c r="E272" s="65"/>
      <c r="F272" s="65"/>
      <c r="H272" s="43"/>
    </row>
    <row r="273" spans="1:8">
      <c r="A273" s="10"/>
      <c r="B273" s="8"/>
      <c r="C273" s="9"/>
      <c r="D273" s="9"/>
      <c r="E273" s="9"/>
      <c r="F273" s="9"/>
      <c r="H273" s="43"/>
    </row>
    <row r="274" spans="1:8">
      <c r="A274" s="66"/>
      <c r="B274" s="62"/>
      <c r="C274" s="65"/>
      <c r="D274" s="65"/>
      <c r="E274" s="65"/>
      <c r="F274" s="65"/>
      <c r="H274" s="43"/>
    </row>
    <row r="275" spans="1:8">
      <c r="A275" s="10"/>
      <c r="B275" s="8"/>
      <c r="C275" s="9"/>
      <c r="D275" s="9"/>
      <c r="E275" s="9"/>
      <c r="F275" s="9"/>
      <c r="H275" s="43"/>
    </row>
    <row r="276" spans="1:8">
      <c r="A276" s="66"/>
      <c r="B276" s="62"/>
      <c r="C276" s="65"/>
      <c r="D276" s="65"/>
      <c r="E276" s="65"/>
      <c r="F276" s="65"/>
      <c r="H276" s="43"/>
    </row>
    <row r="277" spans="1:8">
      <c r="A277" s="10"/>
      <c r="B277" s="8"/>
      <c r="C277" s="9"/>
      <c r="D277" s="9"/>
      <c r="E277" s="9"/>
      <c r="F277" s="9"/>
      <c r="H277" s="43"/>
    </row>
    <row r="278" spans="1:8">
      <c r="A278" s="66"/>
      <c r="B278" s="62"/>
      <c r="C278" s="65"/>
      <c r="D278" s="65"/>
      <c r="E278" s="65"/>
      <c r="F278" s="65"/>
      <c r="H278" s="43"/>
    </row>
    <row r="279" spans="1:8">
      <c r="A279" s="10"/>
      <c r="B279" s="8"/>
      <c r="C279" s="9"/>
      <c r="D279" s="9"/>
      <c r="E279" s="9"/>
      <c r="F279" s="9"/>
      <c r="H279" s="43"/>
    </row>
    <row r="280" spans="1:8">
      <c r="A280" s="66"/>
      <c r="B280" s="62"/>
      <c r="C280" s="65"/>
      <c r="D280" s="65"/>
      <c r="E280" s="65"/>
      <c r="F280" s="65"/>
      <c r="H280" s="43"/>
    </row>
    <row r="281" spans="1:8">
      <c r="A281" s="10"/>
      <c r="B281" s="8"/>
      <c r="C281" s="9"/>
      <c r="D281" s="9"/>
      <c r="E281" s="9"/>
      <c r="F281" s="9"/>
      <c r="H281" s="43"/>
    </row>
    <row r="282" spans="1:8">
      <c r="A282" s="66"/>
      <c r="B282" s="62"/>
      <c r="C282" s="65"/>
      <c r="D282" s="65"/>
      <c r="E282" s="65"/>
      <c r="F282" s="65"/>
      <c r="H282" s="43"/>
    </row>
    <row r="283" spans="1:8">
      <c r="A283" s="10"/>
      <c r="B283" s="8"/>
      <c r="C283" s="9"/>
      <c r="D283" s="9"/>
      <c r="E283" s="9"/>
      <c r="F283" s="9"/>
      <c r="H283" s="43"/>
    </row>
    <row r="284" spans="1:8">
      <c r="A284" s="66"/>
      <c r="B284" s="62"/>
      <c r="C284" s="65"/>
      <c r="D284" s="65"/>
      <c r="E284" s="65"/>
      <c r="F284" s="65"/>
      <c r="H284" s="43"/>
    </row>
    <row r="285" spans="1:8">
      <c r="A285" s="10"/>
      <c r="B285" s="8"/>
      <c r="C285" s="9"/>
      <c r="D285" s="9"/>
      <c r="E285" s="9"/>
      <c r="F285" s="9"/>
      <c r="H285" s="43"/>
    </row>
    <row r="286" spans="1:8">
      <c r="A286" s="66"/>
      <c r="B286" s="62"/>
      <c r="C286" s="65"/>
      <c r="D286" s="65"/>
      <c r="E286" s="65"/>
      <c r="F286" s="65"/>
      <c r="H286" s="43"/>
    </row>
    <row r="287" spans="1:8">
      <c r="A287" s="10"/>
      <c r="B287" s="8"/>
      <c r="C287" s="9"/>
      <c r="D287" s="9"/>
      <c r="E287" s="9"/>
      <c r="F287" s="9"/>
      <c r="H287" s="43"/>
    </row>
    <row r="288" spans="1:8">
      <c r="A288" s="66"/>
      <c r="B288" s="62"/>
      <c r="C288" s="65"/>
      <c r="D288" s="65"/>
      <c r="E288" s="65"/>
      <c r="F288" s="65"/>
      <c r="H288" s="43"/>
    </row>
    <row r="289" spans="1:8">
      <c r="A289" s="10"/>
      <c r="B289" s="8"/>
      <c r="C289" s="9"/>
      <c r="D289" s="9"/>
      <c r="E289" s="9"/>
      <c r="F289" s="9"/>
      <c r="H289" s="43"/>
    </row>
    <row r="290" spans="1:8">
      <c r="A290" s="66"/>
      <c r="B290" s="62"/>
      <c r="C290" s="65"/>
      <c r="D290" s="65"/>
      <c r="E290" s="65"/>
      <c r="F290" s="65"/>
      <c r="H290" s="43"/>
    </row>
    <row r="291" spans="1:8">
      <c r="A291" s="10"/>
      <c r="B291" s="8"/>
      <c r="C291" s="9"/>
      <c r="D291" s="9"/>
      <c r="E291" s="9"/>
      <c r="F291" s="9"/>
      <c r="H291" s="43"/>
    </row>
    <row r="292" spans="1:8">
      <c r="A292" s="66"/>
      <c r="B292" s="62"/>
      <c r="C292" s="65"/>
      <c r="D292" s="65"/>
      <c r="E292" s="65"/>
      <c r="F292" s="65"/>
      <c r="H292" s="43"/>
    </row>
    <row r="293" spans="1:8">
      <c r="A293" s="10"/>
      <c r="B293" s="8"/>
      <c r="C293" s="9"/>
      <c r="D293" s="9"/>
      <c r="E293" s="9"/>
      <c r="F293" s="9"/>
      <c r="H293" s="43"/>
    </row>
    <row r="294" spans="1:8">
      <c r="A294" s="66"/>
      <c r="B294" s="62"/>
      <c r="C294" s="65"/>
      <c r="D294" s="65"/>
      <c r="E294" s="65"/>
      <c r="F294" s="65"/>
      <c r="H294" s="43"/>
    </row>
    <row r="295" spans="1:8">
      <c r="A295" s="10"/>
      <c r="B295" s="8"/>
      <c r="C295" s="9"/>
      <c r="D295" s="9"/>
      <c r="E295" s="9"/>
      <c r="F295" s="9"/>
      <c r="H295" s="43"/>
    </row>
    <row r="296" spans="1:8">
      <c r="A296" s="66"/>
      <c r="B296" s="62"/>
      <c r="C296" s="65"/>
      <c r="D296" s="65"/>
      <c r="E296" s="65"/>
      <c r="F296" s="65"/>
      <c r="H296" s="43"/>
    </row>
    <row r="297" spans="1:8">
      <c r="A297" s="10"/>
      <c r="B297" s="8"/>
      <c r="C297" s="9"/>
      <c r="D297" s="9"/>
      <c r="E297" s="9"/>
      <c r="F297" s="9"/>
      <c r="H297" s="43"/>
    </row>
    <row r="298" spans="1:8">
      <c r="A298" s="66"/>
      <c r="B298" s="62"/>
      <c r="C298" s="65"/>
      <c r="D298" s="65"/>
      <c r="E298" s="65"/>
      <c r="F298" s="65"/>
      <c r="H298" s="43"/>
    </row>
    <row r="299" spans="1:8">
      <c r="A299" s="10"/>
      <c r="B299" s="8"/>
      <c r="C299" s="9"/>
      <c r="D299" s="9"/>
      <c r="E299" s="9"/>
      <c r="F299" s="9"/>
      <c r="H299" s="43"/>
    </row>
    <row r="300" spans="1:8">
      <c r="A300" s="66"/>
      <c r="B300" s="62"/>
      <c r="C300" s="65"/>
      <c r="D300" s="65"/>
      <c r="E300" s="65"/>
      <c r="F300" s="65"/>
      <c r="H300" s="43"/>
    </row>
    <row r="301" spans="1:8">
      <c r="A301" s="10"/>
      <c r="B301" s="8"/>
      <c r="C301" s="9"/>
      <c r="D301" s="9"/>
      <c r="E301" s="9"/>
      <c r="F301" s="9"/>
      <c r="H301" s="43"/>
    </row>
    <row r="302" spans="1:8">
      <c r="A302" s="66"/>
      <c r="B302" s="62"/>
      <c r="C302" s="65"/>
      <c r="D302" s="65"/>
      <c r="E302" s="65"/>
      <c r="F302" s="65"/>
      <c r="H302" s="43"/>
    </row>
    <row r="303" spans="1:8">
      <c r="A303" s="10"/>
      <c r="B303" s="8"/>
      <c r="C303" s="9"/>
      <c r="D303" s="9"/>
      <c r="E303" s="9"/>
      <c r="F303" s="9"/>
      <c r="H303" s="43"/>
    </row>
    <row r="304" spans="1:8">
      <c r="A304" s="66"/>
      <c r="B304" s="62"/>
      <c r="C304" s="65"/>
      <c r="D304" s="65"/>
      <c r="E304" s="65"/>
      <c r="F304" s="65"/>
      <c r="H304" s="43"/>
    </row>
    <row r="305" spans="1:8">
      <c r="A305" s="10"/>
      <c r="B305" s="8"/>
      <c r="C305" s="9"/>
      <c r="D305" s="9"/>
      <c r="E305" s="9"/>
      <c r="F305" s="9"/>
      <c r="H305" s="43"/>
    </row>
    <row r="306" spans="1:8">
      <c r="A306" s="66"/>
      <c r="B306" s="62"/>
      <c r="C306" s="65"/>
      <c r="D306" s="65"/>
      <c r="E306" s="65"/>
      <c r="F306" s="65"/>
      <c r="H306" s="43"/>
    </row>
    <row r="307" spans="1:8">
      <c r="A307" s="10"/>
      <c r="B307" s="8"/>
      <c r="C307" s="9"/>
      <c r="D307" s="9"/>
      <c r="E307" s="9"/>
      <c r="F307" s="9"/>
      <c r="H307" s="43"/>
    </row>
    <row r="308" spans="1:8">
      <c r="A308" s="66"/>
      <c r="B308" s="62"/>
      <c r="C308" s="65"/>
      <c r="D308" s="65"/>
      <c r="E308" s="65"/>
      <c r="F308" s="65"/>
      <c r="H308" s="43"/>
    </row>
    <row r="309" spans="1:8">
      <c r="A309" s="10"/>
      <c r="B309" s="8"/>
      <c r="C309" s="9"/>
      <c r="D309" s="9"/>
      <c r="E309" s="9"/>
      <c r="F309" s="9"/>
      <c r="H309" s="43"/>
    </row>
    <row r="310" spans="1:8">
      <c r="A310" s="66"/>
      <c r="B310" s="62"/>
      <c r="C310" s="65"/>
      <c r="D310" s="65"/>
      <c r="E310" s="65"/>
      <c r="F310" s="65"/>
      <c r="H310" s="43"/>
    </row>
    <row r="311" spans="1:8">
      <c r="A311" s="10"/>
      <c r="B311" s="8"/>
      <c r="C311" s="9"/>
      <c r="D311" s="9"/>
      <c r="E311" s="9"/>
      <c r="F311" s="9"/>
      <c r="H311" s="43"/>
    </row>
    <row r="312" spans="1:8">
      <c r="A312" s="66"/>
      <c r="B312" s="62"/>
      <c r="C312" s="65"/>
      <c r="D312" s="65"/>
      <c r="E312" s="65"/>
      <c r="F312" s="65"/>
      <c r="H312" s="43"/>
    </row>
    <row r="313" spans="1:8">
      <c r="A313" s="10"/>
      <c r="B313" s="8"/>
      <c r="C313" s="9"/>
      <c r="D313" s="9"/>
      <c r="E313" s="9"/>
      <c r="F313" s="9"/>
      <c r="H313" s="43"/>
    </row>
    <row r="314" spans="1:8">
      <c r="A314" s="66"/>
      <c r="B314" s="62"/>
      <c r="C314" s="65"/>
      <c r="D314" s="65"/>
      <c r="E314" s="65"/>
      <c r="F314" s="65"/>
      <c r="H314" s="43"/>
    </row>
    <row r="315" spans="1:8">
      <c r="A315" s="10"/>
      <c r="B315" s="8"/>
      <c r="C315" s="9"/>
      <c r="D315" s="9"/>
      <c r="E315" s="9"/>
      <c r="F315" s="9"/>
      <c r="H315" s="43"/>
    </row>
    <row r="316" spans="1:8">
      <c r="A316" s="66"/>
      <c r="B316" s="62"/>
      <c r="C316" s="65"/>
      <c r="D316" s="65"/>
      <c r="E316" s="65"/>
      <c r="F316" s="65"/>
      <c r="H316" s="43"/>
    </row>
    <row r="317" spans="1:8">
      <c r="A317" s="10"/>
      <c r="B317" s="8"/>
      <c r="C317" s="9"/>
      <c r="D317" s="9"/>
      <c r="E317" s="9"/>
      <c r="F317" s="9"/>
      <c r="H317" s="43"/>
    </row>
    <row r="318" spans="1:8">
      <c r="A318" s="66"/>
      <c r="B318" s="62"/>
      <c r="C318" s="65"/>
      <c r="D318" s="65"/>
      <c r="E318" s="65"/>
      <c r="F318" s="65"/>
      <c r="H318" s="43"/>
    </row>
    <row r="319" spans="1:8">
      <c r="A319" s="10"/>
      <c r="B319" s="8"/>
      <c r="C319" s="9"/>
      <c r="D319" s="9"/>
      <c r="E319" s="9"/>
      <c r="F319" s="9"/>
      <c r="H319" s="43"/>
    </row>
    <row r="320" spans="1:8">
      <c r="A320" s="66"/>
      <c r="B320" s="62"/>
      <c r="C320" s="65"/>
      <c r="D320" s="65"/>
      <c r="E320" s="65"/>
      <c r="F320" s="65"/>
      <c r="H320" s="43"/>
    </row>
    <row r="321" spans="1:8">
      <c r="A321" s="10"/>
      <c r="B321" s="8"/>
      <c r="C321" s="9"/>
      <c r="D321" s="9"/>
      <c r="E321" s="9"/>
      <c r="F321" s="9"/>
      <c r="H321" s="43"/>
    </row>
    <row r="322" spans="1:8">
      <c r="A322" s="66"/>
      <c r="B322" s="62"/>
      <c r="C322" s="65"/>
      <c r="D322" s="65"/>
      <c r="E322" s="65"/>
      <c r="F322" s="65"/>
      <c r="H322" s="43"/>
    </row>
    <row r="323" spans="1:8">
      <c r="A323" s="10"/>
      <c r="B323" s="8"/>
      <c r="C323" s="9"/>
      <c r="D323" s="9"/>
      <c r="E323" s="9"/>
      <c r="F323" s="9"/>
      <c r="H323" s="43"/>
    </row>
    <row r="324" spans="1:8">
      <c r="A324" s="66"/>
      <c r="B324" s="62"/>
      <c r="C324" s="65"/>
      <c r="D324" s="65"/>
      <c r="E324" s="65"/>
      <c r="F324" s="65"/>
      <c r="H324" s="43"/>
    </row>
    <row r="325" spans="1:8">
      <c r="A325" s="10"/>
      <c r="B325" s="8"/>
      <c r="C325" s="9"/>
      <c r="D325" s="9"/>
      <c r="E325" s="9"/>
      <c r="F325" s="9"/>
      <c r="H325" s="43"/>
    </row>
    <row r="326" spans="1:8">
      <c r="A326" s="66"/>
      <c r="B326" s="62"/>
      <c r="C326" s="65"/>
      <c r="D326" s="65"/>
      <c r="E326" s="65"/>
      <c r="F326" s="65"/>
      <c r="H326" s="43"/>
    </row>
    <row r="327" spans="1:8">
      <c r="A327" s="10"/>
      <c r="B327" s="8"/>
      <c r="C327" s="9"/>
      <c r="D327" s="9"/>
      <c r="E327" s="9"/>
      <c r="F327" s="9"/>
      <c r="H327" s="43"/>
    </row>
    <row r="328" spans="1:8">
      <c r="A328" s="66"/>
      <c r="B328" s="62"/>
      <c r="C328" s="65"/>
      <c r="D328" s="65"/>
      <c r="E328" s="65"/>
      <c r="F328" s="65"/>
      <c r="H328" s="43"/>
    </row>
    <row r="329" spans="1:8">
      <c r="A329" s="10"/>
      <c r="B329" s="8"/>
      <c r="C329" s="9"/>
      <c r="D329" s="9"/>
      <c r="E329" s="9"/>
      <c r="F329" s="9"/>
      <c r="H329" s="43"/>
    </row>
    <row r="330" spans="1:8">
      <c r="A330" s="66"/>
      <c r="B330" s="62"/>
      <c r="C330" s="65"/>
      <c r="D330" s="65"/>
      <c r="E330" s="65"/>
      <c r="F330" s="65"/>
      <c r="H330" s="43"/>
    </row>
    <row r="331" spans="1:8">
      <c r="A331" s="10"/>
      <c r="B331" s="8"/>
      <c r="C331" s="9"/>
      <c r="D331" s="9"/>
      <c r="E331" s="9"/>
      <c r="F331" s="9"/>
      <c r="H331" s="43"/>
    </row>
    <row r="332" spans="1:8">
      <c r="A332" s="66"/>
      <c r="B332" s="62"/>
      <c r="C332" s="65"/>
      <c r="D332" s="65"/>
      <c r="E332" s="65"/>
      <c r="F332" s="65"/>
      <c r="H332" s="43"/>
    </row>
    <row r="333" spans="1:8">
      <c r="A333" s="10"/>
      <c r="B333" s="8"/>
      <c r="C333" s="9"/>
      <c r="D333" s="9"/>
      <c r="E333" s="9"/>
      <c r="F333" s="9"/>
      <c r="H333" s="43"/>
    </row>
    <row r="334" spans="1:8">
      <c r="A334" s="66"/>
      <c r="B334" s="62"/>
      <c r="C334" s="65"/>
      <c r="D334" s="65"/>
      <c r="E334" s="65"/>
      <c r="F334" s="65"/>
      <c r="H334" s="43"/>
    </row>
    <row r="335" spans="1:8">
      <c r="A335" s="10"/>
      <c r="B335" s="8"/>
      <c r="C335" s="9"/>
      <c r="D335" s="9"/>
      <c r="E335" s="9"/>
      <c r="F335" s="9"/>
      <c r="H335" s="43"/>
    </row>
    <row r="336" spans="1:8">
      <c r="A336" s="66"/>
      <c r="B336" s="62"/>
      <c r="C336" s="65"/>
      <c r="D336" s="65"/>
      <c r="E336" s="65"/>
      <c r="F336" s="65"/>
      <c r="H336" s="43"/>
    </row>
    <row r="337" spans="1:8">
      <c r="A337" s="10"/>
      <c r="B337" s="8"/>
      <c r="C337" s="9"/>
      <c r="D337" s="9"/>
      <c r="E337" s="9"/>
      <c r="F337" s="9"/>
      <c r="H337" s="43"/>
    </row>
    <row r="338" spans="1:8">
      <c r="A338" s="66"/>
      <c r="B338" s="62"/>
      <c r="C338" s="65"/>
      <c r="D338" s="65"/>
      <c r="E338" s="65"/>
      <c r="F338" s="65"/>
      <c r="H338" s="43"/>
    </row>
    <row r="339" spans="1:8">
      <c r="A339" s="10"/>
      <c r="B339" s="8"/>
      <c r="C339" s="9"/>
      <c r="D339" s="9"/>
      <c r="E339" s="9"/>
      <c r="F339" s="9"/>
      <c r="H339" s="43"/>
    </row>
    <row r="340" spans="1:8">
      <c r="A340" s="66"/>
      <c r="B340" s="62"/>
      <c r="C340" s="65"/>
      <c r="D340" s="65"/>
      <c r="E340" s="65"/>
      <c r="F340" s="65"/>
      <c r="H340" s="43"/>
    </row>
    <row r="341" spans="1:8">
      <c r="A341" s="10"/>
      <c r="B341" s="8"/>
      <c r="C341" s="9"/>
      <c r="D341" s="9"/>
      <c r="E341" s="9"/>
      <c r="F341" s="9"/>
      <c r="H341" s="43"/>
    </row>
    <row r="342" spans="1:8">
      <c r="A342" s="66"/>
      <c r="B342" s="62"/>
      <c r="C342" s="65"/>
      <c r="D342" s="65"/>
      <c r="E342" s="65"/>
      <c r="F342" s="65"/>
      <c r="H342" s="43"/>
    </row>
    <row r="343" spans="1:8">
      <c r="A343" s="10"/>
      <c r="B343" s="8"/>
      <c r="C343" s="9"/>
      <c r="D343" s="9"/>
      <c r="E343" s="9"/>
      <c r="F343" s="9"/>
      <c r="H343" s="43"/>
    </row>
    <row r="344" spans="1:8">
      <c r="A344" s="66"/>
      <c r="B344" s="62"/>
      <c r="C344" s="65"/>
      <c r="D344" s="65"/>
      <c r="E344" s="65"/>
      <c r="F344" s="65"/>
      <c r="H344" s="43"/>
    </row>
    <row r="345" spans="1:8">
      <c r="A345" s="10"/>
      <c r="B345" s="8"/>
      <c r="C345" s="9"/>
      <c r="D345" s="9"/>
      <c r="E345" s="9"/>
      <c r="F345" s="9"/>
      <c r="H345" s="43"/>
    </row>
    <row r="346" spans="1:8">
      <c r="A346" s="66"/>
      <c r="B346" s="62"/>
      <c r="C346" s="65"/>
      <c r="D346" s="65"/>
      <c r="E346" s="65"/>
      <c r="F346" s="65"/>
      <c r="H346" s="43"/>
    </row>
    <row r="347" spans="1:8">
      <c r="A347" s="10"/>
      <c r="B347" s="8"/>
      <c r="C347" s="9"/>
      <c r="D347" s="9"/>
      <c r="E347" s="9"/>
      <c r="F347" s="9"/>
      <c r="H347" s="43"/>
    </row>
    <row r="348" spans="1:8">
      <c r="A348" s="66"/>
      <c r="B348" s="62"/>
      <c r="C348" s="65"/>
      <c r="D348" s="65"/>
      <c r="E348" s="65"/>
      <c r="F348" s="65"/>
      <c r="H348" s="43"/>
    </row>
    <row r="349" spans="1:8">
      <c r="A349" s="10"/>
      <c r="B349" s="8"/>
      <c r="C349" s="9"/>
      <c r="D349" s="9"/>
      <c r="E349" s="9"/>
      <c r="F349" s="9"/>
      <c r="H349" s="43"/>
    </row>
    <row r="350" spans="1:8">
      <c r="A350" s="66"/>
      <c r="B350" s="62"/>
      <c r="C350" s="65"/>
      <c r="D350" s="65"/>
      <c r="E350" s="65"/>
      <c r="F350" s="65"/>
      <c r="H350" s="43"/>
    </row>
    <row r="351" spans="1:8">
      <c r="A351" s="10"/>
      <c r="B351" s="8"/>
      <c r="C351" s="9"/>
      <c r="D351" s="9"/>
      <c r="E351" s="9"/>
      <c r="F351" s="9"/>
      <c r="H351" s="43"/>
    </row>
    <row r="352" spans="1:8">
      <c r="A352" s="66"/>
      <c r="B352" s="62"/>
      <c r="C352" s="65"/>
      <c r="D352" s="65"/>
      <c r="E352" s="65"/>
      <c r="F352" s="65"/>
      <c r="H352" s="43"/>
    </row>
    <row r="353" spans="1:8">
      <c r="A353" s="10"/>
      <c r="B353" s="8"/>
      <c r="C353" s="9"/>
      <c r="D353" s="9"/>
      <c r="E353" s="9"/>
      <c r="F353" s="9"/>
      <c r="H353" s="43"/>
    </row>
    <row r="354" spans="1:8">
      <c r="A354" s="66"/>
      <c r="B354" s="62"/>
      <c r="C354" s="65"/>
      <c r="D354" s="65"/>
      <c r="E354" s="65"/>
      <c r="F354" s="65"/>
      <c r="H354" s="43"/>
    </row>
    <row r="355" spans="1:8">
      <c r="A355" s="10"/>
      <c r="B355" s="8"/>
      <c r="C355" s="9"/>
      <c r="D355" s="9"/>
      <c r="E355" s="9"/>
      <c r="F355" s="9"/>
      <c r="H355" s="43"/>
    </row>
    <row r="356" spans="1:8">
      <c r="A356" s="66"/>
      <c r="B356" s="62"/>
      <c r="C356" s="65"/>
      <c r="D356" s="65"/>
      <c r="E356" s="65"/>
      <c r="F356" s="65"/>
      <c r="H356" s="43"/>
    </row>
    <row r="357" spans="1:8">
      <c r="A357" s="10"/>
      <c r="B357" s="8"/>
      <c r="C357" s="9"/>
      <c r="D357" s="9"/>
      <c r="E357" s="9"/>
      <c r="F357" s="9"/>
      <c r="H357" s="43"/>
    </row>
    <row r="358" spans="1:8">
      <c r="A358" s="66"/>
      <c r="B358" s="62"/>
      <c r="C358" s="65"/>
      <c r="D358" s="65"/>
      <c r="E358" s="65"/>
      <c r="F358" s="65"/>
      <c r="H358" s="43"/>
    </row>
    <row r="359" spans="1:8">
      <c r="A359" s="10"/>
      <c r="B359" s="8"/>
      <c r="C359" s="9"/>
      <c r="D359" s="9"/>
      <c r="E359" s="9"/>
      <c r="F359" s="9"/>
      <c r="H359" s="43"/>
    </row>
    <row r="360" spans="1:8">
      <c r="A360" s="66"/>
      <c r="B360" s="62"/>
      <c r="C360" s="65"/>
      <c r="D360" s="65"/>
      <c r="E360" s="65"/>
      <c r="F360" s="65"/>
      <c r="H360" s="43"/>
    </row>
    <row r="361" spans="1:8">
      <c r="A361" s="10"/>
      <c r="B361" s="8"/>
      <c r="C361" s="9"/>
      <c r="D361" s="9"/>
      <c r="E361" s="9"/>
      <c r="F361" s="9"/>
      <c r="H361" s="43"/>
    </row>
    <row r="362" spans="1:8">
      <c r="A362" s="66"/>
      <c r="B362" s="62"/>
      <c r="C362" s="65"/>
      <c r="D362" s="65"/>
      <c r="E362" s="65"/>
      <c r="F362" s="65"/>
      <c r="H362" s="43"/>
    </row>
    <row r="363" spans="1:8">
      <c r="A363" s="10"/>
      <c r="B363" s="8"/>
      <c r="C363" s="9"/>
      <c r="D363" s="9"/>
      <c r="E363" s="9"/>
      <c r="F363" s="9"/>
      <c r="H363" s="43"/>
    </row>
    <row r="364" spans="1:8">
      <c r="A364" s="66"/>
      <c r="B364" s="62"/>
      <c r="C364" s="65"/>
      <c r="D364" s="65"/>
      <c r="E364" s="65"/>
      <c r="F364" s="65"/>
      <c r="H364" s="43"/>
    </row>
    <row r="365" spans="1:8">
      <c r="A365" s="10"/>
      <c r="B365" s="8"/>
      <c r="C365" s="9"/>
      <c r="D365" s="9"/>
      <c r="E365" s="9"/>
      <c r="F365" s="9"/>
      <c r="H365" s="43"/>
    </row>
    <row r="366" spans="1:8">
      <c r="A366" s="66"/>
      <c r="B366" s="62"/>
      <c r="C366" s="65"/>
      <c r="D366" s="65"/>
      <c r="E366" s="65"/>
      <c r="F366" s="65"/>
      <c r="H366" s="43"/>
    </row>
    <row r="367" spans="1:8">
      <c r="A367" s="10"/>
      <c r="B367" s="8"/>
      <c r="C367" s="9"/>
      <c r="D367" s="9"/>
      <c r="E367" s="9"/>
      <c r="F367" s="9"/>
      <c r="H367" s="43"/>
    </row>
    <row r="368" spans="1:8">
      <c r="A368" s="66"/>
      <c r="B368" s="62"/>
      <c r="C368" s="65"/>
      <c r="D368" s="65"/>
      <c r="E368" s="65"/>
      <c r="F368" s="65"/>
      <c r="H368" s="43"/>
    </row>
    <row r="369" spans="1:8">
      <c r="A369" s="10"/>
      <c r="B369" s="8"/>
      <c r="C369" s="9"/>
      <c r="D369" s="9"/>
      <c r="E369" s="9"/>
      <c r="F369" s="9"/>
      <c r="H369" s="43"/>
    </row>
    <row r="370" spans="1:8">
      <c r="A370" s="66"/>
      <c r="B370" s="62"/>
      <c r="C370" s="65"/>
      <c r="D370" s="65"/>
      <c r="E370" s="65"/>
      <c r="F370" s="65"/>
      <c r="H370" s="43"/>
    </row>
    <row r="371" spans="1:8">
      <c r="A371" s="10"/>
      <c r="B371" s="8"/>
      <c r="C371" s="9"/>
      <c r="D371" s="9"/>
      <c r="E371" s="9"/>
      <c r="F371" s="9"/>
      <c r="H371" s="43"/>
    </row>
    <row r="372" spans="1:8">
      <c r="A372" s="66"/>
      <c r="B372" s="62"/>
      <c r="C372" s="65"/>
      <c r="D372" s="65"/>
      <c r="E372" s="65"/>
      <c r="F372" s="65"/>
      <c r="H372" s="43"/>
    </row>
    <row r="373" spans="1:8">
      <c r="A373" s="10"/>
      <c r="B373" s="8"/>
      <c r="C373" s="9"/>
      <c r="D373" s="9"/>
      <c r="E373" s="9"/>
      <c r="F373" s="9"/>
      <c r="H373" s="43"/>
    </row>
    <row r="374" spans="1:8">
      <c r="A374" s="66"/>
      <c r="B374" s="62"/>
      <c r="C374" s="65"/>
      <c r="D374" s="65"/>
      <c r="E374" s="65"/>
      <c r="F374" s="65"/>
      <c r="H374" s="43"/>
    </row>
    <row r="375" spans="1:8">
      <c r="A375" s="10"/>
      <c r="B375" s="8"/>
      <c r="C375" s="9"/>
      <c r="D375" s="9"/>
      <c r="E375" s="9"/>
      <c r="F375" s="9"/>
      <c r="H375" s="43"/>
    </row>
    <row r="376" spans="1:8">
      <c r="A376" s="66"/>
      <c r="B376" s="62"/>
      <c r="C376" s="65"/>
      <c r="D376" s="65"/>
      <c r="E376" s="65"/>
      <c r="F376" s="65"/>
      <c r="H376" s="43"/>
    </row>
    <row r="377" spans="1:8">
      <c r="A377" s="10"/>
      <c r="B377" s="8"/>
      <c r="C377" s="9"/>
      <c r="D377" s="9"/>
      <c r="E377" s="9"/>
      <c r="F377" s="9"/>
      <c r="H377" s="43"/>
    </row>
    <row r="378" spans="1:8">
      <c r="A378" s="66"/>
      <c r="B378" s="62"/>
      <c r="C378" s="65"/>
      <c r="D378" s="65"/>
      <c r="E378" s="65"/>
      <c r="F378" s="65"/>
      <c r="H378" s="43"/>
    </row>
    <row r="379" spans="1:8">
      <c r="A379" s="10"/>
      <c r="B379" s="8"/>
      <c r="C379" s="9"/>
      <c r="D379" s="9"/>
      <c r="E379" s="9"/>
      <c r="F379" s="9"/>
      <c r="H379" s="43"/>
    </row>
    <row r="380" spans="1:8">
      <c r="A380" s="66"/>
      <c r="B380" s="62"/>
      <c r="C380" s="65"/>
      <c r="D380" s="65"/>
      <c r="E380" s="65"/>
      <c r="F380" s="65"/>
      <c r="H380" s="43"/>
    </row>
    <row r="381" spans="1:8">
      <c r="A381" s="10"/>
      <c r="B381" s="8"/>
      <c r="C381" s="9"/>
      <c r="D381" s="9"/>
      <c r="E381" s="9"/>
      <c r="F381" s="9"/>
      <c r="H381" s="43"/>
    </row>
    <row r="382" spans="1:8">
      <c r="A382" s="66"/>
      <c r="B382" s="62"/>
      <c r="C382" s="65"/>
      <c r="D382" s="65"/>
      <c r="E382" s="65"/>
      <c r="F382" s="65"/>
      <c r="H382" s="43"/>
    </row>
    <row r="383" spans="1:8">
      <c r="A383" s="10"/>
      <c r="B383" s="8"/>
      <c r="C383" s="9"/>
      <c r="D383" s="9"/>
      <c r="E383" s="9"/>
      <c r="F383" s="9"/>
      <c r="H383" s="43"/>
    </row>
    <row r="384" spans="1:8">
      <c r="A384" s="66"/>
      <c r="B384" s="62"/>
      <c r="C384" s="65"/>
      <c r="D384" s="65"/>
      <c r="E384" s="65"/>
      <c r="F384" s="65"/>
      <c r="H384" s="43"/>
    </row>
    <row r="385" spans="1:8">
      <c r="A385" s="10"/>
      <c r="B385" s="8"/>
      <c r="C385" s="9"/>
      <c r="D385" s="9"/>
      <c r="E385" s="9"/>
      <c r="F385" s="9"/>
      <c r="H385" s="43"/>
    </row>
    <row r="386" spans="1:8">
      <c r="A386" s="66"/>
      <c r="B386" s="62"/>
      <c r="C386" s="65"/>
      <c r="D386" s="65"/>
      <c r="E386" s="65"/>
      <c r="F386" s="65"/>
      <c r="H386" s="43"/>
    </row>
    <row r="387" spans="1:8">
      <c r="A387" s="10"/>
      <c r="B387" s="8"/>
      <c r="C387" s="9"/>
      <c r="D387" s="9"/>
      <c r="E387" s="9"/>
      <c r="F387" s="9"/>
      <c r="H387" s="43"/>
    </row>
    <row r="388" spans="1:8">
      <c r="A388" s="66"/>
      <c r="B388" s="62"/>
      <c r="C388" s="65"/>
      <c r="D388" s="65"/>
      <c r="E388" s="65"/>
      <c r="F388" s="65"/>
      <c r="H388" s="43"/>
    </row>
    <row r="389" spans="1:8">
      <c r="A389" s="10"/>
      <c r="B389" s="8"/>
      <c r="C389" s="9"/>
      <c r="D389" s="9"/>
      <c r="E389" s="9"/>
      <c r="F389" s="9"/>
      <c r="H389" s="43"/>
    </row>
    <row r="390" spans="1:8">
      <c r="A390" s="66"/>
      <c r="B390" s="62"/>
      <c r="C390" s="65"/>
      <c r="D390" s="65"/>
      <c r="E390" s="65"/>
      <c r="F390" s="65"/>
      <c r="H390" s="43"/>
    </row>
    <row r="391" spans="1:8">
      <c r="A391" s="10"/>
      <c r="B391" s="8"/>
      <c r="C391" s="9"/>
      <c r="D391" s="9"/>
      <c r="E391" s="9"/>
      <c r="F391" s="9"/>
      <c r="H391" s="43"/>
    </row>
    <row r="392" spans="1:8">
      <c r="A392" s="66"/>
      <c r="B392" s="62"/>
      <c r="C392" s="65"/>
      <c r="D392" s="65"/>
      <c r="E392" s="65"/>
      <c r="F392" s="65"/>
      <c r="H392" s="43"/>
    </row>
    <row r="393" spans="1:8">
      <c r="A393" s="10"/>
      <c r="B393" s="8"/>
      <c r="C393" s="9"/>
      <c r="D393" s="9"/>
      <c r="E393" s="9"/>
      <c r="F393" s="9"/>
      <c r="H393" s="43"/>
    </row>
    <row r="394" spans="1:8">
      <c r="A394" s="66"/>
      <c r="B394" s="62"/>
      <c r="C394" s="65"/>
      <c r="D394" s="65"/>
      <c r="E394" s="65"/>
      <c r="F394" s="65"/>
      <c r="H394" s="43"/>
    </row>
    <row r="395" spans="1:8">
      <c r="A395" s="10"/>
      <c r="B395" s="8"/>
      <c r="C395" s="9"/>
      <c r="D395" s="9"/>
      <c r="E395" s="9"/>
      <c r="F395" s="9"/>
      <c r="H395" s="43"/>
    </row>
    <row r="396" spans="1:8">
      <c r="A396" s="66"/>
      <c r="B396" s="62"/>
      <c r="C396" s="65"/>
      <c r="D396" s="65"/>
      <c r="E396" s="65"/>
      <c r="F396" s="65"/>
      <c r="H396" s="43"/>
    </row>
    <row r="397" spans="1:8">
      <c r="A397" s="10"/>
      <c r="B397" s="8"/>
      <c r="C397" s="9"/>
      <c r="D397" s="9"/>
      <c r="E397" s="9"/>
      <c r="F397" s="9"/>
      <c r="H397" s="43"/>
    </row>
    <row r="398" spans="1:8">
      <c r="A398" s="66"/>
      <c r="B398" s="62"/>
      <c r="C398" s="65"/>
      <c r="D398" s="65"/>
      <c r="E398" s="65"/>
      <c r="F398" s="65"/>
      <c r="H398" s="43"/>
    </row>
    <row r="399" spans="1:8">
      <c r="A399" s="10"/>
      <c r="B399" s="8"/>
      <c r="C399" s="9"/>
      <c r="D399" s="9"/>
      <c r="E399" s="9"/>
      <c r="F399" s="9"/>
      <c r="H399" s="43"/>
    </row>
    <row r="400" spans="1:8">
      <c r="A400" s="66"/>
      <c r="B400" s="62"/>
      <c r="C400" s="65"/>
      <c r="D400" s="65"/>
      <c r="E400" s="65"/>
      <c r="F400" s="65"/>
      <c r="H400" s="43"/>
    </row>
    <row r="401" spans="1:8">
      <c r="A401" s="10"/>
      <c r="B401" s="8"/>
      <c r="C401" s="9"/>
      <c r="D401" s="9"/>
      <c r="E401" s="9"/>
      <c r="F401" s="9"/>
      <c r="H401" s="43"/>
    </row>
    <row r="402" spans="1:8">
      <c r="A402" s="66"/>
      <c r="B402" s="62"/>
      <c r="C402" s="65"/>
      <c r="D402" s="65"/>
      <c r="E402" s="65"/>
      <c r="F402" s="65"/>
      <c r="H402" s="43"/>
    </row>
    <row r="403" spans="1:8">
      <c r="A403" s="10"/>
      <c r="B403" s="8"/>
      <c r="C403" s="9"/>
      <c r="D403" s="9"/>
      <c r="E403" s="9"/>
      <c r="F403" s="9"/>
      <c r="H403" s="43"/>
    </row>
    <row r="404" spans="1:8">
      <c r="A404" s="66"/>
      <c r="B404" s="62"/>
      <c r="C404" s="65"/>
      <c r="D404" s="65"/>
      <c r="E404" s="65"/>
      <c r="F404" s="65"/>
      <c r="H404" s="43"/>
    </row>
    <row r="405" spans="1:8">
      <c r="A405" s="10"/>
      <c r="B405" s="8"/>
      <c r="C405" s="9"/>
      <c r="D405" s="9"/>
      <c r="E405" s="9"/>
      <c r="F405" s="9"/>
      <c r="H405" s="43"/>
    </row>
    <row r="406" spans="1:8">
      <c r="A406" s="66"/>
      <c r="B406" s="62"/>
      <c r="C406" s="65"/>
      <c r="D406" s="65"/>
      <c r="E406" s="65"/>
      <c r="F406" s="65"/>
      <c r="H406" s="43"/>
    </row>
    <row r="407" spans="1:8">
      <c r="A407" s="10"/>
      <c r="B407" s="8"/>
      <c r="C407" s="9"/>
      <c r="D407" s="9"/>
      <c r="E407" s="9"/>
      <c r="F407" s="9"/>
      <c r="H407" s="43"/>
    </row>
    <row r="408" spans="1:8">
      <c r="A408" s="66"/>
      <c r="B408" s="62"/>
      <c r="C408" s="65"/>
      <c r="D408" s="65"/>
      <c r="E408" s="65"/>
      <c r="F408" s="65"/>
      <c r="H408" s="43"/>
    </row>
    <row r="409" spans="1:8">
      <c r="A409" s="10"/>
      <c r="B409" s="8"/>
      <c r="C409" s="9"/>
      <c r="D409" s="9"/>
      <c r="E409" s="9"/>
      <c r="F409" s="9"/>
      <c r="H409" s="43"/>
    </row>
    <row r="410" spans="1:8">
      <c r="A410" s="66"/>
      <c r="B410" s="62"/>
      <c r="C410" s="65"/>
      <c r="D410" s="65"/>
      <c r="E410" s="65"/>
      <c r="F410" s="65"/>
      <c r="H410" s="43"/>
    </row>
    <row r="411" spans="1:8">
      <c r="A411" s="10"/>
      <c r="B411" s="8"/>
      <c r="C411" s="9"/>
      <c r="D411" s="9"/>
      <c r="E411" s="9"/>
      <c r="F411" s="9"/>
      <c r="H411" s="43"/>
    </row>
    <row r="412" spans="1:8">
      <c r="A412" s="66"/>
      <c r="B412" s="62"/>
      <c r="C412" s="65"/>
      <c r="D412" s="65"/>
      <c r="E412" s="65"/>
      <c r="F412" s="65"/>
      <c r="H412" s="43"/>
    </row>
    <row r="413" spans="1:8">
      <c r="A413" s="10"/>
      <c r="B413" s="8"/>
      <c r="C413" s="9"/>
      <c r="D413" s="9"/>
      <c r="E413" s="9"/>
      <c r="F413" s="9"/>
      <c r="H413" s="43"/>
    </row>
    <row r="414" spans="1:8">
      <c r="A414" s="66"/>
      <c r="B414" s="62"/>
      <c r="C414" s="65"/>
      <c r="D414" s="65"/>
      <c r="E414" s="65"/>
      <c r="F414" s="65"/>
      <c r="H414" s="43"/>
    </row>
    <row r="415" spans="1:8">
      <c r="A415" s="10"/>
      <c r="B415" s="8"/>
      <c r="C415" s="9"/>
      <c r="D415" s="9"/>
      <c r="E415" s="9"/>
      <c r="F415" s="9"/>
      <c r="H415" s="43"/>
    </row>
    <row r="416" spans="1:8">
      <c r="A416" s="66"/>
      <c r="B416" s="62"/>
      <c r="C416" s="65"/>
      <c r="D416" s="65"/>
      <c r="E416" s="65"/>
      <c r="F416" s="65"/>
      <c r="H416" s="43"/>
    </row>
    <row r="417" spans="1:8">
      <c r="A417" s="10"/>
      <c r="B417" s="8"/>
      <c r="C417" s="9"/>
      <c r="D417" s="9"/>
      <c r="E417" s="9"/>
      <c r="F417" s="9"/>
      <c r="H417" s="43"/>
    </row>
    <row r="418" spans="1:8">
      <c r="A418" s="66"/>
      <c r="B418" s="62"/>
      <c r="C418" s="65"/>
      <c r="D418" s="65"/>
      <c r="E418" s="65"/>
      <c r="F418" s="65"/>
      <c r="H418" s="43"/>
    </row>
    <row r="419" spans="1:8">
      <c r="A419" s="10"/>
      <c r="B419" s="8"/>
      <c r="C419" s="9"/>
      <c r="D419" s="9"/>
      <c r="E419" s="9"/>
      <c r="F419" s="9"/>
      <c r="H419" s="43"/>
    </row>
    <row r="420" spans="1:8">
      <c r="A420" s="66"/>
      <c r="B420" s="62"/>
      <c r="C420" s="65"/>
      <c r="D420" s="65"/>
      <c r="E420" s="65"/>
      <c r="F420" s="65"/>
      <c r="H420" s="43"/>
    </row>
    <row r="421" spans="1:8">
      <c r="A421" s="10"/>
      <c r="B421" s="8"/>
      <c r="C421" s="9"/>
      <c r="D421" s="9"/>
      <c r="E421" s="9"/>
      <c r="F421" s="9"/>
      <c r="H421" s="43"/>
    </row>
    <row r="422" spans="1:8">
      <c r="A422" s="66"/>
      <c r="B422" s="62"/>
      <c r="C422" s="65"/>
      <c r="D422" s="65"/>
      <c r="E422" s="65"/>
      <c r="F422" s="65"/>
      <c r="H422" s="43"/>
    </row>
    <row r="423" spans="1:8">
      <c r="A423" s="10"/>
      <c r="B423" s="8"/>
      <c r="C423" s="9"/>
      <c r="D423" s="9"/>
      <c r="E423" s="9"/>
      <c r="F423" s="9"/>
      <c r="H423" s="43"/>
    </row>
    <row r="424" spans="1:8">
      <c r="A424" s="66"/>
      <c r="B424" s="62"/>
      <c r="C424" s="65"/>
      <c r="D424" s="65"/>
      <c r="E424" s="65"/>
      <c r="F424" s="65"/>
      <c r="H424" s="43"/>
    </row>
    <row r="425" spans="1:8">
      <c r="A425" s="10"/>
      <c r="B425" s="8"/>
      <c r="C425" s="9"/>
      <c r="D425" s="9"/>
      <c r="E425" s="9"/>
      <c r="F425" s="9"/>
      <c r="H425" s="43"/>
    </row>
    <row r="426" spans="1:8">
      <c r="A426" s="66"/>
      <c r="B426" s="62"/>
      <c r="C426" s="65"/>
      <c r="D426" s="65"/>
      <c r="E426" s="65"/>
      <c r="F426" s="65"/>
      <c r="H426" s="43"/>
    </row>
    <row r="427" spans="1:8">
      <c r="A427" s="10"/>
      <c r="B427" s="8"/>
      <c r="C427" s="9"/>
      <c r="D427" s="9"/>
      <c r="E427" s="9"/>
      <c r="F427" s="9"/>
      <c r="H427" s="43"/>
    </row>
    <row r="428" spans="1:8">
      <c r="A428" s="66"/>
      <c r="B428" s="62"/>
      <c r="C428" s="65"/>
      <c r="D428" s="65"/>
      <c r="E428" s="65"/>
      <c r="F428" s="65"/>
      <c r="H428" s="43"/>
    </row>
    <row r="429" spans="1:8">
      <c r="A429" s="10"/>
      <c r="B429" s="8"/>
      <c r="C429" s="9"/>
      <c r="D429" s="9"/>
      <c r="E429" s="9"/>
      <c r="F429" s="9"/>
      <c r="H429" s="43"/>
    </row>
    <row r="430" spans="1:8">
      <c r="A430" s="66"/>
      <c r="B430" s="62"/>
      <c r="C430" s="65"/>
      <c r="D430" s="65"/>
      <c r="E430" s="65"/>
      <c r="F430" s="65"/>
      <c r="H430" s="43"/>
    </row>
    <row r="431" spans="1:8">
      <c r="A431" s="10"/>
      <c r="B431" s="8"/>
      <c r="C431" s="9"/>
      <c r="D431" s="9"/>
      <c r="E431" s="9"/>
      <c r="F431" s="9"/>
      <c r="H431" s="43"/>
    </row>
    <row r="432" spans="1:8">
      <c r="A432" s="66"/>
      <c r="B432" s="62"/>
      <c r="C432" s="65"/>
      <c r="D432" s="65"/>
      <c r="E432" s="65"/>
      <c r="F432" s="65"/>
      <c r="H432" s="43"/>
    </row>
    <row r="433" spans="1:8">
      <c r="A433" s="10"/>
      <c r="B433" s="8"/>
      <c r="C433" s="9"/>
      <c r="D433" s="9"/>
      <c r="E433" s="9"/>
      <c r="F433" s="9"/>
      <c r="H433" s="43"/>
    </row>
    <row r="434" spans="1:8">
      <c r="A434" s="66"/>
      <c r="B434" s="62"/>
      <c r="C434" s="65"/>
      <c r="D434" s="65"/>
      <c r="E434" s="65"/>
      <c r="F434" s="65"/>
      <c r="H434" s="43"/>
    </row>
    <row r="435" spans="1:8">
      <c r="A435" s="10"/>
      <c r="B435" s="8"/>
      <c r="C435" s="9"/>
      <c r="D435" s="9"/>
      <c r="E435" s="9"/>
      <c r="F435" s="9"/>
      <c r="H435" s="43"/>
    </row>
    <row r="436" spans="1:8">
      <c r="A436" s="66"/>
      <c r="B436" s="62"/>
      <c r="C436" s="65"/>
      <c r="D436" s="65"/>
      <c r="E436" s="65"/>
      <c r="F436" s="65"/>
      <c r="H436" s="43"/>
    </row>
    <row r="437" spans="1:8">
      <c r="A437" s="10"/>
      <c r="B437" s="8"/>
      <c r="C437" s="9"/>
      <c r="D437" s="9"/>
      <c r="E437" s="9"/>
      <c r="F437" s="9"/>
      <c r="H437" s="43"/>
    </row>
    <row r="438" spans="1:8">
      <c r="A438" s="66"/>
      <c r="B438" s="62"/>
      <c r="C438" s="65"/>
      <c r="D438" s="65"/>
      <c r="E438" s="65"/>
      <c r="F438" s="65"/>
      <c r="H438" s="43"/>
    </row>
    <row r="439" spans="1:8">
      <c r="A439" s="10"/>
      <c r="B439" s="8"/>
      <c r="C439" s="9"/>
      <c r="D439" s="9"/>
      <c r="E439" s="9"/>
      <c r="F439" s="9"/>
      <c r="H439" s="43"/>
    </row>
    <row r="440" spans="1:8">
      <c r="A440" s="66"/>
      <c r="B440" s="62"/>
      <c r="C440" s="65"/>
      <c r="D440" s="65"/>
      <c r="E440" s="65"/>
      <c r="F440" s="65"/>
      <c r="H440" s="43"/>
    </row>
    <row r="441" spans="1:8">
      <c r="A441" s="10"/>
      <c r="B441" s="8"/>
      <c r="C441" s="9"/>
      <c r="D441" s="9"/>
      <c r="E441" s="9"/>
      <c r="F441" s="9"/>
      <c r="H441" s="43"/>
    </row>
    <row r="442" spans="1:8">
      <c r="A442" s="66"/>
      <c r="B442" s="62"/>
      <c r="C442" s="65"/>
      <c r="D442" s="65"/>
      <c r="E442" s="65"/>
      <c r="F442" s="65"/>
      <c r="H442" s="43"/>
    </row>
    <row r="443" spans="1:8">
      <c r="A443" s="10"/>
      <c r="B443" s="8"/>
      <c r="C443" s="9"/>
      <c r="D443" s="9"/>
      <c r="E443" s="9"/>
      <c r="F443" s="9"/>
      <c r="H443" s="43"/>
    </row>
    <row r="444" spans="1:8">
      <c r="A444" s="66"/>
      <c r="B444" s="62"/>
      <c r="C444" s="65"/>
      <c r="D444" s="65"/>
      <c r="E444" s="65"/>
      <c r="F444" s="65"/>
      <c r="H444" s="43"/>
    </row>
    <row r="445" spans="1:8">
      <c r="A445" s="10"/>
      <c r="B445" s="8"/>
      <c r="C445" s="9"/>
      <c r="D445" s="9"/>
      <c r="E445" s="9"/>
      <c r="F445" s="9"/>
      <c r="H445" s="43"/>
    </row>
    <row r="446" spans="1:8">
      <c r="A446" s="66"/>
      <c r="B446" s="62"/>
      <c r="C446" s="65"/>
      <c r="D446" s="65"/>
      <c r="E446" s="65"/>
      <c r="F446" s="65"/>
      <c r="H446" s="43"/>
    </row>
    <row r="447" spans="1:8">
      <c r="A447" s="10"/>
      <c r="B447" s="8"/>
      <c r="C447" s="9"/>
      <c r="D447" s="9"/>
      <c r="E447" s="9"/>
      <c r="F447" s="9"/>
      <c r="H447" s="43"/>
    </row>
    <row r="448" spans="1:8">
      <c r="A448" s="66"/>
      <c r="B448" s="62"/>
      <c r="C448" s="65"/>
      <c r="D448" s="65"/>
      <c r="E448" s="65"/>
      <c r="F448" s="65"/>
      <c r="H448" s="43"/>
    </row>
    <row r="449" spans="1:8">
      <c r="A449" s="10"/>
      <c r="B449" s="8"/>
      <c r="C449" s="9"/>
      <c r="D449" s="9"/>
      <c r="E449" s="9"/>
      <c r="F449" s="9"/>
      <c r="H449" s="43"/>
    </row>
    <row r="450" spans="1:8">
      <c r="A450" s="66"/>
      <c r="B450" s="62"/>
      <c r="C450" s="65"/>
      <c r="D450" s="65"/>
      <c r="E450" s="65"/>
      <c r="F450" s="65"/>
      <c r="H450" s="43"/>
    </row>
    <row r="451" spans="1:8">
      <c r="A451" s="10"/>
      <c r="B451" s="8"/>
      <c r="C451" s="9"/>
      <c r="D451" s="9"/>
      <c r="E451" s="9"/>
      <c r="F451" s="9"/>
      <c r="H451" s="43"/>
    </row>
    <row r="452" spans="1:8">
      <c r="A452" s="66"/>
      <c r="B452" s="62"/>
      <c r="C452" s="65"/>
      <c r="D452" s="65"/>
      <c r="E452" s="65"/>
      <c r="F452" s="65"/>
      <c r="H452" s="43"/>
    </row>
    <row r="453" spans="1:8">
      <c r="A453" s="10"/>
      <c r="B453" s="8"/>
      <c r="C453" s="9"/>
      <c r="D453" s="9"/>
      <c r="E453" s="9"/>
      <c r="F453" s="9"/>
      <c r="H453" s="43"/>
    </row>
    <row r="454" spans="1:8">
      <c r="A454" s="66"/>
      <c r="B454" s="62"/>
      <c r="C454" s="65"/>
      <c r="D454" s="65"/>
      <c r="E454" s="65"/>
      <c r="F454" s="65"/>
      <c r="H454" s="43"/>
    </row>
    <row r="455" spans="1:8">
      <c r="A455" s="10"/>
      <c r="B455" s="8"/>
      <c r="C455" s="9"/>
      <c r="D455" s="9"/>
      <c r="E455" s="9"/>
      <c r="F455" s="9"/>
      <c r="H455" s="43"/>
    </row>
    <row r="456" spans="1:8">
      <c r="A456" s="66"/>
      <c r="B456" s="62"/>
      <c r="C456" s="65"/>
      <c r="D456" s="65"/>
      <c r="E456" s="65"/>
      <c r="F456" s="65"/>
      <c r="H456" s="43"/>
    </row>
    <row r="457" spans="1:8">
      <c r="A457" s="10"/>
      <c r="B457" s="8"/>
      <c r="C457" s="9"/>
      <c r="D457" s="9"/>
      <c r="E457" s="9"/>
      <c r="F457" s="9"/>
      <c r="H457" s="43"/>
    </row>
    <row r="458" spans="1:8">
      <c r="A458" s="66"/>
      <c r="B458" s="62"/>
      <c r="C458" s="65"/>
      <c r="D458" s="65"/>
      <c r="E458" s="65"/>
      <c r="F458" s="65"/>
      <c r="H458" s="43"/>
    </row>
    <row r="459" spans="1:8">
      <c r="A459" s="10"/>
      <c r="B459" s="8"/>
      <c r="C459" s="9"/>
      <c r="D459" s="9"/>
      <c r="E459" s="9"/>
      <c r="F459" s="9"/>
      <c r="H459" s="43"/>
    </row>
    <row r="460" spans="1:8">
      <c r="A460" s="66"/>
      <c r="B460" s="62"/>
      <c r="C460" s="65"/>
      <c r="D460" s="65"/>
      <c r="E460" s="65"/>
      <c r="F460" s="65"/>
      <c r="H460" s="43"/>
    </row>
    <row r="461" spans="1:8">
      <c r="A461" s="10"/>
      <c r="B461" s="8"/>
      <c r="C461" s="9"/>
      <c r="D461" s="9"/>
      <c r="E461" s="9"/>
      <c r="F461" s="9"/>
      <c r="H461" s="43"/>
    </row>
    <row r="462" spans="1:8">
      <c r="A462" s="66"/>
      <c r="B462" s="62"/>
      <c r="C462" s="65"/>
      <c r="D462" s="65"/>
      <c r="E462" s="65"/>
      <c r="F462" s="65"/>
      <c r="H462" s="43"/>
    </row>
    <row r="463" spans="1:8">
      <c r="A463" s="10"/>
      <c r="B463" s="8"/>
      <c r="C463" s="9"/>
      <c r="D463" s="9"/>
      <c r="E463" s="9"/>
      <c r="F463" s="9"/>
      <c r="H463" s="43"/>
    </row>
    <row r="464" spans="1:8">
      <c r="A464" s="66"/>
      <c r="B464" s="62"/>
      <c r="C464" s="65"/>
      <c r="D464" s="65"/>
      <c r="E464" s="65"/>
      <c r="F464" s="65"/>
      <c r="H464" s="43"/>
    </row>
    <row r="465" spans="1:8">
      <c r="A465" s="10"/>
      <c r="B465" s="8"/>
      <c r="C465" s="9"/>
      <c r="D465" s="9"/>
      <c r="E465" s="9"/>
      <c r="F465" s="9"/>
      <c r="H465" s="43"/>
    </row>
    <row r="466" spans="1:8">
      <c r="A466" s="66"/>
      <c r="B466" s="62"/>
      <c r="C466" s="65"/>
      <c r="D466" s="65"/>
      <c r="E466" s="65"/>
      <c r="F466" s="65"/>
      <c r="H466" s="43"/>
    </row>
    <row r="467" spans="1:8">
      <c r="A467" s="10"/>
      <c r="B467" s="8"/>
      <c r="C467" s="9"/>
      <c r="D467" s="9"/>
      <c r="E467" s="9"/>
      <c r="F467" s="9"/>
      <c r="H467" s="43"/>
    </row>
    <row r="468" spans="1:8">
      <c r="A468" s="66"/>
      <c r="B468" s="62"/>
      <c r="C468" s="65"/>
      <c r="D468" s="65"/>
      <c r="E468" s="65"/>
      <c r="F468" s="65"/>
      <c r="H468" s="43"/>
    </row>
    <row r="469" spans="1:8">
      <c r="A469" s="10"/>
      <c r="B469" s="8"/>
      <c r="C469" s="9"/>
      <c r="D469" s="9"/>
      <c r="E469" s="9"/>
      <c r="F469" s="9"/>
      <c r="H469" s="43"/>
    </row>
    <row r="470" spans="1:8">
      <c r="A470" s="66"/>
      <c r="B470" s="62"/>
      <c r="C470" s="65"/>
      <c r="D470" s="65"/>
      <c r="E470" s="65"/>
      <c r="F470" s="65"/>
      <c r="H470" s="43"/>
    </row>
    <row r="471" spans="1:8">
      <c r="A471" s="10"/>
      <c r="B471" s="8"/>
      <c r="C471" s="9"/>
      <c r="D471" s="9"/>
      <c r="E471" s="9"/>
      <c r="F471" s="9"/>
      <c r="H471" s="43"/>
    </row>
    <row r="472" spans="1:8">
      <c r="A472" s="66"/>
      <c r="B472" s="62"/>
      <c r="C472" s="65"/>
      <c r="D472" s="65"/>
      <c r="E472" s="65"/>
      <c r="F472" s="65"/>
      <c r="H472" s="43"/>
    </row>
    <row r="473" spans="1:8">
      <c r="A473" s="10"/>
      <c r="B473" s="8"/>
      <c r="C473" s="9"/>
      <c r="D473" s="9"/>
      <c r="E473" s="9"/>
      <c r="F473" s="9"/>
      <c r="H473" s="43"/>
    </row>
    <row r="474" spans="1:8">
      <c r="A474" s="66"/>
      <c r="B474" s="62"/>
      <c r="C474" s="65"/>
      <c r="D474" s="65"/>
      <c r="E474" s="65"/>
      <c r="F474" s="65"/>
      <c r="H474" s="43"/>
    </row>
    <row r="475" spans="1:8">
      <c r="A475" s="10"/>
      <c r="B475" s="8"/>
      <c r="C475" s="9"/>
      <c r="D475" s="9"/>
      <c r="E475" s="9"/>
      <c r="F475" s="9"/>
      <c r="H475" s="43"/>
    </row>
    <row r="476" spans="1:8">
      <c r="A476" s="66"/>
      <c r="B476" s="62"/>
      <c r="C476" s="65"/>
      <c r="D476" s="65"/>
      <c r="E476" s="65"/>
      <c r="F476" s="65"/>
      <c r="H476" s="43"/>
    </row>
    <row r="477" spans="1:8">
      <c r="A477" s="10"/>
      <c r="B477" s="8"/>
      <c r="C477" s="9"/>
      <c r="D477" s="9"/>
      <c r="E477" s="9"/>
      <c r="F477" s="9"/>
      <c r="H477" s="43"/>
    </row>
    <row r="478" spans="1:8">
      <c r="A478" s="66"/>
      <c r="B478" s="62"/>
      <c r="C478" s="65"/>
      <c r="D478" s="65"/>
      <c r="E478" s="65"/>
      <c r="F478" s="65"/>
      <c r="H478" s="43"/>
    </row>
    <row r="479" spans="1:8">
      <c r="A479" s="10"/>
      <c r="B479" s="8"/>
      <c r="C479" s="9"/>
      <c r="D479" s="9"/>
      <c r="E479" s="9"/>
      <c r="F479" s="9"/>
      <c r="H479" s="43"/>
    </row>
    <row r="480" spans="1:8">
      <c r="A480" s="66"/>
      <c r="B480" s="62"/>
      <c r="C480" s="65"/>
      <c r="D480" s="65"/>
      <c r="E480" s="65"/>
      <c r="F480" s="65"/>
      <c r="H480" s="43"/>
    </row>
    <row r="481" spans="1:8">
      <c r="A481" s="10"/>
      <c r="B481" s="8"/>
      <c r="C481" s="9"/>
      <c r="D481" s="9"/>
      <c r="E481" s="9"/>
      <c r="F481" s="9"/>
      <c r="H481" s="43"/>
    </row>
    <row r="482" spans="1:8">
      <c r="A482" s="66"/>
      <c r="B482" s="62"/>
      <c r="C482" s="65"/>
      <c r="D482" s="65"/>
      <c r="E482" s="65"/>
      <c r="F482" s="65"/>
      <c r="H482" s="43"/>
    </row>
    <row r="483" spans="1:8">
      <c r="A483" s="10"/>
      <c r="B483" s="8"/>
      <c r="C483" s="9"/>
      <c r="D483" s="9"/>
      <c r="E483" s="9"/>
      <c r="F483" s="9"/>
      <c r="H483" s="43"/>
    </row>
    <row r="484" spans="1:8">
      <c r="A484" s="66"/>
      <c r="B484" s="62"/>
      <c r="C484" s="65"/>
      <c r="D484" s="65"/>
      <c r="E484" s="65"/>
      <c r="F484" s="65"/>
      <c r="H484" s="43"/>
    </row>
    <row r="485" spans="1:8">
      <c r="A485" s="10"/>
      <c r="B485" s="8"/>
      <c r="C485" s="9"/>
      <c r="D485" s="9"/>
      <c r="E485" s="9"/>
      <c r="F485" s="9"/>
      <c r="H485" s="43"/>
    </row>
    <row r="486" spans="1:8">
      <c r="A486" s="66"/>
      <c r="B486" s="62"/>
      <c r="C486" s="65"/>
      <c r="D486" s="65"/>
      <c r="E486" s="65"/>
      <c r="F486" s="65"/>
      <c r="H486" s="43"/>
    </row>
    <row r="487" spans="1:8">
      <c r="A487" s="10"/>
      <c r="B487" s="8"/>
      <c r="C487" s="9"/>
      <c r="D487" s="9"/>
      <c r="E487" s="9"/>
      <c r="F487" s="9"/>
      <c r="H487" s="43"/>
    </row>
    <row r="488" spans="1:8">
      <c r="A488" s="66"/>
      <c r="B488" s="62"/>
      <c r="C488" s="65"/>
      <c r="D488" s="65"/>
      <c r="E488" s="65"/>
      <c r="F488" s="65"/>
      <c r="H488" s="43"/>
    </row>
    <row r="489" spans="1:8">
      <c r="A489" s="10"/>
      <c r="B489" s="8"/>
      <c r="C489" s="9"/>
      <c r="D489" s="9"/>
      <c r="E489" s="9"/>
      <c r="F489" s="9"/>
      <c r="H489" s="43"/>
    </row>
    <row r="490" spans="1:8">
      <c r="A490" s="66"/>
      <c r="B490" s="62"/>
      <c r="C490" s="65"/>
      <c r="D490" s="65"/>
      <c r="E490" s="65"/>
      <c r="F490" s="65"/>
      <c r="H490" s="43"/>
    </row>
    <row r="491" spans="1:8">
      <c r="A491" s="10"/>
      <c r="B491" s="8"/>
      <c r="C491" s="9"/>
      <c r="D491" s="9"/>
      <c r="E491" s="9"/>
      <c r="F491" s="9"/>
      <c r="H491" s="43"/>
    </row>
    <row r="492" spans="1:8">
      <c r="A492" s="66"/>
      <c r="B492" s="62"/>
      <c r="C492" s="65"/>
      <c r="D492" s="65"/>
      <c r="E492" s="65"/>
      <c r="F492" s="65"/>
      <c r="H492" s="43"/>
    </row>
    <row r="493" spans="1:8">
      <c r="A493" s="10"/>
      <c r="B493" s="8"/>
      <c r="C493" s="9"/>
      <c r="D493" s="9"/>
      <c r="E493" s="9"/>
      <c r="F493" s="9"/>
      <c r="H493" s="43"/>
    </row>
    <row r="494" spans="1:8">
      <c r="A494" s="66"/>
      <c r="B494" s="62"/>
      <c r="C494" s="65"/>
      <c r="D494" s="65"/>
      <c r="E494" s="65"/>
      <c r="F494" s="65"/>
      <c r="H494" s="43"/>
    </row>
    <row r="495" spans="1:8">
      <c r="A495" s="10"/>
      <c r="B495" s="8"/>
      <c r="C495" s="9"/>
      <c r="D495" s="9"/>
      <c r="E495" s="9"/>
      <c r="F495" s="9"/>
      <c r="H495" s="43"/>
    </row>
    <row r="496" spans="1:8">
      <c r="A496" s="66"/>
      <c r="B496" s="62"/>
      <c r="C496" s="65"/>
      <c r="D496" s="65"/>
      <c r="E496" s="65"/>
      <c r="F496" s="65"/>
      <c r="H496" s="43"/>
    </row>
    <row r="497" spans="1:8">
      <c r="A497" s="10"/>
      <c r="B497" s="8"/>
      <c r="C497" s="9"/>
      <c r="D497" s="9"/>
      <c r="E497" s="9"/>
      <c r="F497" s="9"/>
      <c r="H497" s="43"/>
    </row>
    <row r="498" spans="1:8">
      <c r="A498" s="66"/>
      <c r="B498" s="62"/>
      <c r="C498" s="65"/>
      <c r="D498" s="65"/>
      <c r="E498" s="65"/>
      <c r="F498" s="65"/>
      <c r="H498" s="43"/>
    </row>
    <row r="499" spans="1:8">
      <c r="A499" s="10"/>
      <c r="B499" s="8"/>
      <c r="C499" s="9"/>
      <c r="D499" s="9"/>
      <c r="E499" s="9"/>
      <c r="F499" s="9"/>
      <c r="H499" s="43"/>
    </row>
    <row r="500" spans="1:8">
      <c r="A500" s="66"/>
      <c r="B500" s="62"/>
      <c r="C500" s="65"/>
      <c r="D500" s="65"/>
      <c r="E500" s="65"/>
      <c r="F500" s="65"/>
      <c r="H500" s="43"/>
    </row>
    <row r="501" spans="1:8">
      <c r="A501" s="24"/>
      <c r="B501" s="24"/>
      <c r="C501" s="24"/>
      <c r="D501" s="24"/>
      <c r="E501" s="24"/>
      <c r="F501" s="24"/>
      <c r="G501" s="24"/>
      <c r="H501" s="24"/>
    </row>
    <row r="502" spans="1:8">
      <c r="A502" s="24"/>
      <c r="B502" s="24"/>
      <c r="C502" s="24"/>
      <c r="D502" s="24"/>
      <c r="E502" s="24"/>
      <c r="F502" s="24"/>
      <c r="G502" s="24"/>
      <c r="H502" s="24"/>
    </row>
    <row r="503" spans="1:8">
      <c r="A503" s="24"/>
      <c r="B503" s="24"/>
      <c r="C503" s="24"/>
      <c r="D503" s="24"/>
      <c r="E503" s="24"/>
      <c r="F503" s="24"/>
      <c r="G503" s="24"/>
      <c r="H503" s="24"/>
    </row>
    <row r="504" spans="1:8">
      <c r="A504" s="24"/>
      <c r="B504" s="24"/>
      <c r="C504" s="24"/>
      <c r="D504" s="24"/>
      <c r="E504" s="24"/>
      <c r="F504" s="24"/>
      <c r="G504" s="24"/>
      <c r="H504" s="24"/>
    </row>
    <row r="505" spans="1:8">
      <c r="A505" s="24"/>
      <c r="B505" s="24"/>
      <c r="C505" s="24"/>
      <c r="D505" s="24"/>
      <c r="E505" s="24"/>
      <c r="F505" s="24"/>
      <c r="G505" s="24"/>
      <c r="H505" s="24"/>
    </row>
    <row r="506" spans="1:8">
      <c r="A506" s="24"/>
      <c r="B506" s="24"/>
      <c r="C506" s="24"/>
      <c r="D506" s="24"/>
      <c r="E506" s="24"/>
      <c r="F506" s="24"/>
      <c r="G506" s="24"/>
      <c r="H506" s="24"/>
    </row>
    <row r="507" spans="1:8">
      <c r="A507" s="24"/>
      <c r="B507" s="24"/>
      <c r="C507" s="24"/>
      <c r="D507" s="24"/>
      <c r="E507" s="24"/>
      <c r="F507" s="24"/>
      <c r="G507" s="24"/>
      <c r="H507" s="24"/>
    </row>
    <row r="508" spans="1:8">
      <c r="A508" s="39"/>
      <c r="B508" s="24"/>
      <c r="C508" s="24"/>
      <c r="D508" s="24"/>
      <c r="E508" s="24"/>
      <c r="F508" s="24"/>
      <c r="G508" s="24"/>
      <c r="H508" s="24"/>
    </row>
    <row r="509" spans="1:8">
      <c r="A509" s="24"/>
      <c r="B509" s="24"/>
      <c r="C509" s="24"/>
      <c r="D509" s="24"/>
      <c r="E509" s="24"/>
      <c r="F509" s="24"/>
      <c r="G509" s="24"/>
      <c r="H509" s="24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dataValidations count="4">
    <dataValidation type="list" allowBlank="1" showInputMessage="1" showErrorMessage="1" sqref="F11:F15">
      <formula1>ZdS1</formula1>
    </dataValidation>
    <dataValidation type="list" allowBlank="1" showInputMessage="1" showErrorMessage="1" sqref="D11:D15">
      <formula1>Qualitées1</formula1>
    </dataValidation>
    <dataValidation type="list" allowBlank="1" showInputMessage="1" showErrorMessage="1" sqref="C11:C15">
      <formula1>Fourniseurs</formula1>
    </dataValidation>
    <dataValidation type="list" allowBlank="1" showInputMessage="1" showErrorMessage="1" sqref="A11:A15">
      <formula1>Natures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M500"/>
  <sheetViews>
    <sheetView topLeftCell="B1" zoomScale="145" zoomScaleNormal="145" workbookViewId="0">
      <selection activeCell="B3" sqref="B3:F3"/>
    </sheetView>
  </sheetViews>
  <sheetFormatPr baseColWidth="10" defaultRowHeight="15"/>
  <cols>
    <col min="1" max="1" width="22.85546875" hidden="1" customWidth="1"/>
    <col min="2" max="6" width="22.85546875" customWidth="1"/>
    <col min="7" max="7" width="22.85546875" hidden="1" customWidth="1"/>
    <col min="8" max="8" width="11.42578125" customWidth="1"/>
  </cols>
  <sheetData>
    <row r="1" spans="1:13" ht="30.75" customHeight="1" thickBot="1">
      <c r="A1" s="117" t="s">
        <v>41</v>
      </c>
      <c r="B1" s="118"/>
      <c r="C1" s="118"/>
      <c r="D1" s="118"/>
      <c r="E1" s="118"/>
      <c r="F1" s="118"/>
      <c r="G1" s="119"/>
      <c r="H1" s="24"/>
      <c r="I1" s="24"/>
      <c r="J1" s="24"/>
      <c r="K1" s="24"/>
      <c r="L1" s="24"/>
      <c r="M1" s="24"/>
    </row>
    <row r="2" spans="1:13" ht="31.5" customHeight="1" thickBot="1">
      <c r="A2" s="30"/>
      <c r="B2" s="21" t="s">
        <v>36</v>
      </c>
      <c r="C2" s="22" t="s">
        <v>13</v>
      </c>
      <c r="D2" s="23" t="s">
        <v>1</v>
      </c>
      <c r="E2" s="27" t="s">
        <v>37</v>
      </c>
      <c r="F2" s="22" t="s">
        <v>0</v>
      </c>
      <c r="G2" s="77"/>
      <c r="H2" s="43"/>
      <c r="I2" s="24"/>
      <c r="J2" s="24"/>
      <c r="K2" s="24"/>
      <c r="L2" s="24"/>
      <c r="M2" s="24"/>
    </row>
    <row r="3" spans="1:13">
      <c r="A3" s="30" t="s">
        <v>15</v>
      </c>
      <c r="B3" s="8"/>
      <c r="C3" s="8"/>
      <c r="D3" s="8"/>
      <c r="E3" s="20"/>
      <c r="F3" s="6"/>
      <c r="G3" s="28" t="str">
        <f>IF(E3="",("0"),("1"))</f>
        <v>0</v>
      </c>
      <c r="H3" s="24"/>
      <c r="I3" s="24"/>
      <c r="J3" s="24"/>
      <c r="K3" s="24"/>
      <c r="L3" s="24"/>
      <c r="M3" s="24"/>
    </row>
    <row r="4" spans="1:13">
      <c r="A4" s="30" t="s">
        <v>15</v>
      </c>
      <c r="B4" s="62"/>
      <c r="C4" s="62"/>
      <c r="D4" s="62"/>
      <c r="E4" s="63"/>
      <c r="F4" s="65"/>
      <c r="G4" s="29" t="str">
        <f t="shared" ref="G4" si="0">IF(E4="",("0"),("1"))</f>
        <v>0</v>
      </c>
      <c r="H4" s="24"/>
      <c r="I4" s="24"/>
      <c r="J4" s="24"/>
      <c r="K4" s="24"/>
      <c r="L4" s="24"/>
      <c r="M4" s="24"/>
    </row>
    <row r="5" spans="1:13">
      <c r="A5" s="30" t="s">
        <v>15</v>
      </c>
      <c r="B5" s="62"/>
      <c r="C5" s="62"/>
      <c r="D5" s="62"/>
      <c r="E5" s="63"/>
      <c r="F5" s="65"/>
      <c r="G5" s="29" t="e">
        <f>IF(#REF!="",("0"),("1"))</f>
        <v>#REF!</v>
      </c>
      <c r="H5" s="24"/>
      <c r="I5" s="24"/>
      <c r="J5" s="24"/>
      <c r="K5" s="24"/>
      <c r="L5" s="24"/>
      <c r="M5" s="24"/>
    </row>
    <row r="6" spans="1:13">
      <c r="A6" s="30" t="s">
        <v>15</v>
      </c>
      <c r="B6" s="8"/>
      <c r="C6" s="8"/>
      <c r="D6" s="8"/>
      <c r="E6" s="20"/>
      <c r="F6" s="9"/>
      <c r="G6" s="29" t="e">
        <f>IF(#REF!="",("0"),("1"))</f>
        <v>#REF!</v>
      </c>
      <c r="H6" s="24"/>
      <c r="I6" s="24"/>
      <c r="J6" s="24"/>
      <c r="K6" s="24"/>
      <c r="L6" s="24"/>
      <c r="M6" s="24"/>
    </row>
    <row r="7" spans="1:13">
      <c r="A7" s="30" t="s">
        <v>15</v>
      </c>
      <c r="B7" s="8"/>
      <c r="C7" s="8"/>
      <c r="D7" s="8"/>
      <c r="E7" s="20"/>
      <c r="F7" s="9"/>
      <c r="G7" s="29" t="e">
        <f>IF(#REF!="",("0"),("1"))</f>
        <v>#REF!</v>
      </c>
      <c r="H7" s="24"/>
      <c r="I7" s="24"/>
      <c r="J7" s="24"/>
      <c r="K7" s="24"/>
      <c r="L7" s="24"/>
      <c r="M7" s="24"/>
    </row>
    <row r="8" spans="1:13">
      <c r="A8" s="30" t="s">
        <v>15</v>
      </c>
      <c r="B8" s="62"/>
      <c r="C8" s="62"/>
      <c r="D8" s="62"/>
      <c r="E8" s="63"/>
      <c r="F8" s="65"/>
      <c r="G8" s="29" t="str">
        <f>IF(E5="",("0"),("1"))</f>
        <v>0</v>
      </c>
      <c r="H8" s="24"/>
      <c r="I8" s="24"/>
      <c r="J8" s="24"/>
      <c r="K8" s="24"/>
      <c r="L8" s="24"/>
      <c r="M8" s="24"/>
    </row>
    <row r="9" spans="1:13">
      <c r="A9" s="30" t="s">
        <v>15</v>
      </c>
      <c r="B9" s="62"/>
      <c r="C9" s="62"/>
      <c r="D9" s="62"/>
      <c r="E9" s="63"/>
      <c r="F9" s="65"/>
      <c r="G9" s="29" t="str">
        <f>IF(E6="",("0"),("1"))</f>
        <v>0</v>
      </c>
      <c r="H9" s="24"/>
      <c r="I9" s="24"/>
      <c r="J9" s="24"/>
      <c r="K9" s="24"/>
      <c r="L9" s="24"/>
      <c r="M9" s="24"/>
    </row>
    <row r="10" spans="1:13">
      <c r="A10" s="30"/>
      <c r="B10" s="8"/>
      <c r="C10" s="8"/>
      <c r="D10" s="8"/>
      <c r="E10" s="20"/>
      <c r="F10" s="9"/>
      <c r="G10" s="29" t="e">
        <f>IF(#REF!="",("0"),("1"))</f>
        <v>#REF!</v>
      </c>
      <c r="H10" s="24"/>
      <c r="I10" s="24"/>
      <c r="J10" s="24"/>
      <c r="K10" s="24"/>
      <c r="L10" s="24"/>
      <c r="M10" s="24"/>
    </row>
    <row r="11" spans="1:13">
      <c r="A11" s="30"/>
      <c r="B11" s="62"/>
      <c r="C11" s="62"/>
      <c r="D11" s="62"/>
      <c r="E11" s="63"/>
      <c r="F11" s="65"/>
      <c r="G11" s="29" t="e">
        <f>IF(#REF!="",("0"),("1"))</f>
        <v>#REF!</v>
      </c>
      <c r="H11" s="24"/>
      <c r="I11" s="24"/>
      <c r="J11" s="24"/>
      <c r="K11" s="24"/>
      <c r="L11" s="24"/>
      <c r="M11" s="24"/>
    </row>
    <row r="12" spans="1:13">
      <c r="A12" s="30"/>
      <c r="B12" s="8"/>
      <c r="C12" s="8"/>
      <c r="D12" s="8"/>
      <c r="E12" s="20"/>
      <c r="F12" s="9"/>
      <c r="G12" s="29" t="str">
        <f t="shared" ref="G12:G43" si="1">IF(E7="",("0"),("1"))</f>
        <v>0</v>
      </c>
      <c r="H12" s="24"/>
      <c r="I12" s="24"/>
      <c r="J12" s="24"/>
      <c r="K12" s="24"/>
      <c r="L12" s="24"/>
      <c r="M12" s="24"/>
    </row>
    <row r="13" spans="1:13">
      <c r="A13" s="31"/>
      <c r="B13" s="62"/>
      <c r="C13" s="62"/>
      <c r="D13" s="62"/>
      <c r="E13" s="63"/>
      <c r="F13" s="65"/>
      <c r="G13" s="29" t="str">
        <f t="shared" si="1"/>
        <v>0</v>
      </c>
      <c r="H13" s="24"/>
      <c r="I13" s="24"/>
      <c r="J13" s="24"/>
      <c r="K13" s="24"/>
      <c r="L13" s="24"/>
      <c r="M13" s="24"/>
    </row>
    <row r="14" spans="1:13">
      <c r="A14" s="30"/>
      <c r="B14" s="8"/>
      <c r="C14" s="8"/>
      <c r="D14" s="8"/>
      <c r="E14" s="20"/>
      <c r="F14" s="9"/>
      <c r="G14" s="29" t="str">
        <f t="shared" si="1"/>
        <v>0</v>
      </c>
      <c r="H14" s="24"/>
      <c r="I14" s="24"/>
      <c r="J14" s="24"/>
      <c r="K14" s="24"/>
      <c r="L14" s="24"/>
      <c r="M14" s="24"/>
    </row>
    <row r="15" spans="1:13">
      <c r="A15" s="30"/>
      <c r="B15" s="62"/>
      <c r="C15" s="62"/>
      <c r="D15" s="62"/>
      <c r="E15" s="63"/>
      <c r="F15" s="65"/>
      <c r="G15" s="29" t="str">
        <f t="shared" si="1"/>
        <v>0</v>
      </c>
      <c r="H15" s="24"/>
      <c r="I15" s="24"/>
      <c r="J15" s="24"/>
      <c r="K15" s="24"/>
      <c r="L15" s="24"/>
      <c r="M15" s="24"/>
    </row>
    <row r="16" spans="1:13">
      <c r="A16" s="30"/>
      <c r="B16" s="8"/>
      <c r="C16" s="8"/>
      <c r="D16" s="8"/>
      <c r="E16" s="20"/>
      <c r="F16" s="9"/>
      <c r="G16" s="29" t="str">
        <f t="shared" si="1"/>
        <v>0</v>
      </c>
      <c r="H16" s="24"/>
      <c r="I16" s="24"/>
      <c r="J16" s="24"/>
      <c r="K16" s="24"/>
      <c r="L16" s="24"/>
      <c r="M16" s="24"/>
    </row>
    <row r="17" spans="1:13">
      <c r="A17" s="30"/>
      <c r="B17" s="62"/>
      <c r="C17" s="62"/>
      <c r="D17" s="62"/>
      <c r="E17" s="63"/>
      <c r="F17" s="65"/>
      <c r="G17" s="29" t="str">
        <f t="shared" si="1"/>
        <v>0</v>
      </c>
      <c r="H17" s="24"/>
      <c r="I17" s="24"/>
      <c r="J17" s="24"/>
      <c r="K17" s="24"/>
      <c r="L17" s="24"/>
      <c r="M17" s="24"/>
    </row>
    <row r="18" spans="1:13">
      <c r="A18" s="30"/>
      <c r="B18" s="8"/>
      <c r="C18" s="8"/>
      <c r="D18" s="8"/>
      <c r="E18" s="20"/>
      <c r="F18" s="9"/>
      <c r="G18" s="29" t="str">
        <f t="shared" si="1"/>
        <v>0</v>
      </c>
      <c r="H18" s="24"/>
      <c r="I18" s="24"/>
      <c r="J18" s="24"/>
      <c r="K18" s="24"/>
      <c r="L18" s="24"/>
      <c r="M18" s="24"/>
    </row>
    <row r="19" spans="1:13">
      <c r="A19" s="30"/>
      <c r="B19" s="62"/>
      <c r="C19" s="62"/>
      <c r="D19" s="62"/>
      <c r="E19" s="63"/>
      <c r="F19" s="65"/>
      <c r="G19" s="29" t="str">
        <f t="shared" si="1"/>
        <v>0</v>
      </c>
      <c r="H19" s="24"/>
      <c r="I19" s="24"/>
      <c r="J19" s="24"/>
      <c r="K19" s="24"/>
      <c r="L19" s="24"/>
      <c r="M19" s="24"/>
    </row>
    <row r="20" spans="1:13">
      <c r="A20" s="30"/>
      <c r="B20" s="8"/>
      <c r="C20" s="8"/>
      <c r="D20" s="8"/>
      <c r="E20" s="20"/>
      <c r="F20" s="9"/>
      <c r="G20" s="29" t="str">
        <f t="shared" si="1"/>
        <v>0</v>
      </c>
      <c r="H20" s="24"/>
      <c r="I20" s="24"/>
      <c r="J20" s="24"/>
      <c r="K20" s="24"/>
      <c r="L20" s="24"/>
      <c r="M20" s="24"/>
    </row>
    <row r="21" spans="1:13">
      <c r="A21" s="30"/>
      <c r="B21" s="62"/>
      <c r="C21" s="62"/>
      <c r="D21" s="62"/>
      <c r="E21" s="63"/>
      <c r="F21" s="65"/>
      <c r="G21" s="29" t="str">
        <f t="shared" si="1"/>
        <v>0</v>
      </c>
      <c r="H21" s="24"/>
      <c r="I21" s="24"/>
      <c r="J21" s="24"/>
      <c r="K21" s="24"/>
      <c r="L21" s="24"/>
      <c r="M21" s="24"/>
    </row>
    <row r="22" spans="1:13">
      <c r="A22" s="30"/>
      <c r="B22" s="8"/>
      <c r="C22" s="8"/>
      <c r="D22" s="8"/>
      <c r="E22" s="20"/>
      <c r="F22" s="9"/>
      <c r="G22" s="29" t="str">
        <f t="shared" si="1"/>
        <v>0</v>
      </c>
      <c r="H22" s="24"/>
      <c r="I22" s="24"/>
      <c r="J22" s="24"/>
      <c r="K22" s="24"/>
      <c r="L22" s="24"/>
      <c r="M22" s="24"/>
    </row>
    <row r="23" spans="1:13">
      <c r="A23" s="30"/>
      <c r="B23" s="62"/>
      <c r="C23" s="62"/>
      <c r="D23" s="62"/>
      <c r="E23" s="63"/>
      <c r="F23" s="65"/>
      <c r="G23" s="29" t="str">
        <f t="shared" si="1"/>
        <v>0</v>
      </c>
      <c r="H23" s="24"/>
      <c r="I23" s="24"/>
      <c r="J23" s="24"/>
      <c r="K23" s="24"/>
      <c r="L23" s="24"/>
      <c r="M23" s="24"/>
    </row>
    <row r="24" spans="1:13">
      <c r="A24" s="30"/>
      <c r="B24" s="8"/>
      <c r="C24" s="8"/>
      <c r="D24" s="8"/>
      <c r="E24" s="20"/>
      <c r="F24" s="9"/>
      <c r="G24" s="29" t="str">
        <f t="shared" si="1"/>
        <v>0</v>
      </c>
      <c r="H24" s="24"/>
      <c r="I24" s="24"/>
      <c r="J24" s="24"/>
      <c r="K24" s="24"/>
      <c r="L24" s="24"/>
      <c r="M24" s="24"/>
    </row>
    <row r="25" spans="1:13">
      <c r="A25" s="30"/>
      <c r="B25" s="62"/>
      <c r="C25" s="62"/>
      <c r="D25" s="62"/>
      <c r="E25" s="63"/>
      <c r="F25" s="65"/>
      <c r="G25" s="29" t="str">
        <f t="shared" si="1"/>
        <v>0</v>
      </c>
      <c r="H25" s="24"/>
      <c r="I25" s="24"/>
      <c r="J25" s="24"/>
      <c r="K25" s="24"/>
      <c r="L25" s="24"/>
      <c r="M25" s="24"/>
    </row>
    <row r="26" spans="1:13">
      <c r="A26" s="30"/>
      <c r="B26" s="8"/>
      <c r="C26" s="8"/>
      <c r="D26" s="8"/>
      <c r="E26" s="20"/>
      <c r="F26" s="9"/>
      <c r="G26" s="29" t="str">
        <f t="shared" si="1"/>
        <v>0</v>
      </c>
      <c r="H26" s="24"/>
      <c r="I26" s="24"/>
      <c r="J26" s="24"/>
      <c r="K26" s="24"/>
      <c r="L26" s="24"/>
      <c r="M26" s="24"/>
    </row>
    <row r="27" spans="1:13">
      <c r="A27" s="30"/>
      <c r="B27" s="62"/>
      <c r="C27" s="62"/>
      <c r="D27" s="62"/>
      <c r="E27" s="63"/>
      <c r="F27" s="65"/>
      <c r="G27" s="29" t="str">
        <f t="shared" si="1"/>
        <v>0</v>
      </c>
      <c r="H27" s="24"/>
      <c r="I27" s="24"/>
      <c r="J27" s="24"/>
      <c r="K27" s="24"/>
      <c r="L27" s="24"/>
      <c r="M27" s="24"/>
    </row>
    <row r="28" spans="1:13">
      <c r="A28" s="30"/>
      <c r="B28" s="8"/>
      <c r="C28" s="8"/>
      <c r="D28" s="8"/>
      <c r="E28" s="20"/>
      <c r="F28" s="9"/>
      <c r="G28" s="29" t="str">
        <f t="shared" si="1"/>
        <v>0</v>
      </c>
      <c r="H28" s="24"/>
      <c r="I28" s="24"/>
      <c r="J28" s="24"/>
      <c r="K28" s="24"/>
      <c r="L28" s="24"/>
      <c r="M28" s="24"/>
    </row>
    <row r="29" spans="1:13">
      <c r="A29" s="30"/>
      <c r="B29" s="62"/>
      <c r="C29" s="62"/>
      <c r="D29" s="62"/>
      <c r="E29" s="63"/>
      <c r="F29" s="65"/>
      <c r="G29" s="29" t="str">
        <f t="shared" si="1"/>
        <v>0</v>
      </c>
      <c r="H29" s="24"/>
      <c r="I29" s="24"/>
      <c r="J29" s="24"/>
      <c r="K29" s="24"/>
      <c r="L29" s="24"/>
      <c r="M29" s="24"/>
    </row>
    <row r="30" spans="1:13">
      <c r="A30" s="30"/>
      <c r="B30" s="8"/>
      <c r="C30" s="8"/>
      <c r="D30" s="8"/>
      <c r="E30" s="20"/>
      <c r="F30" s="9"/>
      <c r="G30" s="29" t="str">
        <f t="shared" si="1"/>
        <v>0</v>
      </c>
      <c r="H30" s="24"/>
      <c r="I30" s="24"/>
      <c r="J30" s="24"/>
      <c r="K30" s="24"/>
      <c r="L30" s="24"/>
      <c r="M30" s="24"/>
    </row>
    <row r="31" spans="1:13">
      <c r="A31" s="30"/>
      <c r="B31" s="62"/>
      <c r="C31" s="62"/>
      <c r="D31" s="62"/>
      <c r="E31" s="63"/>
      <c r="F31" s="65"/>
      <c r="G31" s="29" t="str">
        <f t="shared" si="1"/>
        <v>0</v>
      </c>
      <c r="H31" s="24"/>
      <c r="I31" s="24"/>
      <c r="J31" s="24"/>
      <c r="K31" s="24"/>
      <c r="L31" s="24"/>
      <c r="M31" s="24"/>
    </row>
    <row r="32" spans="1:13">
      <c r="A32" s="30"/>
      <c r="B32" s="8"/>
      <c r="C32" s="8"/>
      <c r="D32" s="8"/>
      <c r="E32" s="20"/>
      <c r="F32" s="9"/>
      <c r="G32" s="29" t="str">
        <f t="shared" si="1"/>
        <v>0</v>
      </c>
      <c r="H32" s="24"/>
      <c r="I32" s="24"/>
      <c r="J32" s="24"/>
      <c r="K32" s="24"/>
      <c r="L32" s="24"/>
      <c r="M32" s="24"/>
    </row>
    <row r="33" spans="1:13">
      <c r="A33" s="30"/>
      <c r="B33" s="62"/>
      <c r="C33" s="62"/>
      <c r="D33" s="62"/>
      <c r="E33" s="63"/>
      <c r="F33" s="65"/>
      <c r="G33" s="29" t="str">
        <f t="shared" si="1"/>
        <v>0</v>
      </c>
      <c r="H33" s="24"/>
      <c r="I33" s="24"/>
      <c r="J33" s="24"/>
      <c r="K33" s="24"/>
      <c r="L33" s="24"/>
      <c r="M33" s="24"/>
    </row>
    <row r="34" spans="1:13">
      <c r="A34" s="30"/>
      <c r="B34" s="8"/>
      <c r="C34" s="8"/>
      <c r="D34" s="8"/>
      <c r="E34" s="20"/>
      <c r="F34" s="9"/>
      <c r="G34" s="29" t="str">
        <f t="shared" si="1"/>
        <v>0</v>
      </c>
      <c r="H34" s="24"/>
      <c r="I34" s="24"/>
      <c r="J34" s="24"/>
      <c r="K34" s="24"/>
      <c r="L34" s="24"/>
      <c r="M34" s="24"/>
    </row>
    <row r="35" spans="1:13">
      <c r="A35" s="30"/>
      <c r="B35" s="62"/>
      <c r="C35" s="62"/>
      <c r="D35" s="62"/>
      <c r="E35" s="63"/>
      <c r="F35" s="65"/>
      <c r="G35" s="29" t="str">
        <f t="shared" si="1"/>
        <v>0</v>
      </c>
      <c r="H35" s="24"/>
      <c r="I35" s="24"/>
      <c r="J35" s="24"/>
      <c r="K35" s="24"/>
      <c r="L35" s="24"/>
      <c r="M35" s="24"/>
    </row>
    <row r="36" spans="1:13">
      <c r="A36" s="30"/>
      <c r="B36" s="8"/>
      <c r="C36" s="8"/>
      <c r="D36" s="8"/>
      <c r="E36" s="20"/>
      <c r="F36" s="9"/>
      <c r="G36" s="29" t="str">
        <f t="shared" si="1"/>
        <v>0</v>
      </c>
      <c r="H36" s="24"/>
      <c r="I36" s="24"/>
      <c r="J36" s="24"/>
      <c r="K36" s="24"/>
      <c r="L36" s="24"/>
      <c r="M36" s="24"/>
    </row>
    <row r="37" spans="1:13">
      <c r="A37" s="30"/>
      <c r="B37" s="62"/>
      <c r="C37" s="62"/>
      <c r="D37" s="62"/>
      <c r="E37" s="63"/>
      <c r="F37" s="65"/>
      <c r="G37" s="29" t="str">
        <f t="shared" si="1"/>
        <v>0</v>
      </c>
      <c r="H37" s="24"/>
      <c r="I37" s="24"/>
      <c r="J37" s="24"/>
      <c r="K37" s="24"/>
      <c r="L37" s="24"/>
      <c r="M37" s="24"/>
    </row>
    <row r="38" spans="1:13">
      <c r="A38" s="30"/>
      <c r="B38" s="8"/>
      <c r="C38" s="8"/>
      <c r="D38" s="8"/>
      <c r="E38" s="20"/>
      <c r="F38" s="9"/>
      <c r="G38" s="29" t="str">
        <f t="shared" si="1"/>
        <v>0</v>
      </c>
      <c r="H38" s="24"/>
      <c r="I38" s="24"/>
      <c r="J38" s="24"/>
      <c r="K38" s="24"/>
      <c r="L38" s="24"/>
      <c r="M38" s="24"/>
    </row>
    <row r="39" spans="1:13">
      <c r="A39" s="30"/>
      <c r="B39" s="62"/>
      <c r="C39" s="62"/>
      <c r="D39" s="62"/>
      <c r="E39" s="63"/>
      <c r="F39" s="65"/>
      <c r="G39" s="29" t="str">
        <f t="shared" si="1"/>
        <v>0</v>
      </c>
      <c r="H39" s="24"/>
      <c r="I39" s="24"/>
      <c r="J39" s="24"/>
      <c r="K39" s="24"/>
      <c r="L39" s="24"/>
      <c r="M39" s="24"/>
    </row>
    <row r="40" spans="1:13">
      <c r="A40" s="30"/>
      <c r="B40" s="8"/>
      <c r="C40" s="8"/>
      <c r="D40" s="8"/>
      <c r="E40" s="20"/>
      <c r="F40" s="9"/>
      <c r="G40" s="29" t="str">
        <f t="shared" si="1"/>
        <v>0</v>
      </c>
      <c r="H40" s="24"/>
      <c r="I40" s="24"/>
      <c r="J40" s="24"/>
      <c r="K40" s="24"/>
      <c r="L40" s="24"/>
      <c r="M40" s="24"/>
    </row>
    <row r="41" spans="1:13">
      <c r="A41" s="30"/>
      <c r="B41" s="62"/>
      <c r="C41" s="62"/>
      <c r="D41" s="62"/>
      <c r="E41" s="63"/>
      <c r="F41" s="65"/>
      <c r="G41" s="29" t="str">
        <f t="shared" si="1"/>
        <v>0</v>
      </c>
      <c r="H41" s="24"/>
      <c r="I41" s="24"/>
      <c r="J41" s="24"/>
      <c r="K41" s="24"/>
      <c r="L41" s="24"/>
      <c r="M41" s="24"/>
    </row>
    <row r="42" spans="1:13">
      <c r="A42" s="30"/>
      <c r="B42" s="8"/>
      <c r="C42" s="8"/>
      <c r="D42" s="8"/>
      <c r="E42" s="20"/>
      <c r="F42" s="9"/>
      <c r="G42" s="29" t="str">
        <f t="shared" si="1"/>
        <v>0</v>
      </c>
      <c r="H42" s="24"/>
      <c r="I42" s="24"/>
      <c r="J42" s="24"/>
      <c r="K42" s="24"/>
      <c r="L42" s="24"/>
      <c r="M42" s="24"/>
    </row>
    <row r="43" spans="1:13">
      <c r="A43" s="30"/>
      <c r="B43" s="62"/>
      <c r="C43" s="62"/>
      <c r="D43" s="62"/>
      <c r="E43" s="63"/>
      <c r="F43" s="65"/>
      <c r="G43" s="29" t="str">
        <f t="shared" si="1"/>
        <v>0</v>
      </c>
      <c r="H43" s="24"/>
      <c r="I43" s="24"/>
      <c r="J43" s="24"/>
      <c r="K43" s="24"/>
      <c r="L43" s="24"/>
      <c r="M43" s="24"/>
    </row>
    <row r="44" spans="1:13">
      <c r="A44" s="30"/>
      <c r="B44" s="8"/>
      <c r="C44" s="8"/>
      <c r="D44" s="8"/>
      <c r="E44" s="20"/>
      <c r="F44" s="9"/>
      <c r="G44" s="29" t="str">
        <f t="shared" ref="G44:G67" si="2">IF(E39="",("0"),("1"))</f>
        <v>0</v>
      </c>
      <c r="H44" s="24"/>
      <c r="I44" s="24"/>
      <c r="J44" s="24"/>
      <c r="K44" s="24"/>
      <c r="L44" s="24"/>
      <c r="M44" s="24"/>
    </row>
    <row r="45" spans="1:13">
      <c r="A45" s="30"/>
      <c r="B45" s="62"/>
      <c r="C45" s="62"/>
      <c r="D45" s="62"/>
      <c r="E45" s="63"/>
      <c r="F45" s="65"/>
      <c r="G45" s="29" t="str">
        <f t="shared" si="2"/>
        <v>0</v>
      </c>
      <c r="H45" s="24"/>
      <c r="I45" s="24"/>
      <c r="J45" s="24"/>
      <c r="K45" s="24"/>
      <c r="L45" s="24"/>
      <c r="M45" s="24"/>
    </row>
    <row r="46" spans="1:13">
      <c r="A46" s="30"/>
      <c r="B46" s="8"/>
      <c r="C46" s="8"/>
      <c r="D46" s="8"/>
      <c r="E46" s="20"/>
      <c r="F46" s="9"/>
      <c r="G46" s="29" t="str">
        <f t="shared" si="2"/>
        <v>0</v>
      </c>
      <c r="H46" s="24"/>
      <c r="I46" s="24"/>
      <c r="J46" s="24"/>
      <c r="K46" s="24"/>
      <c r="L46" s="24"/>
      <c r="M46" s="24"/>
    </row>
    <row r="47" spans="1:13">
      <c r="A47" s="30"/>
      <c r="B47" s="62"/>
      <c r="C47" s="62"/>
      <c r="D47" s="62"/>
      <c r="E47" s="63"/>
      <c r="F47" s="65"/>
      <c r="G47" s="29" t="str">
        <f t="shared" si="2"/>
        <v>0</v>
      </c>
      <c r="H47" s="24"/>
      <c r="I47" s="24"/>
      <c r="J47" s="24"/>
      <c r="K47" s="24"/>
      <c r="L47" s="24"/>
      <c r="M47" s="24"/>
    </row>
    <row r="48" spans="1:13">
      <c r="A48" s="30"/>
      <c r="B48" s="8"/>
      <c r="C48" s="8"/>
      <c r="D48" s="8"/>
      <c r="E48" s="20"/>
      <c r="F48" s="9"/>
      <c r="G48" s="29" t="str">
        <f t="shared" si="2"/>
        <v>0</v>
      </c>
      <c r="H48" s="24"/>
      <c r="I48" s="24"/>
      <c r="J48" s="24"/>
      <c r="K48" s="24"/>
      <c r="L48" s="24"/>
      <c r="M48" s="24"/>
    </row>
    <row r="49" spans="1:13">
      <c r="A49" s="30"/>
      <c r="B49" s="62"/>
      <c r="C49" s="62"/>
      <c r="D49" s="62"/>
      <c r="E49" s="63"/>
      <c r="F49" s="65"/>
      <c r="G49" s="29" t="str">
        <f t="shared" si="2"/>
        <v>0</v>
      </c>
      <c r="H49" s="24"/>
      <c r="I49" s="24"/>
      <c r="J49" s="24"/>
      <c r="K49" s="24"/>
      <c r="L49" s="24"/>
      <c r="M49" s="24"/>
    </row>
    <row r="50" spans="1:13">
      <c r="A50" s="30"/>
      <c r="B50" s="8"/>
      <c r="C50" s="8"/>
      <c r="D50" s="8"/>
      <c r="E50" s="20"/>
      <c r="F50" s="9"/>
      <c r="G50" s="29" t="str">
        <f t="shared" si="2"/>
        <v>0</v>
      </c>
      <c r="H50" s="24"/>
      <c r="I50" s="24"/>
      <c r="J50" s="24"/>
      <c r="K50" s="24"/>
      <c r="L50" s="24"/>
      <c r="M50" s="24"/>
    </row>
    <row r="51" spans="1:13">
      <c r="A51" s="30"/>
      <c r="B51" s="62"/>
      <c r="C51" s="62"/>
      <c r="D51" s="62"/>
      <c r="E51" s="63"/>
      <c r="F51" s="65"/>
      <c r="G51" s="29" t="str">
        <f t="shared" si="2"/>
        <v>0</v>
      </c>
      <c r="H51" s="24"/>
      <c r="I51" s="24"/>
      <c r="J51" s="24"/>
      <c r="K51" s="24"/>
      <c r="L51" s="24"/>
      <c r="M51" s="24"/>
    </row>
    <row r="52" spans="1:13">
      <c r="A52" s="30"/>
      <c r="B52" s="8"/>
      <c r="C52" s="8"/>
      <c r="D52" s="8"/>
      <c r="E52" s="20"/>
      <c r="F52" s="9"/>
      <c r="G52" s="29" t="str">
        <f t="shared" si="2"/>
        <v>0</v>
      </c>
      <c r="H52" s="24"/>
      <c r="I52" s="24"/>
      <c r="J52" s="24"/>
      <c r="K52" s="24"/>
      <c r="L52" s="24"/>
      <c r="M52" s="24"/>
    </row>
    <row r="53" spans="1:13">
      <c r="A53" s="30"/>
      <c r="B53" s="62"/>
      <c r="C53" s="62"/>
      <c r="D53" s="62"/>
      <c r="E53" s="63"/>
      <c r="F53" s="65"/>
      <c r="G53" s="29" t="str">
        <f t="shared" si="2"/>
        <v>0</v>
      </c>
      <c r="H53" s="24"/>
      <c r="I53" s="24"/>
      <c r="J53" s="24"/>
      <c r="K53" s="24"/>
      <c r="L53" s="24"/>
      <c r="M53" s="24"/>
    </row>
    <row r="54" spans="1:13">
      <c r="A54" s="30"/>
      <c r="B54" s="8"/>
      <c r="C54" s="8"/>
      <c r="D54" s="8"/>
      <c r="E54" s="20"/>
      <c r="F54" s="9"/>
      <c r="G54" s="29" t="str">
        <f t="shared" si="2"/>
        <v>0</v>
      </c>
      <c r="H54" s="24"/>
      <c r="I54" s="24"/>
      <c r="J54" s="24"/>
      <c r="K54" s="24"/>
      <c r="L54" s="24"/>
      <c r="M54" s="24"/>
    </row>
    <row r="55" spans="1:13">
      <c r="A55" s="30"/>
      <c r="B55" s="62"/>
      <c r="C55" s="62"/>
      <c r="D55" s="62"/>
      <c r="E55" s="63"/>
      <c r="F55" s="65"/>
      <c r="G55" s="29" t="str">
        <f t="shared" si="2"/>
        <v>0</v>
      </c>
      <c r="H55" s="24"/>
      <c r="I55" s="24"/>
      <c r="J55" s="24"/>
      <c r="K55" s="24"/>
      <c r="L55" s="24"/>
      <c r="M55" s="24"/>
    </row>
    <row r="56" spans="1:13">
      <c r="A56" s="30"/>
      <c r="B56" s="8"/>
      <c r="C56" s="8"/>
      <c r="D56" s="8"/>
      <c r="E56" s="20"/>
      <c r="F56" s="9"/>
      <c r="G56" s="29" t="str">
        <f t="shared" si="2"/>
        <v>0</v>
      </c>
      <c r="H56" s="24"/>
      <c r="I56" s="24"/>
      <c r="J56" s="24"/>
      <c r="K56" s="24"/>
      <c r="L56" s="24"/>
      <c r="M56" s="24"/>
    </row>
    <row r="57" spans="1:13">
      <c r="A57" s="30"/>
      <c r="B57" s="62"/>
      <c r="C57" s="62"/>
      <c r="D57" s="62"/>
      <c r="E57" s="63"/>
      <c r="F57" s="65"/>
      <c r="G57" s="29" t="str">
        <f t="shared" si="2"/>
        <v>0</v>
      </c>
      <c r="H57" s="24"/>
      <c r="I57" s="24"/>
      <c r="J57" s="24"/>
      <c r="K57" s="24"/>
      <c r="L57" s="24"/>
      <c r="M57" s="24"/>
    </row>
    <row r="58" spans="1:13">
      <c r="A58" s="30"/>
      <c r="B58" s="8"/>
      <c r="C58" s="8"/>
      <c r="D58" s="8"/>
      <c r="E58" s="20"/>
      <c r="F58" s="9"/>
      <c r="G58" s="29" t="str">
        <f t="shared" si="2"/>
        <v>0</v>
      </c>
      <c r="H58" s="24"/>
      <c r="I58" s="24"/>
      <c r="J58" s="24"/>
      <c r="K58" s="24"/>
      <c r="L58" s="24"/>
      <c r="M58" s="24"/>
    </row>
    <row r="59" spans="1:13">
      <c r="A59" s="30"/>
      <c r="B59" s="62"/>
      <c r="C59" s="62"/>
      <c r="D59" s="62"/>
      <c r="E59" s="63"/>
      <c r="F59" s="65"/>
      <c r="G59" s="29" t="str">
        <f t="shared" si="2"/>
        <v>0</v>
      </c>
      <c r="H59" s="24"/>
      <c r="I59" s="24"/>
      <c r="J59" s="24"/>
      <c r="K59" s="24"/>
      <c r="L59" s="24"/>
      <c r="M59" s="24"/>
    </row>
    <row r="60" spans="1:13">
      <c r="A60" s="30"/>
      <c r="B60" s="8"/>
      <c r="C60" s="8"/>
      <c r="D60" s="8"/>
      <c r="E60" s="20"/>
      <c r="F60" s="9"/>
      <c r="G60" s="29" t="str">
        <f t="shared" si="2"/>
        <v>0</v>
      </c>
      <c r="H60" s="24"/>
      <c r="I60" s="24"/>
      <c r="J60" s="24"/>
      <c r="K60" s="24"/>
      <c r="L60" s="24"/>
      <c r="M60" s="24"/>
    </row>
    <row r="61" spans="1:13">
      <c r="A61" s="30"/>
      <c r="B61" s="62"/>
      <c r="C61" s="62"/>
      <c r="D61" s="62"/>
      <c r="E61" s="63"/>
      <c r="F61" s="65"/>
      <c r="G61" s="29" t="str">
        <f t="shared" si="2"/>
        <v>0</v>
      </c>
      <c r="H61" s="24"/>
      <c r="I61" s="24"/>
      <c r="J61" s="24"/>
      <c r="K61" s="24"/>
      <c r="L61" s="24"/>
      <c r="M61" s="24"/>
    </row>
    <row r="62" spans="1:13">
      <c r="A62" s="30"/>
      <c r="B62" s="8"/>
      <c r="C62" s="8"/>
      <c r="D62" s="8"/>
      <c r="E62" s="20"/>
      <c r="F62" s="9"/>
      <c r="G62" s="29" t="str">
        <f t="shared" si="2"/>
        <v>0</v>
      </c>
      <c r="H62" s="24"/>
      <c r="I62" s="24"/>
      <c r="J62" s="24"/>
      <c r="K62" s="24"/>
      <c r="L62" s="24"/>
      <c r="M62" s="24"/>
    </row>
    <row r="63" spans="1:13">
      <c r="A63" s="30"/>
      <c r="B63" s="62"/>
      <c r="C63" s="62"/>
      <c r="D63" s="62"/>
      <c r="E63" s="63"/>
      <c r="F63" s="65"/>
      <c r="G63" s="29" t="str">
        <f t="shared" si="2"/>
        <v>0</v>
      </c>
      <c r="H63" s="24"/>
      <c r="I63" s="24"/>
      <c r="J63" s="24"/>
      <c r="K63" s="24"/>
      <c r="L63" s="24"/>
      <c r="M63" s="24"/>
    </row>
    <row r="64" spans="1:13">
      <c r="A64" s="30"/>
      <c r="B64" s="8"/>
      <c r="C64" s="8"/>
      <c r="D64" s="8"/>
      <c r="E64" s="20"/>
      <c r="F64" s="9"/>
      <c r="G64" s="29" t="str">
        <f t="shared" si="2"/>
        <v>0</v>
      </c>
      <c r="H64" s="24"/>
      <c r="I64" s="24"/>
      <c r="J64" s="24"/>
      <c r="K64" s="24"/>
      <c r="L64" s="24"/>
      <c r="M64" s="24"/>
    </row>
    <row r="65" spans="1:13">
      <c r="A65" s="30"/>
      <c r="B65" s="62"/>
      <c r="C65" s="62"/>
      <c r="D65" s="62"/>
      <c r="E65" s="63"/>
      <c r="F65" s="65"/>
      <c r="G65" s="29" t="str">
        <f t="shared" si="2"/>
        <v>0</v>
      </c>
      <c r="H65" s="24"/>
      <c r="I65" s="24"/>
      <c r="J65" s="24"/>
      <c r="K65" s="24"/>
      <c r="L65" s="24"/>
      <c r="M65" s="24"/>
    </row>
    <row r="66" spans="1:13">
      <c r="A66" s="30"/>
      <c r="B66" s="8"/>
      <c r="C66" s="8"/>
      <c r="D66" s="8"/>
      <c r="E66" s="20"/>
      <c r="F66" s="9"/>
      <c r="G66" s="29" t="str">
        <f t="shared" si="2"/>
        <v>0</v>
      </c>
      <c r="H66" s="24"/>
      <c r="I66" s="24"/>
      <c r="J66" s="24"/>
      <c r="K66" s="24"/>
      <c r="L66" s="24"/>
      <c r="M66" s="24"/>
    </row>
    <row r="67" spans="1:13">
      <c r="A67" s="30"/>
      <c r="B67" s="62"/>
      <c r="C67" s="62"/>
      <c r="D67" s="62"/>
      <c r="E67" s="63"/>
      <c r="F67" s="65"/>
      <c r="G67" s="29" t="str">
        <f t="shared" si="2"/>
        <v>0</v>
      </c>
      <c r="H67" s="24"/>
      <c r="I67" s="24"/>
      <c r="J67" s="24"/>
      <c r="K67" s="24"/>
      <c r="L67" s="24"/>
      <c r="M67" s="24"/>
    </row>
    <row r="68" spans="1:13">
      <c r="A68" s="30"/>
      <c r="B68" s="8"/>
      <c r="C68" s="8"/>
      <c r="D68" s="8"/>
      <c r="E68" s="20"/>
      <c r="F68" s="9"/>
      <c r="G68" s="29" t="str">
        <f t="shared" ref="G68:G131" si="3">IF(E63="",("0"),("1"))</f>
        <v>0</v>
      </c>
      <c r="H68" s="24"/>
      <c r="I68" s="24"/>
      <c r="J68" s="24"/>
      <c r="K68" s="24"/>
      <c r="L68" s="24"/>
      <c r="M68" s="24"/>
    </row>
    <row r="69" spans="1:13">
      <c r="A69" s="30"/>
      <c r="B69" s="62"/>
      <c r="C69" s="62"/>
      <c r="D69" s="62"/>
      <c r="E69" s="63"/>
      <c r="F69" s="65"/>
      <c r="G69" s="29" t="str">
        <f t="shared" si="3"/>
        <v>0</v>
      </c>
      <c r="H69" s="24"/>
      <c r="I69" s="24"/>
      <c r="J69" s="24"/>
      <c r="K69" s="24"/>
      <c r="L69" s="24"/>
      <c r="M69" s="24"/>
    </row>
    <row r="70" spans="1:13">
      <c r="A70" s="30"/>
      <c r="B70" s="8"/>
      <c r="C70" s="8"/>
      <c r="D70" s="8"/>
      <c r="E70" s="20"/>
      <c r="F70" s="9"/>
      <c r="G70" s="29" t="str">
        <f t="shared" si="3"/>
        <v>0</v>
      </c>
      <c r="H70" s="24"/>
      <c r="I70" s="24"/>
      <c r="J70" s="24"/>
      <c r="K70" s="24"/>
      <c r="L70" s="24"/>
      <c r="M70" s="24"/>
    </row>
    <row r="71" spans="1:13">
      <c r="A71" s="30"/>
      <c r="B71" s="62"/>
      <c r="C71" s="62"/>
      <c r="D71" s="62"/>
      <c r="E71" s="63"/>
      <c r="F71" s="65"/>
      <c r="G71" s="29" t="str">
        <f t="shared" si="3"/>
        <v>0</v>
      </c>
      <c r="H71" s="24"/>
      <c r="I71" s="24"/>
      <c r="J71" s="24"/>
      <c r="K71" s="24"/>
      <c r="L71" s="24"/>
      <c r="M71" s="24"/>
    </row>
    <row r="72" spans="1:13">
      <c r="A72" s="30"/>
      <c r="B72" s="8"/>
      <c r="C72" s="8"/>
      <c r="D72" s="8"/>
      <c r="E72" s="20"/>
      <c r="F72" s="9"/>
      <c r="G72" s="29" t="str">
        <f t="shared" si="3"/>
        <v>0</v>
      </c>
      <c r="H72" s="24"/>
      <c r="I72" s="24"/>
      <c r="J72" s="24"/>
      <c r="K72" s="24"/>
      <c r="L72" s="24"/>
      <c r="M72" s="24"/>
    </row>
    <row r="73" spans="1:13">
      <c r="A73" s="30"/>
      <c r="B73" s="62"/>
      <c r="C73" s="62"/>
      <c r="D73" s="62"/>
      <c r="E73" s="63"/>
      <c r="F73" s="65"/>
      <c r="G73" s="29" t="str">
        <f t="shared" si="3"/>
        <v>0</v>
      </c>
      <c r="H73" s="24"/>
      <c r="I73" s="24"/>
      <c r="J73" s="24"/>
      <c r="K73" s="24"/>
      <c r="L73" s="24"/>
      <c r="M73" s="24"/>
    </row>
    <row r="74" spans="1:13">
      <c r="A74" s="30"/>
      <c r="B74" s="8"/>
      <c r="C74" s="8"/>
      <c r="D74" s="8"/>
      <c r="E74" s="20"/>
      <c r="F74" s="9"/>
      <c r="G74" s="29" t="str">
        <f t="shared" si="3"/>
        <v>0</v>
      </c>
      <c r="H74" s="24"/>
      <c r="I74" s="24"/>
      <c r="J74" s="24"/>
      <c r="K74" s="24"/>
      <c r="L74" s="24"/>
      <c r="M74" s="24"/>
    </row>
    <row r="75" spans="1:13">
      <c r="A75" s="30"/>
      <c r="B75" s="62"/>
      <c r="C75" s="62"/>
      <c r="D75" s="62"/>
      <c r="E75" s="63"/>
      <c r="F75" s="65"/>
      <c r="G75" s="29" t="str">
        <f t="shared" si="3"/>
        <v>0</v>
      </c>
      <c r="H75" s="24"/>
      <c r="I75" s="24"/>
      <c r="J75" s="24"/>
      <c r="K75" s="24"/>
      <c r="L75" s="24"/>
      <c r="M75" s="24"/>
    </row>
    <row r="76" spans="1:13">
      <c r="A76" s="30"/>
      <c r="B76" s="8"/>
      <c r="C76" s="8"/>
      <c r="D76" s="8"/>
      <c r="E76" s="20"/>
      <c r="F76" s="9"/>
      <c r="G76" s="29" t="str">
        <f t="shared" si="3"/>
        <v>0</v>
      </c>
      <c r="H76" s="24"/>
      <c r="I76" s="24"/>
      <c r="J76" s="24"/>
      <c r="K76" s="24"/>
      <c r="L76" s="24"/>
      <c r="M76" s="24"/>
    </row>
    <row r="77" spans="1:13">
      <c r="A77" s="30"/>
      <c r="B77" s="62"/>
      <c r="C77" s="62"/>
      <c r="D77" s="62"/>
      <c r="E77" s="63"/>
      <c r="F77" s="65"/>
      <c r="G77" s="29" t="str">
        <f t="shared" si="3"/>
        <v>0</v>
      </c>
      <c r="H77" s="24"/>
      <c r="I77" s="24"/>
      <c r="J77" s="24"/>
      <c r="K77" s="24"/>
      <c r="L77" s="24"/>
      <c r="M77" s="24"/>
    </row>
    <row r="78" spans="1:13">
      <c r="A78" s="30"/>
      <c r="B78" s="8"/>
      <c r="C78" s="8"/>
      <c r="D78" s="8"/>
      <c r="E78" s="20"/>
      <c r="F78" s="9"/>
      <c r="G78" s="29" t="str">
        <f t="shared" si="3"/>
        <v>0</v>
      </c>
      <c r="H78" s="24"/>
      <c r="I78" s="24"/>
      <c r="J78" s="24"/>
      <c r="K78" s="24"/>
      <c r="L78" s="24"/>
      <c r="M78" s="24"/>
    </row>
    <row r="79" spans="1:13">
      <c r="A79" s="30"/>
      <c r="B79" s="62"/>
      <c r="C79" s="62"/>
      <c r="D79" s="62"/>
      <c r="E79" s="63"/>
      <c r="F79" s="65"/>
      <c r="G79" s="29" t="str">
        <f t="shared" si="3"/>
        <v>0</v>
      </c>
      <c r="H79" s="24"/>
      <c r="I79" s="24"/>
      <c r="J79" s="24"/>
      <c r="K79" s="24"/>
      <c r="L79" s="24"/>
      <c r="M79" s="24"/>
    </row>
    <row r="80" spans="1:13">
      <c r="A80" s="30"/>
      <c r="B80" s="8"/>
      <c r="C80" s="8"/>
      <c r="D80" s="8"/>
      <c r="E80" s="20"/>
      <c r="F80" s="9"/>
      <c r="G80" s="29" t="str">
        <f t="shared" si="3"/>
        <v>0</v>
      </c>
      <c r="H80" s="24"/>
      <c r="I80" s="24"/>
      <c r="J80" s="24"/>
      <c r="K80" s="24"/>
      <c r="L80" s="24"/>
      <c r="M80" s="24"/>
    </row>
    <row r="81" spans="1:13">
      <c r="A81" s="30"/>
      <c r="B81" s="62"/>
      <c r="C81" s="62"/>
      <c r="D81" s="62"/>
      <c r="E81" s="63"/>
      <c r="F81" s="65"/>
      <c r="G81" s="29" t="str">
        <f t="shared" si="3"/>
        <v>0</v>
      </c>
      <c r="H81" s="24"/>
      <c r="I81" s="24"/>
      <c r="J81" s="24"/>
      <c r="K81" s="24"/>
      <c r="L81" s="24"/>
      <c r="M81" s="24"/>
    </row>
    <row r="82" spans="1:13">
      <c r="A82" s="30"/>
      <c r="B82" s="8"/>
      <c r="C82" s="8"/>
      <c r="D82" s="8"/>
      <c r="E82" s="20"/>
      <c r="F82" s="9"/>
      <c r="G82" s="29" t="str">
        <f t="shared" si="3"/>
        <v>0</v>
      </c>
      <c r="H82" s="24"/>
      <c r="I82" s="24"/>
      <c r="J82" s="24"/>
      <c r="K82" s="24"/>
      <c r="L82" s="24"/>
      <c r="M82" s="24"/>
    </row>
    <row r="83" spans="1:13">
      <c r="A83" s="30"/>
      <c r="B83" s="62"/>
      <c r="C83" s="62"/>
      <c r="D83" s="62"/>
      <c r="E83" s="63"/>
      <c r="F83" s="65"/>
      <c r="G83" s="29" t="str">
        <f t="shared" si="3"/>
        <v>0</v>
      </c>
      <c r="H83" s="24"/>
      <c r="I83" s="24"/>
      <c r="J83" s="24"/>
      <c r="K83" s="24"/>
      <c r="L83" s="24"/>
      <c r="M83" s="24"/>
    </row>
    <row r="84" spans="1:13">
      <c r="A84" s="30"/>
      <c r="B84" s="8"/>
      <c r="C84" s="8"/>
      <c r="D84" s="8"/>
      <c r="E84" s="20"/>
      <c r="F84" s="9"/>
      <c r="G84" s="29" t="str">
        <f t="shared" si="3"/>
        <v>0</v>
      </c>
      <c r="H84" s="24"/>
      <c r="I84" s="24"/>
      <c r="J84" s="24"/>
      <c r="K84" s="24"/>
      <c r="L84" s="24"/>
      <c r="M84" s="24"/>
    </row>
    <row r="85" spans="1:13">
      <c r="A85" s="30"/>
      <c r="B85" s="62"/>
      <c r="C85" s="62"/>
      <c r="D85" s="62"/>
      <c r="E85" s="63"/>
      <c r="F85" s="65"/>
      <c r="G85" s="29" t="str">
        <f t="shared" si="3"/>
        <v>0</v>
      </c>
      <c r="H85" s="24"/>
      <c r="I85" s="24"/>
      <c r="J85" s="24"/>
      <c r="K85" s="24"/>
      <c r="L85" s="24"/>
      <c r="M85" s="24"/>
    </row>
    <row r="86" spans="1:13">
      <c r="A86" s="30"/>
      <c r="B86" s="8"/>
      <c r="C86" s="8"/>
      <c r="D86" s="8"/>
      <c r="E86" s="20"/>
      <c r="F86" s="9"/>
      <c r="G86" s="29" t="str">
        <f t="shared" si="3"/>
        <v>0</v>
      </c>
      <c r="H86" s="24"/>
      <c r="I86" s="24"/>
      <c r="J86" s="24"/>
      <c r="K86" s="24"/>
      <c r="L86" s="24"/>
      <c r="M86" s="24"/>
    </row>
    <row r="87" spans="1:13">
      <c r="A87" s="30"/>
      <c r="B87" s="62"/>
      <c r="C87" s="62"/>
      <c r="D87" s="62"/>
      <c r="E87" s="63"/>
      <c r="F87" s="65"/>
      <c r="G87" s="29" t="str">
        <f t="shared" si="3"/>
        <v>0</v>
      </c>
      <c r="H87" s="24"/>
      <c r="I87" s="24"/>
      <c r="J87" s="24"/>
      <c r="K87" s="24"/>
      <c r="L87" s="24"/>
      <c r="M87" s="24"/>
    </row>
    <row r="88" spans="1:13">
      <c r="A88" s="30"/>
      <c r="B88" s="8"/>
      <c r="C88" s="8"/>
      <c r="D88" s="8"/>
      <c r="E88" s="20"/>
      <c r="F88" s="9"/>
      <c r="G88" s="29" t="str">
        <f t="shared" si="3"/>
        <v>0</v>
      </c>
      <c r="H88" s="24"/>
      <c r="I88" s="24"/>
      <c r="J88" s="24"/>
      <c r="K88" s="24"/>
      <c r="L88" s="24"/>
      <c r="M88" s="24"/>
    </row>
    <row r="89" spans="1:13">
      <c r="A89" s="30"/>
      <c r="B89" s="62"/>
      <c r="C89" s="62"/>
      <c r="D89" s="62"/>
      <c r="E89" s="63"/>
      <c r="F89" s="65"/>
      <c r="G89" s="29" t="str">
        <f t="shared" si="3"/>
        <v>0</v>
      </c>
      <c r="H89" s="24"/>
      <c r="I89" s="24"/>
      <c r="J89" s="24"/>
      <c r="K89" s="24"/>
      <c r="L89" s="24"/>
      <c r="M89" s="24"/>
    </row>
    <row r="90" spans="1:13">
      <c r="A90" s="30"/>
      <c r="B90" s="8"/>
      <c r="C90" s="8"/>
      <c r="D90" s="8"/>
      <c r="E90" s="20"/>
      <c r="F90" s="9"/>
      <c r="G90" s="29" t="str">
        <f t="shared" si="3"/>
        <v>0</v>
      </c>
      <c r="H90" s="24"/>
      <c r="I90" s="24"/>
      <c r="J90" s="24"/>
      <c r="K90" s="24"/>
      <c r="L90" s="24"/>
      <c r="M90" s="24"/>
    </row>
    <row r="91" spans="1:13">
      <c r="A91" s="30"/>
      <c r="B91" s="62"/>
      <c r="C91" s="62"/>
      <c r="D91" s="62"/>
      <c r="E91" s="63"/>
      <c r="F91" s="65"/>
      <c r="G91" s="29" t="str">
        <f t="shared" si="3"/>
        <v>0</v>
      </c>
      <c r="H91" s="24"/>
      <c r="I91" s="24"/>
      <c r="J91" s="24"/>
      <c r="K91" s="24"/>
      <c r="L91" s="24"/>
      <c r="M91" s="24"/>
    </row>
    <row r="92" spans="1:13">
      <c r="A92" s="30"/>
      <c r="B92" s="8"/>
      <c r="C92" s="8"/>
      <c r="D92" s="8"/>
      <c r="E92" s="20"/>
      <c r="F92" s="9"/>
      <c r="G92" s="29" t="str">
        <f t="shared" si="3"/>
        <v>0</v>
      </c>
      <c r="H92" s="24"/>
      <c r="I92" s="24"/>
      <c r="J92" s="24"/>
      <c r="K92" s="24"/>
      <c r="L92" s="24"/>
      <c r="M92" s="24"/>
    </row>
    <row r="93" spans="1:13">
      <c r="A93" s="30"/>
      <c r="B93" s="62"/>
      <c r="C93" s="62"/>
      <c r="D93" s="62"/>
      <c r="E93" s="63"/>
      <c r="F93" s="65"/>
      <c r="G93" s="29" t="str">
        <f t="shared" si="3"/>
        <v>0</v>
      </c>
      <c r="H93" s="24"/>
      <c r="I93" s="24"/>
      <c r="J93" s="24"/>
      <c r="K93" s="24"/>
      <c r="L93" s="24"/>
      <c r="M93" s="24"/>
    </row>
    <row r="94" spans="1:13">
      <c r="A94" s="30"/>
      <c r="B94" s="8"/>
      <c r="C94" s="8"/>
      <c r="D94" s="8"/>
      <c r="E94" s="20"/>
      <c r="F94" s="9"/>
      <c r="G94" s="29" t="str">
        <f t="shared" si="3"/>
        <v>0</v>
      </c>
      <c r="H94" s="24"/>
      <c r="I94" s="24"/>
      <c r="J94" s="24"/>
      <c r="K94" s="24"/>
      <c r="L94" s="24"/>
      <c r="M94" s="24"/>
    </row>
    <row r="95" spans="1:13">
      <c r="A95" s="30"/>
      <c r="B95" s="62"/>
      <c r="C95" s="62"/>
      <c r="D95" s="62"/>
      <c r="E95" s="63"/>
      <c r="F95" s="65"/>
      <c r="G95" s="29" t="str">
        <f t="shared" si="3"/>
        <v>0</v>
      </c>
      <c r="H95" s="24"/>
      <c r="I95" s="24"/>
      <c r="J95" s="24"/>
      <c r="K95" s="24"/>
      <c r="L95" s="24"/>
      <c r="M95" s="24"/>
    </row>
    <row r="96" spans="1:13">
      <c r="A96" s="30"/>
      <c r="B96" s="24"/>
      <c r="C96" s="24"/>
      <c r="D96" s="24"/>
      <c r="E96" s="24"/>
      <c r="F96" s="39"/>
      <c r="G96" s="29" t="str">
        <f t="shared" si="3"/>
        <v>0</v>
      </c>
      <c r="H96" s="24"/>
      <c r="I96" s="24"/>
      <c r="J96" s="24"/>
      <c r="K96" s="24"/>
      <c r="L96" s="24"/>
      <c r="M96" s="24"/>
    </row>
    <row r="97" spans="1:13">
      <c r="A97" s="30"/>
      <c r="B97" s="24"/>
      <c r="C97" s="24"/>
      <c r="D97" s="24"/>
      <c r="E97" s="24"/>
      <c r="F97" s="24"/>
      <c r="G97" s="29" t="str">
        <f t="shared" si="3"/>
        <v>0</v>
      </c>
      <c r="H97" s="24"/>
      <c r="I97" s="24"/>
      <c r="J97" s="24"/>
      <c r="K97" s="24"/>
      <c r="L97" s="24"/>
      <c r="M97" s="24"/>
    </row>
    <row r="98" spans="1:13">
      <c r="A98" s="30"/>
      <c r="B98" s="24"/>
      <c r="C98" s="24"/>
      <c r="D98" s="24"/>
      <c r="E98" s="24"/>
      <c r="F98" s="24"/>
      <c r="G98" s="29" t="str">
        <f t="shared" si="3"/>
        <v>0</v>
      </c>
      <c r="H98" s="24"/>
      <c r="I98" s="24"/>
      <c r="J98" s="24"/>
      <c r="K98" s="24"/>
      <c r="L98" s="24"/>
      <c r="M98" s="24"/>
    </row>
    <row r="99" spans="1:13">
      <c r="A99" s="30"/>
      <c r="B99" s="24"/>
      <c r="C99" s="24"/>
      <c r="D99" s="24"/>
      <c r="E99" s="24"/>
      <c r="F99" s="24"/>
      <c r="G99" s="29" t="str">
        <f t="shared" si="3"/>
        <v>0</v>
      </c>
      <c r="H99" s="24"/>
      <c r="I99" s="24"/>
      <c r="J99" s="24"/>
      <c r="K99" s="24"/>
      <c r="L99" s="24"/>
      <c r="M99" s="24"/>
    </row>
    <row r="100" spans="1:13">
      <c r="A100" s="30"/>
      <c r="B100" s="24"/>
      <c r="C100" s="24"/>
      <c r="D100" s="24"/>
      <c r="E100" s="24"/>
      <c r="F100" s="24"/>
      <c r="G100" s="29" t="str">
        <f t="shared" si="3"/>
        <v>0</v>
      </c>
      <c r="H100" s="24"/>
      <c r="I100" s="24"/>
      <c r="J100" s="24"/>
      <c r="K100" s="24"/>
      <c r="L100" s="24"/>
      <c r="M100" s="24"/>
    </row>
    <row r="101" spans="1:13">
      <c r="A101" s="40"/>
      <c r="B101" s="24"/>
      <c r="C101" s="24"/>
      <c r="D101" s="24"/>
      <c r="E101" s="24"/>
      <c r="F101" s="24"/>
      <c r="G101" s="24" t="str">
        <f t="shared" si="3"/>
        <v>0</v>
      </c>
      <c r="H101" s="24"/>
      <c r="I101" s="24"/>
      <c r="J101" s="24"/>
      <c r="K101" s="24"/>
      <c r="L101" s="24"/>
      <c r="M101" s="24"/>
    </row>
    <row r="102" spans="1:13">
      <c r="A102" s="40"/>
      <c r="B102" s="24"/>
      <c r="C102" s="24"/>
      <c r="D102" s="24"/>
      <c r="E102" s="24"/>
      <c r="F102" s="24"/>
      <c r="G102" s="24" t="str">
        <f t="shared" si="3"/>
        <v>0</v>
      </c>
      <c r="H102" s="24"/>
      <c r="I102" s="24"/>
      <c r="J102" s="24"/>
      <c r="K102" s="24"/>
      <c r="L102" s="24"/>
      <c r="M102" s="24"/>
    </row>
    <row r="103" spans="1:13">
      <c r="A103" s="40"/>
      <c r="B103" s="24"/>
      <c r="C103" s="24"/>
      <c r="D103" s="24"/>
      <c r="E103" s="24"/>
      <c r="F103" s="24"/>
      <c r="G103" s="24" t="str">
        <f t="shared" si="3"/>
        <v>0</v>
      </c>
      <c r="H103" s="24"/>
      <c r="I103" s="24"/>
      <c r="J103" s="24"/>
      <c r="K103" s="24"/>
      <c r="L103" s="24"/>
      <c r="M103" s="24"/>
    </row>
    <row r="104" spans="1:13">
      <c r="A104" s="40"/>
      <c r="B104" s="24"/>
      <c r="C104" s="24"/>
      <c r="D104" s="24"/>
      <c r="E104" s="24"/>
      <c r="F104" s="24"/>
      <c r="G104" s="24" t="str">
        <f t="shared" si="3"/>
        <v>0</v>
      </c>
      <c r="H104" s="24"/>
      <c r="I104" s="24"/>
      <c r="J104" s="24"/>
      <c r="K104" s="24"/>
      <c r="L104" s="24"/>
      <c r="M104" s="24"/>
    </row>
    <row r="105" spans="1:13">
      <c r="A105" s="40"/>
      <c r="B105" s="24"/>
      <c r="C105" s="24"/>
      <c r="D105" s="24"/>
      <c r="E105" s="24"/>
      <c r="F105" s="24"/>
      <c r="G105" s="24" t="str">
        <f t="shared" si="3"/>
        <v>0</v>
      </c>
      <c r="H105" s="24"/>
      <c r="I105" s="24"/>
      <c r="J105" s="24"/>
      <c r="K105" s="24"/>
      <c r="L105" s="24"/>
      <c r="M105" s="24"/>
    </row>
    <row r="106" spans="1:13">
      <c r="A106" s="40"/>
      <c r="G106" s="24" t="str">
        <f t="shared" si="3"/>
        <v>0</v>
      </c>
      <c r="H106" s="24"/>
      <c r="I106" s="24"/>
      <c r="J106" s="24"/>
      <c r="K106" s="24"/>
      <c r="L106" s="24"/>
      <c r="M106" s="24"/>
    </row>
    <row r="107" spans="1:13">
      <c r="A107" s="40"/>
      <c r="G107" s="24" t="str">
        <f t="shared" si="3"/>
        <v>0</v>
      </c>
      <c r="H107" s="24"/>
      <c r="I107" s="24"/>
      <c r="J107" s="24"/>
      <c r="K107" s="24"/>
      <c r="L107" s="24"/>
      <c r="M107" s="24"/>
    </row>
    <row r="108" spans="1:13">
      <c r="A108" s="40"/>
      <c r="G108" s="24" t="str">
        <f t="shared" si="3"/>
        <v>0</v>
      </c>
      <c r="H108" s="24"/>
      <c r="I108" s="24"/>
      <c r="J108" s="24"/>
      <c r="K108" s="24"/>
      <c r="L108" s="24"/>
      <c r="M108" s="24"/>
    </row>
    <row r="109" spans="1:13">
      <c r="A109" s="40"/>
      <c r="G109" s="24" t="str">
        <f t="shared" si="3"/>
        <v>0</v>
      </c>
      <c r="H109" s="24"/>
      <c r="I109" s="24"/>
      <c r="J109" s="24"/>
      <c r="K109" s="24"/>
      <c r="L109" s="24"/>
      <c r="M109" s="24"/>
    </row>
    <row r="110" spans="1:13">
      <c r="A110" s="40"/>
      <c r="G110" s="24" t="str">
        <f t="shared" si="3"/>
        <v>0</v>
      </c>
      <c r="H110" s="24"/>
      <c r="I110" s="24"/>
      <c r="J110" s="24"/>
      <c r="K110" s="24"/>
      <c r="L110" s="24"/>
      <c r="M110" s="24"/>
    </row>
    <row r="111" spans="1:13">
      <c r="A111" s="30"/>
      <c r="G111" t="str">
        <f t="shared" si="3"/>
        <v>0</v>
      </c>
    </row>
    <row r="112" spans="1:13">
      <c r="A112" s="30"/>
      <c r="G112" t="str">
        <f t="shared" si="3"/>
        <v>0</v>
      </c>
    </row>
    <row r="113" spans="1:7">
      <c r="A113" s="30"/>
      <c r="G113" t="str">
        <f t="shared" si="3"/>
        <v>0</v>
      </c>
    </row>
    <row r="114" spans="1:7">
      <c r="A114" s="30"/>
      <c r="G114" t="str">
        <f t="shared" si="3"/>
        <v>0</v>
      </c>
    </row>
    <row r="115" spans="1:7">
      <c r="A115" s="30"/>
      <c r="G115" t="str">
        <f t="shared" si="3"/>
        <v>0</v>
      </c>
    </row>
    <row r="116" spans="1:7">
      <c r="A116" s="30"/>
      <c r="G116" t="str">
        <f t="shared" si="3"/>
        <v>0</v>
      </c>
    </row>
    <row r="117" spans="1:7">
      <c r="A117" s="30"/>
      <c r="G117" t="str">
        <f t="shared" si="3"/>
        <v>0</v>
      </c>
    </row>
    <row r="118" spans="1:7">
      <c r="A118" s="30"/>
      <c r="G118" t="str">
        <f t="shared" si="3"/>
        <v>0</v>
      </c>
    </row>
    <row r="119" spans="1:7">
      <c r="A119" s="30"/>
      <c r="G119" t="str">
        <f t="shared" si="3"/>
        <v>0</v>
      </c>
    </row>
    <row r="120" spans="1:7">
      <c r="A120" s="30"/>
      <c r="G120" t="str">
        <f t="shared" si="3"/>
        <v>0</v>
      </c>
    </row>
    <row r="121" spans="1:7">
      <c r="A121" s="30"/>
      <c r="G121" t="str">
        <f t="shared" si="3"/>
        <v>0</v>
      </c>
    </row>
    <row r="122" spans="1:7">
      <c r="A122" s="30"/>
      <c r="G122" t="str">
        <f t="shared" si="3"/>
        <v>0</v>
      </c>
    </row>
    <row r="123" spans="1:7">
      <c r="A123" s="30"/>
      <c r="G123" t="str">
        <f t="shared" si="3"/>
        <v>0</v>
      </c>
    </row>
    <row r="124" spans="1:7">
      <c r="A124" s="30"/>
      <c r="G124" t="str">
        <f t="shared" si="3"/>
        <v>0</v>
      </c>
    </row>
    <row r="125" spans="1:7">
      <c r="A125" s="30"/>
      <c r="G125" t="str">
        <f t="shared" si="3"/>
        <v>0</v>
      </c>
    </row>
    <row r="126" spans="1:7">
      <c r="A126" s="30"/>
      <c r="G126" t="str">
        <f t="shared" si="3"/>
        <v>0</v>
      </c>
    </row>
    <row r="127" spans="1:7">
      <c r="A127" s="30"/>
      <c r="G127" t="str">
        <f t="shared" si="3"/>
        <v>0</v>
      </c>
    </row>
    <row r="128" spans="1:7">
      <c r="A128" s="30"/>
      <c r="G128" t="str">
        <f t="shared" si="3"/>
        <v>0</v>
      </c>
    </row>
    <row r="129" spans="1:7">
      <c r="A129" s="30"/>
      <c r="G129" t="str">
        <f t="shared" si="3"/>
        <v>0</v>
      </c>
    </row>
    <row r="130" spans="1:7">
      <c r="A130" s="30"/>
      <c r="G130" t="str">
        <f t="shared" si="3"/>
        <v>0</v>
      </c>
    </row>
    <row r="131" spans="1:7">
      <c r="A131" s="30"/>
      <c r="G131" t="str">
        <f t="shared" si="3"/>
        <v>0</v>
      </c>
    </row>
    <row r="132" spans="1:7">
      <c r="A132" s="30"/>
      <c r="G132" t="str">
        <f t="shared" ref="G132:G150" si="4">IF(E127="",("0"),("1"))</f>
        <v>0</v>
      </c>
    </row>
    <row r="133" spans="1:7">
      <c r="A133" s="30"/>
      <c r="G133" t="str">
        <f t="shared" si="4"/>
        <v>0</v>
      </c>
    </row>
    <row r="134" spans="1:7">
      <c r="A134" s="30"/>
      <c r="G134" t="str">
        <f t="shared" si="4"/>
        <v>0</v>
      </c>
    </row>
    <row r="135" spans="1:7">
      <c r="A135" s="30"/>
      <c r="G135" t="str">
        <f t="shared" si="4"/>
        <v>0</v>
      </c>
    </row>
    <row r="136" spans="1:7">
      <c r="A136" s="30"/>
      <c r="G136" t="str">
        <f t="shared" si="4"/>
        <v>0</v>
      </c>
    </row>
    <row r="137" spans="1:7">
      <c r="A137" s="30"/>
      <c r="G137" t="str">
        <f t="shared" si="4"/>
        <v>0</v>
      </c>
    </row>
    <row r="138" spans="1:7">
      <c r="A138" s="30"/>
      <c r="G138" t="str">
        <f t="shared" si="4"/>
        <v>0</v>
      </c>
    </row>
    <row r="139" spans="1:7">
      <c r="A139" s="30"/>
      <c r="G139" t="str">
        <f t="shared" si="4"/>
        <v>0</v>
      </c>
    </row>
    <row r="140" spans="1:7">
      <c r="A140" s="30"/>
      <c r="G140" t="str">
        <f t="shared" si="4"/>
        <v>0</v>
      </c>
    </row>
    <row r="141" spans="1:7">
      <c r="A141" s="30"/>
      <c r="G141" t="str">
        <f t="shared" si="4"/>
        <v>0</v>
      </c>
    </row>
    <row r="142" spans="1:7">
      <c r="A142" s="30"/>
      <c r="G142" t="str">
        <f t="shared" si="4"/>
        <v>0</v>
      </c>
    </row>
    <row r="143" spans="1:7">
      <c r="A143" s="30"/>
      <c r="G143" t="str">
        <f t="shared" si="4"/>
        <v>0</v>
      </c>
    </row>
    <row r="144" spans="1:7">
      <c r="A144" s="30"/>
      <c r="G144" t="str">
        <f t="shared" si="4"/>
        <v>0</v>
      </c>
    </row>
    <row r="145" spans="1:7">
      <c r="A145" s="30"/>
      <c r="G145" t="str">
        <f t="shared" si="4"/>
        <v>0</v>
      </c>
    </row>
    <row r="146" spans="1:7">
      <c r="A146" s="30"/>
      <c r="G146" t="str">
        <f t="shared" si="4"/>
        <v>0</v>
      </c>
    </row>
    <row r="147" spans="1:7">
      <c r="A147" s="30"/>
      <c r="G147" t="str">
        <f t="shared" si="4"/>
        <v>0</v>
      </c>
    </row>
    <row r="148" spans="1:7">
      <c r="A148" s="30"/>
      <c r="G148" t="str">
        <f t="shared" si="4"/>
        <v>0</v>
      </c>
    </row>
    <row r="149" spans="1:7">
      <c r="A149" s="30"/>
      <c r="G149" t="str">
        <f t="shared" si="4"/>
        <v>0</v>
      </c>
    </row>
    <row r="150" spans="1:7">
      <c r="A150" s="30"/>
      <c r="G150" t="str">
        <f t="shared" si="4"/>
        <v>0</v>
      </c>
    </row>
    <row r="151" spans="1:7">
      <c r="A151" s="30"/>
    </row>
    <row r="152" spans="1:7">
      <c r="A152" s="30"/>
    </row>
    <row r="153" spans="1:7">
      <c r="A153" s="30"/>
    </row>
    <row r="154" spans="1:7">
      <c r="A154" s="30"/>
    </row>
    <row r="155" spans="1:7">
      <c r="A155" s="30"/>
    </row>
    <row r="156" spans="1:7">
      <c r="A156" s="30"/>
    </row>
    <row r="157" spans="1:7">
      <c r="A157" s="30"/>
    </row>
    <row r="158" spans="1:7">
      <c r="A158" s="30"/>
    </row>
    <row r="159" spans="1:7">
      <c r="A159" s="30"/>
    </row>
    <row r="160" spans="1:7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E522"/>
  <sheetViews>
    <sheetView zoomScale="140" zoomScaleNormal="140" workbookViewId="0"/>
  </sheetViews>
  <sheetFormatPr baseColWidth="10" defaultRowHeight="15"/>
  <cols>
    <col min="3" max="3" width="11.42578125" customWidth="1"/>
    <col min="4" max="4" width="11.28515625" customWidth="1"/>
    <col min="5" max="9" width="11.42578125" customWidth="1"/>
    <col min="53" max="55" width="15.7109375" customWidth="1"/>
    <col min="57" max="59" width="15.7109375" customWidth="1"/>
    <col min="61" max="63" width="15.7109375" customWidth="1"/>
    <col min="65" max="67" width="15.7109375" customWidth="1"/>
    <col min="69" max="71" width="15.7109375" customWidth="1"/>
    <col min="73" max="75" width="15.7109375" customWidth="1"/>
    <col min="77" max="79" width="15.7109375" customWidth="1"/>
  </cols>
  <sheetData>
    <row r="1" spans="1:116" ht="15" customHeight="1" thickBot="1">
      <c r="A1" s="41"/>
      <c r="B1" s="39"/>
      <c r="C1" s="93"/>
      <c r="D1" s="79"/>
      <c r="E1" s="79"/>
      <c r="F1" s="79"/>
      <c r="G1" s="79"/>
      <c r="H1" s="79"/>
      <c r="I1" s="79"/>
      <c r="J1" s="39"/>
      <c r="K1" s="38"/>
      <c r="L1" s="38"/>
      <c r="M1" s="38"/>
      <c r="N1" s="42"/>
      <c r="O1" s="41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42"/>
      <c r="AC1" s="32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13"/>
      <c r="AQ1" s="13"/>
      <c r="AV1" s="24"/>
      <c r="AW1" s="24"/>
      <c r="AX1" s="24"/>
      <c r="AY1" s="24"/>
      <c r="AZ1" s="39"/>
      <c r="BA1" s="132" t="s">
        <v>42</v>
      </c>
      <c r="BB1" s="124"/>
      <c r="BC1" s="125"/>
      <c r="BD1" s="50"/>
      <c r="BE1" s="129" t="s">
        <v>43</v>
      </c>
      <c r="BF1" s="130"/>
      <c r="BG1" s="131"/>
      <c r="BH1" s="52"/>
      <c r="BI1" s="129" t="s">
        <v>44</v>
      </c>
      <c r="BJ1" s="130"/>
      <c r="BK1" s="131"/>
      <c r="BL1" s="39"/>
      <c r="BM1" s="129" t="s">
        <v>45</v>
      </c>
      <c r="BN1" s="130"/>
      <c r="BO1" s="131"/>
      <c r="BP1" s="39"/>
      <c r="BQ1" s="129" t="s">
        <v>46</v>
      </c>
      <c r="BR1" s="130"/>
      <c r="BS1" s="131"/>
      <c r="BT1" s="39"/>
      <c r="BU1" s="129" t="s">
        <v>47</v>
      </c>
      <c r="BV1" s="130"/>
      <c r="BW1" s="131"/>
      <c r="BX1" s="39"/>
      <c r="BY1" s="129" t="s">
        <v>48</v>
      </c>
      <c r="BZ1" s="130"/>
      <c r="CA1" s="131"/>
      <c r="CB1" s="39"/>
      <c r="CC1" s="39"/>
      <c r="CD1" s="39"/>
      <c r="CE1" s="39"/>
      <c r="CF1" s="39"/>
      <c r="CG1" s="39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</row>
    <row r="2" spans="1:116" ht="15" customHeight="1" thickBot="1">
      <c r="A2" s="43"/>
      <c r="B2" s="39"/>
      <c r="C2" s="83"/>
      <c r="D2" s="51"/>
      <c r="E2" s="80"/>
      <c r="F2" s="50"/>
      <c r="G2" s="51"/>
      <c r="H2" s="80"/>
      <c r="I2" s="39"/>
      <c r="J2" s="39"/>
      <c r="K2" s="39"/>
      <c r="L2" s="39"/>
      <c r="M2" s="39"/>
      <c r="N2" s="44"/>
      <c r="O2" s="43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44"/>
      <c r="AC2" s="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V2" s="24"/>
      <c r="AW2" s="24"/>
      <c r="AX2" s="24"/>
      <c r="AY2" s="24"/>
      <c r="AZ2" s="39"/>
      <c r="BA2" s="21" t="s">
        <v>14</v>
      </c>
      <c r="BB2" s="49" t="s">
        <v>49</v>
      </c>
      <c r="BC2" s="95" t="s">
        <v>50</v>
      </c>
      <c r="BD2" s="24"/>
      <c r="BE2" s="27" t="s">
        <v>14</v>
      </c>
      <c r="BF2" s="96" t="s">
        <v>49</v>
      </c>
      <c r="BG2" s="49" t="s">
        <v>50</v>
      </c>
      <c r="BH2" s="24"/>
      <c r="BI2" s="27" t="s">
        <v>14</v>
      </c>
      <c r="BJ2" s="21" t="s">
        <v>49</v>
      </c>
      <c r="BK2" s="49" t="s">
        <v>50</v>
      </c>
      <c r="BL2" s="24"/>
      <c r="BM2" s="27" t="s">
        <v>14</v>
      </c>
      <c r="BN2" s="21" t="s">
        <v>49</v>
      </c>
      <c r="BO2" s="49" t="s">
        <v>50</v>
      </c>
      <c r="BP2" s="24"/>
      <c r="BQ2" s="27" t="s">
        <v>14</v>
      </c>
      <c r="BR2" s="21" t="s">
        <v>49</v>
      </c>
      <c r="BS2" s="49" t="s">
        <v>50</v>
      </c>
      <c r="BT2" s="24"/>
      <c r="BU2" s="27" t="s">
        <v>14</v>
      </c>
      <c r="BV2" s="21" t="s">
        <v>49</v>
      </c>
      <c r="BW2" s="49" t="s">
        <v>50</v>
      </c>
      <c r="BX2" s="24"/>
      <c r="BY2" s="27" t="s">
        <v>14</v>
      </c>
      <c r="BZ2" s="21" t="s">
        <v>49</v>
      </c>
      <c r="CA2" s="49" t="s">
        <v>50</v>
      </c>
      <c r="CB2" s="24"/>
      <c r="CC2" s="39"/>
      <c r="CD2" s="39"/>
      <c r="CE2" s="39"/>
      <c r="CF2" s="39"/>
      <c r="CG2" s="39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</row>
    <row r="3" spans="1:116">
      <c r="A3" s="43"/>
      <c r="B3" s="39"/>
      <c r="C3" s="83"/>
      <c r="D3" s="81"/>
      <c r="E3" s="81"/>
      <c r="F3" s="81"/>
      <c r="G3" s="82"/>
      <c r="H3" s="39"/>
      <c r="I3" s="39"/>
      <c r="J3" s="39"/>
      <c r="K3" s="39"/>
      <c r="L3" s="39"/>
      <c r="M3" s="39"/>
      <c r="N3" s="44"/>
      <c r="O3" s="43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4"/>
      <c r="AC3" s="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V3" s="24"/>
      <c r="AW3" s="24"/>
      <c r="AX3" s="24"/>
      <c r="AY3" s="24"/>
      <c r="AZ3" s="39"/>
      <c r="BA3" s="8" t="s">
        <v>24</v>
      </c>
      <c r="BB3" s="8" t="s">
        <v>28</v>
      </c>
      <c r="BC3" s="20">
        <v>20000</v>
      </c>
      <c r="BD3" s="39"/>
      <c r="BE3" s="62"/>
      <c r="BF3" s="62"/>
      <c r="BG3" s="63"/>
      <c r="BH3" s="39"/>
      <c r="BI3" s="8"/>
      <c r="BJ3" s="8"/>
      <c r="BK3" s="20"/>
      <c r="BL3" s="39"/>
      <c r="BM3" s="62"/>
      <c r="BN3" s="62"/>
      <c r="BO3" s="63"/>
      <c r="BP3" s="39"/>
      <c r="BQ3" s="8"/>
      <c r="BR3" s="8"/>
      <c r="BS3" s="20"/>
      <c r="BT3" s="39"/>
      <c r="BU3" s="62"/>
      <c r="BV3" s="62"/>
      <c r="BW3" s="63"/>
      <c r="BX3" s="39"/>
      <c r="BY3" s="8"/>
      <c r="BZ3" s="8"/>
      <c r="CA3" s="20"/>
      <c r="CB3" s="39"/>
      <c r="CC3" s="39"/>
      <c r="CD3" s="39"/>
      <c r="CE3" s="39"/>
      <c r="CF3" s="39"/>
      <c r="CG3" s="39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</row>
    <row r="4" spans="1:116">
      <c r="A4" s="43"/>
      <c r="B4" s="39"/>
      <c r="C4" s="83"/>
      <c r="D4" s="81"/>
      <c r="E4" s="81"/>
      <c r="F4" s="81"/>
      <c r="G4" s="82"/>
      <c r="H4" s="39"/>
      <c r="I4" s="39"/>
      <c r="J4" s="39"/>
      <c r="K4" s="39"/>
      <c r="L4" s="39"/>
      <c r="M4" s="39"/>
      <c r="N4" s="44"/>
      <c r="O4" s="43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44"/>
      <c r="AC4" s="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V4" s="24"/>
      <c r="AW4" s="24"/>
      <c r="AX4" s="24"/>
      <c r="AY4" s="24"/>
      <c r="AZ4" s="24"/>
      <c r="BA4" s="8"/>
      <c r="BB4" s="8"/>
      <c r="BC4" s="20"/>
      <c r="BD4" s="39"/>
      <c r="BE4" s="56"/>
      <c r="BF4" s="57"/>
      <c r="BG4" s="58"/>
      <c r="BH4" s="39"/>
      <c r="BI4" s="8"/>
      <c r="BJ4" s="8"/>
      <c r="BK4" s="20"/>
      <c r="BL4" s="39"/>
      <c r="BM4" s="62"/>
      <c r="BN4" s="62"/>
      <c r="BO4" s="63"/>
      <c r="BP4" s="39"/>
      <c r="BQ4" s="8"/>
      <c r="BR4" s="8"/>
      <c r="BS4" s="20"/>
      <c r="BT4" s="39"/>
      <c r="BU4" s="8"/>
      <c r="BV4" s="8"/>
      <c r="BW4" s="20"/>
      <c r="BX4" s="39"/>
      <c r="BY4" s="56"/>
      <c r="BZ4" s="57"/>
      <c r="CA4" s="58"/>
      <c r="CB4" s="39"/>
      <c r="CC4" s="24"/>
      <c r="CD4" s="24"/>
      <c r="CE4" s="24"/>
      <c r="CF4" s="24"/>
      <c r="CG4" s="24"/>
    </row>
    <row r="5" spans="1:116">
      <c r="A5" s="43"/>
      <c r="B5" s="39"/>
      <c r="C5" s="83"/>
      <c r="D5" s="81"/>
      <c r="E5" s="81"/>
      <c r="F5" s="81"/>
      <c r="G5" s="82"/>
      <c r="H5" s="39"/>
      <c r="I5" s="39"/>
      <c r="J5" s="39"/>
      <c r="K5" s="39"/>
      <c r="L5" s="39"/>
      <c r="M5" s="39"/>
      <c r="N5" s="44"/>
      <c r="O5" s="43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4"/>
      <c r="AC5" s="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V5" s="24"/>
      <c r="AW5" s="24"/>
      <c r="AX5" s="24"/>
      <c r="AY5" s="24"/>
      <c r="AZ5" s="24"/>
      <c r="BA5" s="3"/>
      <c r="BB5" s="29"/>
      <c r="BC5" s="34"/>
      <c r="BD5" s="39"/>
      <c r="BE5" s="3"/>
      <c r="BF5" s="29"/>
      <c r="BG5" s="34"/>
      <c r="BH5" s="39"/>
      <c r="BI5" s="3"/>
      <c r="BJ5" s="29"/>
      <c r="BK5" s="34"/>
      <c r="BL5" s="39"/>
      <c r="BM5" s="3"/>
      <c r="BN5" s="29"/>
      <c r="BO5" s="34"/>
      <c r="BP5" s="39"/>
      <c r="BQ5" s="8"/>
      <c r="BR5" s="8"/>
      <c r="BS5" s="20"/>
      <c r="BT5" s="39"/>
      <c r="BU5" s="3"/>
      <c r="BV5" s="29"/>
      <c r="BW5" s="34"/>
      <c r="BX5" s="39"/>
      <c r="BY5" s="3"/>
      <c r="BZ5" s="29"/>
      <c r="CA5" s="34"/>
      <c r="CB5" s="39"/>
      <c r="CC5" s="24"/>
      <c r="CD5" s="24"/>
      <c r="CE5" s="24"/>
      <c r="CF5" s="24"/>
      <c r="CG5" s="24"/>
    </row>
    <row r="6" spans="1:116">
      <c r="A6" s="43"/>
      <c r="B6" s="39"/>
      <c r="C6" s="83"/>
      <c r="D6" s="81"/>
      <c r="E6" s="81"/>
      <c r="F6" s="81"/>
      <c r="G6" s="82"/>
      <c r="H6" s="39"/>
      <c r="I6" s="39"/>
      <c r="J6" s="39"/>
      <c r="K6" s="39"/>
      <c r="L6" s="39"/>
      <c r="M6" s="39"/>
      <c r="N6" s="44"/>
      <c r="O6" s="43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4"/>
      <c r="AC6" s="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V6" s="24"/>
      <c r="AW6" s="24"/>
      <c r="AX6" s="24"/>
      <c r="AY6" s="24"/>
      <c r="AZ6" s="24"/>
      <c r="BA6" s="56"/>
      <c r="BB6" s="57"/>
      <c r="BC6" s="58"/>
      <c r="BD6" s="39"/>
      <c r="BE6" s="56"/>
      <c r="BF6" s="57"/>
      <c r="BG6" s="58"/>
      <c r="BH6" s="39"/>
      <c r="BI6" s="56"/>
      <c r="BJ6" s="57"/>
      <c r="BK6" s="58"/>
      <c r="BL6" s="39"/>
      <c r="BM6" s="56"/>
      <c r="BN6" s="57"/>
      <c r="BO6" s="58"/>
      <c r="BP6" s="39"/>
      <c r="BQ6" s="56"/>
      <c r="BR6" s="57"/>
      <c r="BS6" s="58"/>
      <c r="BT6" s="39"/>
      <c r="BU6" s="56"/>
      <c r="BV6" s="57"/>
      <c r="BW6" s="58"/>
      <c r="BX6" s="39"/>
      <c r="BY6" s="56"/>
      <c r="BZ6" s="57"/>
      <c r="CA6" s="58"/>
      <c r="CB6" s="39"/>
      <c r="CC6" s="24"/>
      <c r="CD6" s="24"/>
      <c r="CE6" s="24"/>
      <c r="CF6" s="24"/>
      <c r="CG6" s="24"/>
    </row>
    <row r="7" spans="1:116">
      <c r="A7" s="43"/>
      <c r="B7" s="39"/>
      <c r="C7" s="83"/>
      <c r="D7" s="81"/>
      <c r="E7" s="81"/>
      <c r="F7" s="81"/>
      <c r="G7" s="82"/>
      <c r="H7" s="39"/>
      <c r="I7" s="39"/>
      <c r="J7" s="39"/>
      <c r="K7" s="39"/>
      <c r="L7" s="39"/>
      <c r="M7" s="39"/>
      <c r="N7" s="44"/>
      <c r="O7" s="43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44"/>
      <c r="AC7" s="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V7" s="24"/>
      <c r="AW7" s="24"/>
      <c r="AX7" s="24"/>
      <c r="AY7" s="24"/>
      <c r="AZ7" s="24"/>
      <c r="BA7" s="3"/>
      <c r="BB7" s="29"/>
      <c r="BC7" s="34"/>
      <c r="BD7" s="39"/>
      <c r="BE7" s="3"/>
      <c r="BF7" s="29"/>
      <c r="BG7" s="34"/>
      <c r="BH7" s="39"/>
      <c r="BI7" s="3"/>
      <c r="BJ7" s="29"/>
      <c r="BK7" s="34"/>
      <c r="BL7" s="39"/>
      <c r="BM7" s="3"/>
      <c r="BN7" s="29"/>
      <c r="BO7" s="34"/>
      <c r="BP7" s="39"/>
      <c r="BQ7" s="3"/>
      <c r="BR7" s="29"/>
      <c r="BS7" s="34"/>
      <c r="BT7" s="39"/>
      <c r="BU7" s="3"/>
      <c r="BV7" s="29"/>
      <c r="BW7" s="34"/>
      <c r="BX7" s="39"/>
      <c r="BY7" s="3"/>
      <c r="BZ7" s="29"/>
      <c r="CA7" s="34"/>
      <c r="CB7" s="39"/>
      <c r="CC7" s="24"/>
      <c r="CD7" s="24"/>
      <c r="CE7" s="24"/>
      <c r="CF7" s="24"/>
      <c r="CG7" s="24"/>
    </row>
    <row r="8" spans="1:116">
      <c r="A8" s="43"/>
      <c r="B8" s="101"/>
      <c r="C8" s="83"/>
      <c r="D8" s="81"/>
      <c r="E8" s="81"/>
      <c r="F8" s="81"/>
      <c r="G8" s="82"/>
      <c r="H8" s="39"/>
      <c r="I8" s="39"/>
      <c r="J8" s="39"/>
      <c r="K8" s="39"/>
      <c r="L8" s="39"/>
      <c r="M8" s="39"/>
      <c r="N8" s="44"/>
      <c r="O8" s="43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4"/>
      <c r="AC8" s="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V8" s="24"/>
      <c r="AW8" s="24"/>
      <c r="AX8" s="24"/>
      <c r="AY8" s="24"/>
      <c r="AZ8" s="24"/>
      <c r="BA8" s="56"/>
      <c r="BB8" s="57"/>
      <c r="BC8" s="58"/>
      <c r="BD8" s="39"/>
      <c r="BE8" s="56"/>
      <c r="BF8" s="57"/>
      <c r="BG8" s="58"/>
      <c r="BH8" s="39"/>
      <c r="BI8" s="56"/>
      <c r="BJ8" s="57"/>
      <c r="BK8" s="58"/>
      <c r="BL8" s="39"/>
      <c r="BM8" s="56"/>
      <c r="BN8" s="57"/>
      <c r="BO8" s="58"/>
      <c r="BP8" s="39"/>
      <c r="BQ8" s="56"/>
      <c r="BR8" s="57"/>
      <c r="BS8" s="58"/>
      <c r="BT8" s="39"/>
      <c r="BU8" s="56"/>
      <c r="BV8" s="57"/>
      <c r="BW8" s="58"/>
      <c r="BX8" s="39"/>
      <c r="BY8" s="56"/>
      <c r="BZ8" s="57"/>
      <c r="CA8" s="58"/>
      <c r="CB8" s="39"/>
      <c r="CC8" s="24"/>
      <c r="CD8" s="24"/>
      <c r="CE8" s="24"/>
      <c r="CF8" s="24"/>
      <c r="CG8" s="24"/>
    </row>
    <row r="9" spans="1:116">
      <c r="A9" s="43"/>
      <c r="B9" s="39"/>
      <c r="C9" s="83"/>
      <c r="D9" s="81"/>
      <c r="E9" s="81"/>
      <c r="F9" s="81"/>
      <c r="G9" s="82"/>
      <c r="H9" s="39"/>
      <c r="I9" s="39"/>
      <c r="J9" s="39"/>
      <c r="K9" s="39"/>
      <c r="L9" s="39"/>
      <c r="M9" s="39"/>
      <c r="N9" s="44"/>
      <c r="O9" s="43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44"/>
      <c r="AC9" s="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V9" s="24"/>
      <c r="AW9" s="24"/>
      <c r="AX9" s="24"/>
      <c r="AY9" s="24"/>
      <c r="AZ9" s="24"/>
      <c r="BA9" s="3"/>
      <c r="BB9" s="29"/>
      <c r="BC9" s="34"/>
      <c r="BD9" s="39"/>
      <c r="BE9" s="3"/>
      <c r="BF9" s="29"/>
      <c r="BG9" s="34"/>
      <c r="BH9" s="39"/>
      <c r="BI9" s="3"/>
      <c r="BJ9" s="29"/>
      <c r="BK9" s="34"/>
      <c r="BL9" s="39"/>
      <c r="BM9" s="3"/>
      <c r="BN9" s="29"/>
      <c r="BO9" s="34"/>
      <c r="BP9" s="39"/>
      <c r="BQ9" s="3"/>
      <c r="BR9" s="29"/>
      <c r="BS9" s="34"/>
      <c r="BT9" s="39"/>
      <c r="BU9" s="3"/>
      <c r="BV9" s="29"/>
      <c r="BW9" s="34"/>
      <c r="BX9" s="39"/>
      <c r="BY9" s="3"/>
      <c r="BZ9" s="29"/>
      <c r="CA9" s="34"/>
      <c r="CB9" s="39"/>
      <c r="CC9" s="24"/>
      <c r="CD9" s="24"/>
      <c r="CE9" s="24"/>
      <c r="CF9" s="24"/>
      <c r="CG9" s="24"/>
    </row>
    <row r="10" spans="1:116">
      <c r="A10" s="43"/>
      <c r="B10" s="39"/>
      <c r="C10" s="83"/>
      <c r="D10" s="81"/>
      <c r="E10" s="81"/>
      <c r="F10" s="81"/>
      <c r="G10" s="82"/>
      <c r="H10" s="39"/>
      <c r="I10" s="39"/>
      <c r="J10" s="39"/>
      <c r="K10" s="39"/>
      <c r="L10" s="39"/>
      <c r="M10" s="39"/>
      <c r="N10" s="44"/>
      <c r="O10" s="43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44"/>
      <c r="AC10" s="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V10" s="24"/>
      <c r="AW10" s="24"/>
      <c r="AX10" s="24"/>
      <c r="AY10" s="24"/>
      <c r="AZ10" s="24"/>
      <c r="BA10" s="56"/>
      <c r="BB10" s="57"/>
      <c r="BC10" s="58"/>
      <c r="BD10" s="39"/>
      <c r="BE10" s="56"/>
      <c r="BF10" s="57"/>
      <c r="BG10" s="58"/>
      <c r="BH10" s="39"/>
      <c r="BI10" s="56"/>
      <c r="BJ10" s="57"/>
      <c r="BK10" s="58"/>
      <c r="BL10" s="39"/>
      <c r="BM10" s="56"/>
      <c r="BN10" s="57"/>
      <c r="BO10" s="58"/>
      <c r="BP10" s="39"/>
      <c r="BQ10" s="56"/>
      <c r="BR10" s="57"/>
      <c r="BS10" s="58"/>
      <c r="BT10" s="39"/>
      <c r="BU10" s="56"/>
      <c r="BV10" s="57"/>
      <c r="BW10" s="58"/>
      <c r="BX10" s="39"/>
      <c r="BY10" s="56"/>
      <c r="BZ10" s="57"/>
      <c r="CA10" s="58"/>
      <c r="CB10" s="39"/>
      <c r="CC10" s="24"/>
      <c r="CD10" s="24"/>
      <c r="CE10" s="24"/>
      <c r="CF10" s="24"/>
      <c r="CG10" s="24"/>
    </row>
    <row r="11" spans="1:116">
      <c r="A11" s="43"/>
      <c r="B11" s="39"/>
      <c r="C11" s="83"/>
      <c r="D11" s="81"/>
      <c r="E11" s="81"/>
      <c r="F11" s="81"/>
      <c r="G11" s="82"/>
      <c r="H11" s="39"/>
      <c r="I11" s="39"/>
      <c r="J11" s="39"/>
      <c r="K11" s="39"/>
      <c r="L11" s="39"/>
      <c r="M11" s="39"/>
      <c r="N11" s="44"/>
      <c r="O11" s="43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44"/>
      <c r="AC11" s="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V11" s="24"/>
      <c r="AW11" s="24"/>
      <c r="AX11" s="24"/>
      <c r="AY11" s="24"/>
      <c r="AZ11" s="24"/>
      <c r="BA11" s="3"/>
      <c r="BB11" s="29"/>
      <c r="BC11" s="34"/>
      <c r="BD11" s="39"/>
      <c r="BE11" s="3"/>
      <c r="BF11" s="29"/>
      <c r="BG11" s="34"/>
      <c r="BH11" s="39"/>
      <c r="BI11" s="3"/>
      <c r="BJ11" s="29"/>
      <c r="BK11" s="34"/>
      <c r="BL11" s="39"/>
      <c r="BM11" s="3"/>
      <c r="BN11" s="29"/>
      <c r="BO11" s="34"/>
      <c r="BP11" s="39"/>
      <c r="BQ11" s="3"/>
      <c r="BR11" s="29"/>
      <c r="BS11" s="34"/>
      <c r="BT11" s="39"/>
      <c r="BU11" s="3"/>
      <c r="BV11" s="29"/>
      <c r="BW11" s="34"/>
      <c r="BX11" s="39"/>
      <c r="BY11" s="3"/>
      <c r="BZ11" s="29"/>
      <c r="CA11" s="34"/>
      <c r="CB11" s="39"/>
      <c r="CC11" s="24"/>
      <c r="CD11" s="24"/>
      <c r="CE11" s="24"/>
      <c r="CF11" s="24"/>
      <c r="CG11" s="24"/>
    </row>
    <row r="12" spans="1:116">
      <c r="A12" s="43"/>
      <c r="B12" s="39"/>
      <c r="C12" s="83"/>
      <c r="D12" s="81"/>
      <c r="E12" s="81"/>
      <c r="F12" s="81"/>
      <c r="G12" s="82"/>
      <c r="H12" s="39"/>
      <c r="I12" s="39"/>
      <c r="J12" s="39"/>
      <c r="K12" s="39"/>
      <c r="L12" s="39"/>
      <c r="M12" s="39"/>
      <c r="N12" s="44"/>
      <c r="O12" s="43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44"/>
      <c r="AC12" s="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V12" s="24"/>
      <c r="AW12" s="24"/>
      <c r="AX12" s="24"/>
      <c r="AY12" s="24"/>
      <c r="AZ12" s="24"/>
      <c r="BA12" s="56"/>
      <c r="BB12" s="57"/>
      <c r="BC12" s="58"/>
      <c r="BD12" s="39"/>
      <c r="BE12" s="56"/>
      <c r="BF12" s="57"/>
      <c r="BG12" s="58"/>
      <c r="BH12" s="39"/>
      <c r="BI12" s="56"/>
      <c r="BJ12" s="57"/>
      <c r="BK12" s="58"/>
      <c r="BL12" s="39"/>
      <c r="BM12" s="56"/>
      <c r="BN12" s="57"/>
      <c r="BO12" s="58"/>
      <c r="BP12" s="39"/>
      <c r="BQ12" s="56"/>
      <c r="BR12" s="57"/>
      <c r="BS12" s="58"/>
      <c r="BT12" s="39"/>
      <c r="BU12" s="56"/>
      <c r="BV12" s="57"/>
      <c r="BW12" s="58"/>
      <c r="BX12" s="39"/>
      <c r="BY12" s="56"/>
      <c r="BZ12" s="57"/>
      <c r="CA12" s="58"/>
      <c r="CB12" s="39"/>
      <c r="CC12" s="24"/>
      <c r="CD12" s="24"/>
      <c r="CE12" s="24"/>
      <c r="CF12" s="24"/>
      <c r="CG12" s="24"/>
    </row>
    <row r="13" spans="1:116">
      <c r="A13" s="43"/>
      <c r="B13" s="39"/>
      <c r="C13" s="83"/>
      <c r="D13" s="81"/>
      <c r="E13" s="81"/>
      <c r="F13" s="81"/>
      <c r="G13" s="82"/>
      <c r="H13" s="39"/>
      <c r="I13" s="39"/>
      <c r="J13" s="39"/>
      <c r="K13" s="39"/>
      <c r="L13" s="39"/>
      <c r="M13" s="39"/>
      <c r="N13" s="44"/>
      <c r="O13" s="43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4"/>
      <c r="AC13" s="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V13" s="24"/>
      <c r="AW13" s="24"/>
      <c r="AX13" s="24"/>
      <c r="AY13" s="24"/>
      <c r="AZ13" s="24"/>
      <c r="BA13" s="3"/>
      <c r="BB13" s="29"/>
      <c r="BC13" s="34"/>
      <c r="BD13" s="39"/>
      <c r="BE13" s="3"/>
      <c r="BF13" s="29"/>
      <c r="BG13" s="34"/>
      <c r="BH13" s="39"/>
      <c r="BI13" s="3"/>
      <c r="BJ13" s="29"/>
      <c r="BK13" s="34"/>
      <c r="BL13" s="39"/>
      <c r="BM13" s="3"/>
      <c r="BN13" s="29"/>
      <c r="BO13" s="34"/>
      <c r="BP13" s="39"/>
      <c r="BQ13" s="3"/>
      <c r="BR13" s="29"/>
      <c r="BS13" s="34"/>
      <c r="BT13" s="39"/>
      <c r="BU13" s="3"/>
      <c r="BV13" s="29"/>
      <c r="BW13" s="34"/>
      <c r="BX13" s="39"/>
      <c r="BY13" s="3"/>
      <c r="BZ13" s="29"/>
      <c r="CA13" s="34"/>
      <c r="CB13" s="39"/>
      <c r="CC13" s="24"/>
      <c r="CD13" s="24"/>
      <c r="CE13" s="24"/>
      <c r="CF13" s="24"/>
      <c r="CG13" s="24"/>
    </row>
    <row r="14" spans="1:116">
      <c r="A14" s="43"/>
      <c r="B14" s="39"/>
      <c r="C14" s="83"/>
      <c r="D14" s="81"/>
      <c r="E14" s="81"/>
      <c r="F14" s="81"/>
      <c r="G14" s="82"/>
      <c r="H14" s="39"/>
      <c r="I14" s="39"/>
      <c r="J14" s="39"/>
      <c r="K14" s="39"/>
      <c r="L14" s="39"/>
      <c r="M14" s="39"/>
      <c r="N14" s="44"/>
      <c r="O14" s="43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44"/>
      <c r="AC14" s="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V14" s="24"/>
      <c r="AW14" s="24"/>
      <c r="AX14" s="24"/>
      <c r="AY14" s="24"/>
      <c r="AZ14" s="24"/>
      <c r="BA14" s="56"/>
      <c r="BB14" s="57"/>
      <c r="BC14" s="58"/>
      <c r="BD14" s="39"/>
      <c r="BE14" s="56"/>
      <c r="BF14" s="57"/>
      <c r="BG14" s="58"/>
      <c r="BH14" s="39"/>
      <c r="BI14" s="56"/>
      <c r="BJ14" s="57"/>
      <c r="BK14" s="58"/>
      <c r="BL14" s="39"/>
      <c r="BM14" s="56"/>
      <c r="BN14" s="57"/>
      <c r="BO14" s="58"/>
      <c r="BP14" s="39"/>
      <c r="BQ14" s="56"/>
      <c r="BR14" s="57"/>
      <c r="BS14" s="58"/>
      <c r="BT14" s="39"/>
      <c r="BU14" s="56"/>
      <c r="BV14" s="57"/>
      <c r="BW14" s="58"/>
      <c r="BX14" s="39"/>
      <c r="BY14" s="56"/>
      <c r="BZ14" s="57"/>
      <c r="CA14" s="58"/>
      <c r="CB14" s="39"/>
      <c r="CC14" s="24"/>
      <c r="CD14" s="24"/>
      <c r="CE14" s="24"/>
      <c r="CF14" s="24"/>
      <c r="CG14" s="24"/>
    </row>
    <row r="15" spans="1:116">
      <c r="A15" s="43"/>
      <c r="B15" s="39"/>
      <c r="C15" s="83"/>
      <c r="D15" s="81"/>
      <c r="E15" s="81"/>
      <c r="F15" s="81"/>
      <c r="G15" s="82"/>
      <c r="H15" s="39"/>
      <c r="I15" s="39"/>
      <c r="J15" s="39"/>
      <c r="K15" s="39"/>
      <c r="L15" s="39"/>
      <c r="M15" s="39"/>
      <c r="N15" s="44"/>
      <c r="O15" s="43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4"/>
      <c r="AC15" s="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V15" s="24"/>
      <c r="AW15" s="24"/>
      <c r="AX15" s="24"/>
      <c r="AY15" s="24"/>
      <c r="AZ15" s="24"/>
      <c r="BA15" s="3"/>
      <c r="BB15" s="29"/>
      <c r="BC15" s="34"/>
      <c r="BD15" s="39"/>
      <c r="BE15" s="3"/>
      <c r="BF15" s="29"/>
      <c r="BG15" s="34"/>
      <c r="BH15" s="39"/>
      <c r="BI15" s="3"/>
      <c r="BJ15" s="29"/>
      <c r="BK15" s="34"/>
      <c r="BL15" s="39"/>
      <c r="BM15" s="3"/>
      <c r="BN15" s="29"/>
      <c r="BO15" s="34"/>
      <c r="BP15" s="39"/>
      <c r="BQ15" s="3"/>
      <c r="BR15" s="29"/>
      <c r="BS15" s="34"/>
      <c r="BT15" s="39"/>
      <c r="BU15" s="3"/>
      <c r="BV15" s="29"/>
      <c r="BW15" s="34"/>
      <c r="BX15" s="39"/>
      <c r="BY15" s="3"/>
      <c r="BZ15" s="29"/>
      <c r="CA15" s="34"/>
      <c r="CB15" s="39"/>
      <c r="CC15" s="24"/>
      <c r="CD15" s="24"/>
      <c r="CE15" s="24"/>
      <c r="CF15" s="24"/>
      <c r="CG15" s="24"/>
    </row>
    <row r="16" spans="1:116">
      <c r="A16" s="43"/>
      <c r="B16" s="39"/>
      <c r="C16" s="83"/>
      <c r="D16" s="81"/>
      <c r="E16" s="81"/>
      <c r="F16" s="81"/>
      <c r="G16" s="82"/>
      <c r="H16" s="39"/>
      <c r="I16" s="39"/>
      <c r="J16" s="39"/>
      <c r="K16" s="39"/>
      <c r="L16" s="39"/>
      <c r="M16" s="39"/>
      <c r="N16" s="44"/>
      <c r="O16" s="43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4"/>
      <c r="AC16" s="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V16" s="24"/>
      <c r="AW16" s="24"/>
      <c r="AX16" s="24"/>
      <c r="AY16" s="24"/>
      <c r="AZ16" s="24"/>
      <c r="BA16" s="56"/>
      <c r="BB16" s="57"/>
      <c r="BC16" s="58"/>
      <c r="BD16" s="39"/>
      <c r="BE16" s="56"/>
      <c r="BF16" s="57"/>
      <c r="BG16" s="58"/>
      <c r="BH16" s="39"/>
      <c r="BI16" s="56"/>
      <c r="BJ16" s="57"/>
      <c r="BK16" s="58"/>
      <c r="BL16" s="39"/>
      <c r="BM16" s="56"/>
      <c r="BN16" s="57"/>
      <c r="BO16" s="58"/>
      <c r="BP16" s="39"/>
      <c r="BQ16" s="56"/>
      <c r="BR16" s="57"/>
      <c r="BS16" s="58"/>
      <c r="BT16" s="39"/>
      <c r="BU16" s="56"/>
      <c r="BV16" s="57"/>
      <c r="BW16" s="58"/>
      <c r="BX16" s="39"/>
      <c r="BY16" s="56"/>
      <c r="BZ16" s="57"/>
      <c r="CA16" s="58"/>
      <c r="CB16" s="39"/>
      <c r="CC16" s="24"/>
      <c r="CD16" s="24"/>
      <c r="CE16" s="24"/>
      <c r="CF16" s="24"/>
      <c r="CG16" s="24"/>
    </row>
    <row r="17" spans="1:85">
      <c r="A17" s="43"/>
      <c r="B17" s="39"/>
      <c r="C17" s="83"/>
      <c r="D17" s="81"/>
      <c r="E17" s="81"/>
      <c r="F17" s="81"/>
      <c r="G17" s="82"/>
      <c r="H17" s="39"/>
      <c r="I17" s="39"/>
      <c r="J17" s="39"/>
      <c r="K17" s="39"/>
      <c r="L17" s="39"/>
      <c r="M17" s="39"/>
      <c r="N17" s="44"/>
      <c r="O17" s="43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44"/>
      <c r="AC17" s="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V17" s="24"/>
      <c r="AW17" s="24"/>
      <c r="AX17" s="24"/>
      <c r="AY17" s="24"/>
      <c r="AZ17" s="24"/>
      <c r="BA17" s="3"/>
      <c r="BB17" s="29"/>
      <c r="BC17" s="34"/>
      <c r="BD17" s="39"/>
      <c r="BE17" s="3"/>
      <c r="BF17" s="29"/>
      <c r="BG17" s="34"/>
      <c r="BH17" s="39"/>
      <c r="BI17" s="3"/>
      <c r="BJ17" s="29"/>
      <c r="BK17" s="34"/>
      <c r="BL17" s="39"/>
      <c r="BM17" s="3"/>
      <c r="BN17" s="29"/>
      <c r="BO17" s="34"/>
      <c r="BP17" s="39"/>
      <c r="BQ17" s="3"/>
      <c r="BR17" s="29"/>
      <c r="BS17" s="34"/>
      <c r="BT17" s="39"/>
      <c r="BU17" s="3"/>
      <c r="BV17" s="29"/>
      <c r="BW17" s="34"/>
      <c r="BX17" s="39"/>
      <c r="BY17" s="3"/>
      <c r="BZ17" s="29"/>
      <c r="CA17" s="34"/>
      <c r="CB17" s="39"/>
      <c r="CC17" s="24"/>
      <c r="CD17" s="24"/>
      <c r="CE17" s="24"/>
      <c r="CF17" s="24"/>
      <c r="CG17" s="24"/>
    </row>
    <row r="18" spans="1:85">
      <c r="A18" s="43"/>
      <c r="B18" s="39"/>
      <c r="C18" s="83"/>
      <c r="D18" s="81"/>
      <c r="E18" s="81"/>
      <c r="F18" s="81"/>
      <c r="G18" s="82"/>
      <c r="H18" s="39"/>
      <c r="I18" s="39"/>
      <c r="J18" s="39"/>
      <c r="K18" s="39"/>
      <c r="L18" s="39"/>
      <c r="M18" s="39"/>
      <c r="N18" s="44"/>
      <c r="O18" s="43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4"/>
      <c r="AC18" s="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V18" s="24"/>
      <c r="AW18" s="24"/>
      <c r="AX18" s="24"/>
      <c r="AY18" s="24"/>
      <c r="AZ18" s="24"/>
      <c r="BA18" s="56"/>
      <c r="BB18" s="57"/>
      <c r="BC18" s="58"/>
      <c r="BD18" s="39"/>
      <c r="BE18" s="56"/>
      <c r="BF18" s="57"/>
      <c r="BG18" s="58"/>
      <c r="BH18" s="39"/>
      <c r="BI18" s="56"/>
      <c r="BJ18" s="57"/>
      <c r="BK18" s="58"/>
      <c r="BL18" s="39"/>
      <c r="BM18" s="56"/>
      <c r="BN18" s="57"/>
      <c r="BO18" s="58"/>
      <c r="BP18" s="39"/>
      <c r="BQ18" s="56"/>
      <c r="BR18" s="57"/>
      <c r="BS18" s="58"/>
      <c r="BT18" s="102"/>
      <c r="BU18" s="73"/>
      <c r="BV18" s="57"/>
      <c r="BW18" s="58"/>
      <c r="BX18" s="39"/>
      <c r="BY18" s="56"/>
      <c r="BZ18" s="57"/>
      <c r="CA18" s="58"/>
      <c r="CB18" s="39"/>
      <c r="CC18" s="24"/>
      <c r="CD18" s="24"/>
      <c r="CE18" s="24"/>
      <c r="CF18" s="24"/>
      <c r="CG18" s="24"/>
    </row>
    <row r="19" spans="1:85">
      <c r="A19" s="43"/>
      <c r="B19" s="39"/>
      <c r="C19" s="83"/>
      <c r="D19" s="81"/>
      <c r="E19" s="81"/>
      <c r="F19" s="81"/>
      <c r="G19" s="82"/>
      <c r="H19" s="39"/>
      <c r="I19" s="39"/>
      <c r="J19" s="39"/>
      <c r="K19" s="39"/>
      <c r="L19" s="39"/>
      <c r="M19" s="39"/>
      <c r="N19" s="44"/>
      <c r="O19" s="43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44"/>
      <c r="AC19" s="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V19" s="24"/>
      <c r="AW19" s="24"/>
      <c r="AX19" s="24"/>
      <c r="AY19" s="24"/>
      <c r="AZ19" s="24"/>
      <c r="BA19" s="3"/>
      <c r="BB19" s="29"/>
      <c r="BC19" s="34"/>
      <c r="BD19" s="39"/>
      <c r="BE19" s="3"/>
      <c r="BF19" s="29"/>
      <c r="BG19" s="34"/>
      <c r="BH19" s="39"/>
      <c r="BI19" s="3"/>
      <c r="BJ19" s="29"/>
      <c r="BK19" s="34"/>
      <c r="BL19" s="39"/>
      <c r="BM19" s="3"/>
      <c r="BN19" s="29"/>
      <c r="BO19" s="34"/>
      <c r="BP19" s="39"/>
      <c r="BQ19" s="3"/>
      <c r="BR19" s="29"/>
      <c r="BS19" s="34"/>
      <c r="BT19" s="102"/>
      <c r="BU19" s="13"/>
      <c r="BV19" s="29"/>
      <c r="BW19" s="34"/>
      <c r="BX19" s="39"/>
      <c r="BY19" s="3"/>
      <c r="BZ19" s="29"/>
      <c r="CA19" s="34"/>
      <c r="CB19" s="39"/>
      <c r="CC19" s="24"/>
      <c r="CD19" s="24"/>
      <c r="CE19" s="24"/>
      <c r="CF19" s="24"/>
      <c r="CG19" s="24"/>
    </row>
    <row r="20" spans="1:85">
      <c r="A20" s="43"/>
      <c r="B20" s="39"/>
      <c r="C20" s="83"/>
      <c r="D20" s="81"/>
      <c r="E20" s="81"/>
      <c r="F20" s="81"/>
      <c r="G20" s="82"/>
      <c r="H20" s="39"/>
      <c r="I20" s="39"/>
      <c r="J20" s="39"/>
      <c r="K20" s="39"/>
      <c r="L20" s="39"/>
      <c r="M20" s="39"/>
      <c r="N20" s="44"/>
      <c r="O20" s="43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44"/>
      <c r="AC20" s="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V20" s="24"/>
      <c r="AW20" s="24"/>
      <c r="AX20" s="24"/>
      <c r="AY20" s="24"/>
      <c r="AZ20" s="24"/>
      <c r="BA20" s="56"/>
      <c r="BB20" s="57"/>
      <c r="BC20" s="58"/>
      <c r="BD20" s="39"/>
      <c r="BE20" s="56"/>
      <c r="BF20" s="57"/>
      <c r="BG20" s="58"/>
      <c r="BH20" s="39"/>
      <c r="BI20" s="56"/>
      <c r="BJ20" s="57"/>
      <c r="BK20" s="58"/>
      <c r="BL20" s="39"/>
      <c r="BM20" s="56"/>
      <c r="BN20" s="57"/>
      <c r="BO20" s="58"/>
      <c r="BP20" s="39"/>
      <c r="BQ20" s="56"/>
      <c r="BR20" s="57"/>
      <c r="BS20" s="58"/>
      <c r="BT20" s="102"/>
      <c r="BU20" s="73"/>
      <c r="BV20" s="57"/>
      <c r="BW20" s="58"/>
      <c r="BX20" s="39"/>
      <c r="BY20" s="56"/>
      <c r="BZ20" s="57"/>
      <c r="CA20" s="58"/>
      <c r="CB20" s="39"/>
      <c r="CC20" s="24"/>
      <c r="CD20" s="24"/>
      <c r="CE20" s="24"/>
      <c r="CF20" s="24"/>
      <c r="CG20" s="24"/>
    </row>
    <row r="21" spans="1:85">
      <c r="A21" s="43"/>
      <c r="B21" s="39"/>
      <c r="C21" s="83"/>
      <c r="D21" s="81"/>
      <c r="E21" s="81"/>
      <c r="F21" s="81"/>
      <c r="G21" s="82"/>
      <c r="H21" s="39"/>
      <c r="I21" s="39"/>
      <c r="J21" s="39"/>
      <c r="K21" s="39"/>
      <c r="L21" s="39"/>
      <c r="M21" s="39"/>
      <c r="N21" s="44"/>
      <c r="O21" s="43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44"/>
      <c r="AC21" s="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V21" s="24"/>
      <c r="AW21" s="24"/>
      <c r="AX21" s="24"/>
      <c r="AY21" s="24"/>
      <c r="AZ21" s="24"/>
      <c r="BA21" s="3"/>
      <c r="BB21" s="29"/>
      <c r="BC21" s="34"/>
      <c r="BD21" s="39"/>
      <c r="BE21" s="3"/>
      <c r="BF21" s="29"/>
      <c r="BG21" s="34"/>
      <c r="BH21" s="39"/>
      <c r="BI21" s="3"/>
      <c r="BJ21" s="29"/>
      <c r="BK21" s="34"/>
      <c r="BL21" s="39"/>
      <c r="BM21" s="3"/>
      <c r="BN21" s="29"/>
      <c r="BO21" s="34"/>
      <c r="BP21" s="39"/>
      <c r="BQ21" s="3"/>
      <c r="BR21" s="29"/>
      <c r="BS21" s="34"/>
      <c r="BT21" s="102"/>
      <c r="BU21" s="13"/>
      <c r="BV21" s="29"/>
      <c r="BW21" s="34"/>
      <c r="BX21" s="39"/>
      <c r="BY21" s="3"/>
      <c r="BZ21" s="29"/>
      <c r="CA21" s="34"/>
      <c r="CB21" s="39"/>
      <c r="CC21" s="24"/>
      <c r="CD21" s="24"/>
      <c r="CE21" s="24"/>
      <c r="CF21" s="24"/>
      <c r="CG21" s="24"/>
    </row>
    <row r="22" spans="1:85">
      <c r="A22" s="43"/>
      <c r="B22" s="39"/>
      <c r="C22" s="83"/>
      <c r="D22" s="81"/>
      <c r="E22" s="81"/>
      <c r="F22" s="81"/>
      <c r="G22" s="82"/>
      <c r="H22" s="39"/>
      <c r="I22" s="39"/>
      <c r="J22" s="39"/>
      <c r="K22" s="39"/>
      <c r="L22" s="39"/>
      <c r="M22" s="39"/>
      <c r="N22" s="44"/>
      <c r="O22" s="43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44"/>
      <c r="AC22" s="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V22" s="24"/>
      <c r="AW22" s="24"/>
      <c r="AX22" s="24"/>
      <c r="AY22" s="24"/>
      <c r="AZ22" s="24"/>
      <c r="BA22" s="56"/>
      <c r="BB22" s="57"/>
      <c r="BC22" s="58"/>
      <c r="BD22" s="39"/>
      <c r="BE22" s="56"/>
      <c r="BF22" s="57"/>
      <c r="BG22" s="58"/>
      <c r="BH22" s="102"/>
      <c r="BI22" s="73"/>
      <c r="BJ22" s="57"/>
      <c r="BK22" s="58"/>
      <c r="BL22" s="39"/>
      <c r="BM22" s="56"/>
      <c r="BN22" s="57"/>
      <c r="BO22" s="58"/>
      <c r="BP22" s="102"/>
      <c r="BQ22" s="73"/>
      <c r="BR22" s="57"/>
      <c r="BS22" s="57"/>
      <c r="BT22" s="102"/>
      <c r="BU22" s="73"/>
      <c r="BV22" s="57"/>
      <c r="BW22" s="58"/>
      <c r="BX22" s="39"/>
      <c r="BY22" s="57"/>
      <c r="BZ22" s="58"/>
      <c r="CA22" s="58"/>
      <c r="CB22" s="39"/>
      <c r="CC22" s="24"/>
      <c r="CD22" s="24"/>
      <c r="CE22" s="24"/>
      <c r="CF22" s="24"/>
      <c r="CG22" s="24"/>
    </row>
    <row r="23" spans="1:85">
      <c r="A23" s="43"/>
      <c r="B23" s="39"/>
      <c r="C23" s="83"/>
      <c r="D23" s="81"/>
      <c r="E23" s="81"/>
      <c r="F23" s="81"/>
      <c r="G23" s="82"/>
      <c r="H23" s="39"/>
      <c r="I23" s="39"/>
      <c r="J23" s="39"/>
      <c r="K23" s="39"/>
      <c r="L23" s="39"/>
      <c r="M23" s="39"/>
      <c r="N23" s="44"/>
      <c r="O23" s="43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44"/>
      <c r="AC23" s="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V23" s="24"/>
      <c r="AW23" s="24"/>
      <c r="AX23" s="24"/>
      <c r="AY23" s="24"/>
      <c r="AZ23" s="44"/>
      <c r="BA23" s="53"/>
      <c r="BB23" s="53"/>
      <c r="BC23" s="54"/>
      <c r="BD23" s="102"/>
      <c r="BE23" s="53"/>
      <c r="BF23" s="53"/>
      <c r="BG23" s="54"/>
      <c r="BH23" s="102"/>
      <c r="BI23" s="53"/>
      <c r="BJ23" s="53"/>
      <c r="BK23" s="54"/>
      <c r="BL23" s="102"/>
      <c r="BM23" s="53"/>
      <c r="BN23" s="53"/>
      <c r="BO23" s="54"/>
      <c r="BP23" s="102"/>
      <c r="BQ23" s="53"/>
      <c r="BR23" s="54"/>
      <c r="BS23" s="54"/>
      <c r="BT23" s="102"/>
      <c r="BU23" s="53"/>
      <c r="BV23" s="53"/>
      <c r="BW23" s="54"/>
      <c r="BX23" s="39"/>
      <c r="BY23" s="54"/>
      <c r="BZ23" s="53"/>
      <c r="CA23" s="54"/>
      <c r="CB23" s="39"/>
      <c r="CC23" s="24"/>
      <c r="CD23" s="24"/>
      <c r="CE23" s="24"/>
      <c r="CF23" s="24"/>
      <c r="CG23" s="24"/>
    </row>
    <row r="24" spans="1:85">
      <c r="A24" s="43"/>
      <c r="B24" s="39"/>
      <c r="C24" s="83"/>
      <c r="D24" s="81"/>
      <c r="E24" s="81"/>
      <c r="F24" s="81"/>
      <c r="G24" s="82"/>
      <c r="H24" s="39"/>
      <c r="I24" s="39"/>
      <c r="J24" s="39"/>
      <c r="K24" s="39"/>
      <c r="L24" s="39"/>
      <c r="M24" s="39"/>
      <c r="N24" s="44"/>
      <c r="O24" s="43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4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V24" s="24"/>
      <c r="AW24" s="24"/>
      <c r="AX24" s="24"/>
      <c r="AY24" s="24"/>
      <c r="AZ24" s="44"/>
      <c r="BA24" s="58"/>
      <c r="BB24" s="58"/>
      <c r="BC24" s="57"/>
      <c r="BD24" s="102"/>
      <c r="BE24" s="58"/>
      <c r="BF24" s="58"/>
      <c r="BG24" s="57"/>
      <c r="BH24" s="102"/>
      <c r="BI24" s="58"/>
      <c r="BJ24" s="58"/>
      <c r="BK24" s="57"/>
      <c r="BL24" s="102"/>
      <c r="BM24" s="58"/>
      <c r="BN24" s="58"/>
      <c r="BO24" s="57"/>
      <c r="BP24" s="102"/>
      <c r="BQ24" s="58"/>
      <c r="BR24" s="57"/>
      <c r="BS24" s="57"/>
      <c r="BT24" s="102"/>
      <c r="BU24" s="58"/>
      <c r="BV24" s="58"/>
      <c r="BW24" s="57"/>
      <c r="BX24" s="39"/>
      <c r="BY24" s="57"/>
      <c r="BZ24" s="58"/>
      <c r="CA24" s="57"/>
      <c r="CB24" s="39"/>
      <c r="CC24" s="24"/>
      <c r="CD24" s="24"/>
      <c r="CE24" s="24"/>
      <c r="CF24" s="24"/>
      <c r="CG24" s="24"/>
    </row>
    <row r="25" spans="1:85" ht="15.75" thickBot="1">
      <c r="A25" s="45"/>
      <c r="B25" s="46"/>
      <c r="C25" s="94"/>
      <c r="D25" s="91"/>
      <c r="E25" s="91"/>
      <c r="F25" s="91"/>
      <c r="G25" s="92"/>
      <c r="H25" s="46"/>
      <c r="I25" s="46"/>
      <c r="J25" s="46"/>
      <c r="K25" s="46"/>
      <c r="L25" s="46"/>
      <c r="M25" s="46"/>
      <c r="N25" s="47"/>
      <c r="O25" s="45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7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V25" s="24"/>
      <c r="AW25" s="24"/>
      <c r="AX25" s="24"/>
      <c r="AY25" s="24"/>
      <c r="AZ25" s="44"/>
      <c r="BA25" s="53"/>
      <c r="BB25" s="53"/>
      <c r="BC25" s="54"/>
      <c r="BD25" s="102"/>
      <c r="BE25" s="53"/>
      <c r="BF25" s="53"/>
      <c r="BG25" s="54"/>
      <c r="BH25" s="102"/>
      <c r="BI25" s="53"/>
      <c r="BJ25" s="53"/>
      <c r="BK25" s="54"/>
      <c r="BL25" s="102"/>
      <c r="BM25" s="53"/>
      <c r="BN25" s="53"/>
      <c r="BO25" s="54"/>
      <c r="BP25" s="102"/>
      <c r="BQ25" s="53"/>
      <c r="BR25" s="54"/>
      <c r="BS25" s="54"/>
      <c r="BT25" s="102"/>
      <c r="BU25" s="53"/>
      <c r="BV25" s="53"/>
      <c r="BW25" s="54"/>
      <c r="BX25" s="39"/>
      <c r="BY25" s="54"/>
      <c r="BZ25" s="53"/>
      <c r="CA25" s="54"/>
      <c r="CB25" s="39"/>
      <c r="CC25" s="24"/>
      <c r="CD25" s="24"/>
      <c r="CE25" s="24"/>
      <c r="CF25" s="24"/>
      <c r="CG25" s="24"/>
    </row>
    <row r="26" spans="1:85">
      <c r="A26" s="41"/>
      <c r="B26" s="39"/>
      <c r="C26" s="83"/>
      <c r="D26" s="81"/>
      <c r="E26" s="81"/>
      <c r="F26" s="81"/>
      <c r="G26" s="82"/>
      <c r="H26" s="39"/>
      <c r="I26" s="39"/>
      <c r="J26" s="39"/>
      <c r="K26" s="39"/>
      <c r="L26" s="39"/>
      <c r="M26" s="39"/>
      <c r="N26" s="44"/>
      <c r="O26" s="41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V26" s="24"/>
      <c r="AW26" s="24"/>
      <c r="AX26" s="24"/>
      <c r="AY26" s="24"/>
      <c r="AZ26" s="44"/>
      <c r="BA26" s="58"/>
      <c r="BB26" s="58"/>
      <c r="BC26" s="57"/>
      <c r="BD26" s="102"/>
      <c r="BE26" s="58"/>
      <c r="BF26" s="58"/>
      <c r="BG26" s="57"/>
      <c r="BH26" s="102"/>
      <c r="BI26" s="58"/>
      <c r="BJ26" s="58"/>
      <c r="BK26" s="57"/>
      <c r="BL26" s="102"/>
      <c r="BM26" s="58"/>
      <c r="BN26" s="58"/>
      <c r="BO26" s="57"/>
      <c r="BP26" s="102"/>
      <c r="BQ26" s="58"/>
      <c r="BR26" s="57"/>
      <c r="BS26" s="57"/>
      <c r="BT26" s="102"/>
      <c r="BU26" s="58"/>
      <c r="BV26" s="58"/>
      <c r="BW26" s="57"/>
      <c r="BX26" s="39"/>
      <c r="BY26" s="57"/>
      <c r="BZ26" s="58"/>
      <c r="CA26" s="57"/>
      <c r="CB26" s="39"/>
      <c r="CC26" s="24"/>
      <c r="CD26" s="24"/>
      <c r="CE26" s="24"/>
      <c r="CF26" s="24"/>
      <c r="CG26" s="24"/>
    </row>
    <row r="27" spans="1:85">
      <c r="A27" s="43"/>
      <c r="B27" s="39"/>
      <c r="C27" s="83"/>
      <c r="D27" s="81"/>
      <c r="E27" s="81"/>
      <c r="F27" s="81"/>
      <c r="G27" s="82"/>
      <c r="H27" s="39"/>
      <c r="I27" s="39"/>
      <c r="J27" s="39"/>
      <c r="K27" s="39"/>
      <c r="L27" s="39"/>
      <c r="M27" s="39"/>
      <c r="N27" s="44"/>
      <c r="O27" s="43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44"/>
      <c r="AP27" s="13"/>
      <c r="AQ27" s="13"/>
      <c r="AV27" s="24"/>
      <c r="AW27" s="24"/>
      <c r="AX27" s="24"/>
      <c r="AY27" s="24"/>
      <c r="AZ27" s="44"/>
      <c r="BA27" s="53"/>
      <c r="BB27" s="53"/>
      <c r="BC27" s="54"/>
      <c r="BD27" s="102"/>
      <c r="BE27" s="53"/>
      <c r="BF27" s="53"/>
      <c r="BG27" s="54"/>
      <c r="BH27" s="102"/>
      <c r="BI27" s="53"/>
      <c r="BJ27" s="53"/>
      <c r="BK27" s="54"/>
      <c r="BL27" s="102"/>
      <c r="BM27" s="53"/>
      <c r="BN27" s="53"/>
      <c r="BO27" s="54"/>
      <c r="BP27" s="102"/>
      <c r="BQ27" s="53"/>
      <c r="BR27" s="54"/>
      <c r="BS27" s="54"/>
      <c r="BT27" s="102"/>
      <c r="BU27" s="53"/>
      <c r="BV27" s="53"/>
      <c r="BW27" s="54"/>
      <c r="BX27" s="39"/>
      <c r="BY27" s="54"/>
      <c r="BZ27" s="53"/>
      <c r="CA27" s="54"/>
      <c r="CB27" s="39"/>
      <c r="CC27" s="24"/>
      <c r="CD27" s="24"/>
      <c r="CE27" s="24"/>
      <c r="CF27" s="24"/>
      <c r="CG27" s="24"/>
    </row>
    <row r="28" spans="1:85">
      <c r="A28" s="43"/>
      <c r="B28" s="39"/>
      <c r="C28" s="83"/>
      <c r="D28" s="81"/>
      <c r="E28" s="81"/>
      <c r="F28" s="81"/>
      <c r="G28" s="82"/>
      <c r="H28" s="39"/>
      <c r="I28" s="39"/>
      <c r="J28" s="39"/>
      <c r="K28" s="39"/>
      <c r="L28" s="39"/>
      <c r="M28" s="39"/>
      <c r="N28" s="44"/>
      <c r="O28" s="43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44"/>
      <c r="AP28" s="13"/>
      <c r="AQ28" s="13"/>
      <c r="AV28" s="24"/>
      <c r="AW28" s="24"/>
      <c r="AX28" s="24"/>
      <c r="AY28" s="24"/>
      <c r="AZ28" s="44"/>
      <c r="BA28" s="58"/>
      <c r="BB28" s="58"/>
      <c r="BC28" s="57"/>
      <c r="BD28" s="102"/>
      <c r="BE28" s="58"/>
      <c r="BF28" s="58"/>
      <c r="BG28" s="57"/>
      <c r="BH28" s="102"/>
      <c r="BI28" s="58"/>
      <c r="BJ28" s="58"/>
      <c r="BK28" s="57"/>
      <c r="BL28" s="102"/>
      <c r="BM28" s="58"/>
      <c r="BN28" s="58"/>
      <c r="BO28" s="57"/>
      <c r="BP28" s="102"/>
      <c r="BQ28" s="58"/>
      <c r="BR28" s="57"/>
      <c r="BS28" s="57"/>
      <c r="BT28" s="102"/>
      <c r="BU28" s="58"/>
      <c r="BV28" s="58"/>
      <c r="BW28" s="57"/>
      <c r="BX28" s="39"/>
      <c r="BY28" s="57"/>
      <c r="BZ28" s="58"/>
      <c r="CA28" s="57"/>
      <c r="CB28" s="39"/>
      <c r="CC28" s="24"/>
      <c r="CD28" s="24"/>
      <c r="CE28" s="24"/>
      <c r="CF28" s="24"/>
      <c r="CG28" s="24"/>
    </row>
    <row r="29" spans="1:85">
      <c r="A29" s="43"/>
      <c r="B29" s="39"/>
      <c r="C29" s="83"/>
      <c r="D29" s="81"/>
      <c r="E29" s="81"/>
      <c r="F29" s="81"/>
      <c r="G29" s="82"/>
      <c r="H29" s="39"/>
      <c r="I29" s="39"/>
      <c r="J29" s="39"/>
      <c r="K29" s="39"/>
      <c r="L29" s="39"/>
      <c r="M29" s="39"/>
      <c r="N29" s="44"/>
      <c r="O29" s="43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4"/>
      <c r="AV29" s="24"/>
      <c r="AW29" s="24"/>
      <c r="AX29" s="24"/>
      <c r="AY29" s="24"/>
      <c r="AZ29" s="44"/>
      <c r="BA29" s="53"/>
      <c r="BB29" s="53"/>
      <c r="BC29" s="54"/>
      <c r="BD29" s="102"/>
      <c r="BE29" s="53"/>
      <c r="BF29" s="53"/>
      <c r="BG29" s="54"/>
      <c r="BH29" s="102"/>
      <c r="BI29" s="53"/>
      <c r="BJ29" s="53"/>
      <c r="BK29" s="54"/>
      <c r="BL29" s="102"/>
      <c r="BM29" s="53"/>
      <c r="BN29" s="53"/>
      <c r="BO29" s="54"/>
      <c r="BP29" s="102"/>
      <c r="BQ29" s="53"/>
      <c r="BR29" s="54"/>
      <c r="BS29" s="54"/>
      <c r="BT29" s="102"/>
      <c r="BU29" s="53"/>
      <c r="BV29" s="53"/>
      <c r="BW29" s="54"/>
      <c r="BX29" s="39"/>
      <c r="BY29" s="54"/>
      <c r="BZ29" s="53"/>
      <c r="CA29" s="54"/>
      <c r="CB29" s="39"/>
      <c r="CC29" s="24"/>
      <c r="CD29" s="24"/>
      <c r="CE29" s="24"/>
      <c r="CF29" s="24"/>
      <c r="CG29" s="24"/>
    </row>
    <row r="30" spans="1:85">
      <c r="A30" s="43"/>
      <c r="B30" s="39"/>
      <c r="C30" s="83"/>
      <c r="D30" s="81"/>
      <c r="E30" s="81"/>
      <c r="F30" s="81"/>
      <c r="G30" s="82"/>
      <c r="H30" s="39"/>
      <c r="I30" s="39"/>
      <c r="J30" s="39"/>
      <c r="K30" s="39"/>
      <c r="L30" s="39"/>
      <c r="M30" s="39"/>
      <c r="N30" s="44"/>
      <c r="O30" s="43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4"/>
      <c r="AV30" s="24"/>
      <c r="AW30" s="24"/>
      <c r="AX30" s="24"/>
      <c r="AY30" s="24"/>
      <c r="AZ30" s="44"/>
      <c r="BA30" s="58"/>
      <c r="BB30" s="58"/>
      <c r="BC30" s="57"/>
      <c r="BD30" s="102"/>
      <c r="BE30" s="58"/>
      <c r="BF30" s="58"/>
      <c r="BG30" s="57"/>
      <c r="BH30" s="102"/>
      <c r="BI30" s="58"/>
      <c r="BJ30" s="58"/>
      <c r="BK30" s="57"/>
      <c r="BL30" s="102"/>
      <c r="BM30" s="58"/>
      <c r="BN30" s="58"/>
      <c r="BO30" s="57"/>
      <c r="BP30" s="102"/>
      <c r="BQ30" s="58"/>
      <c r="BR30" s="57"/>
      <c r="BS30" s="57"/>
      <c r="BT30" s="102"/>
      <c r="BU30" s="58"/>
      <c r="BV30" s="58"/>
      <c r="BW30" s="57"/>
      <c r="BX30" s="39"/>
      <c r="BY30" s="57"/>
      <c r="BZ30" s="58"/>
      <c r="CA30" s="57"/>
      <c r="CB30" s="39"/>
      <c r="CC30" s="24"/>
      <c r="CD30" s="24"/>
      <c r="CE30" s="24"/>
      <c r="CF30" s="24"/>
      <c r="CG30" s="24"/>
    </row>
    <row r="31" spans="1:85">
      <c r="A31" s="43"/>
      <c r="B31" s="39"/>
      <c r="C31" s="83"/>
      <c r="D31" s="81"/>
      <c r="E31" s="81"/>
      <c r="F31" s="81"/>
      <c r="G31" s="82"/>
      <c r="H31" s="39"/>
      <c r="I31" s="39"/>
      <c r="J31" s="39"/>
      <c r="K31" s="39"/>
      <c r="L31" s="39"/>
      <c r="M31" s="39"/>
      <c r="N31" s="44"/>
      <c r="O31" s="43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44"/>
      <c r="AV31" s="24"/>
      <c r="AW31" s="24"/>
      <c r="AX31" s="24"/>
      <c r="AY31" s="24"/>
      <c r="AZ31" s="44"/>
      <c r="BA31" s="53"/>
      <c r="BB31" s="53"/>
      <c r="BC31" s="54"/>
      <c r="BD31" s="102"/>
      <c r="BE31" s="53"/>
      <c r="BF31" s="53"/>
      <c r="BG31" s="54"/>
      <c r="BH31" s="102"/>
      <c r="BI31" s="53"/>
      <c r="BJ31" s="53"/>
      <c r="BK31" s="54"/>
      <c r="BL31" s="102"/>
      <c r="BM31" s="53"/>
      <c r="BN31" s="53"/>
      <c r="BO31" s="54"/>
      <c r="BP31" s="102"/>
      <c r="BQ31" s="53"/>
      <c r="BR31" s="54"/>
      <c r="BS31" s="54"/>
      <c r="BT31" s="102"/>
      <c r="BU31" s="53"/>
      <c r="BV31" s="53"/>
      <c r="BW31" s="54"/>
      <c r="BX31" s="39"/>
      <c r="BY31" s="54"/>
      <c r="BZ31" s="53"/>
      <c r="CA31" s="54"/>
      <c r="CB31" s="39"/>
      <c r="CC31" s="24"/>
      <c r="CD31" s="24"/>
      <c r="CE31" s="24"/>
      <c r="CF31" s="24"/>
      <c r="CG31" s="24"/>
    </row>
    <row r="32" spans="1:85" ht="15.75" thickBot="1">
      <c r="A32" s="43"/>
      <c r="B32" s="39"/>
      <c r="C32" s="83"/>
      <c r="D32" s="81"/>
      <c r="E32" s="81"/>
      <c r="F32" s="81"/>
      <c r="G32" s="82"/>
      <c r="H32" s="39"/>
      <c r="I32" s="39"/>
      <c r="J32" s="39"/>
      <c r="K32" s="39"/>
      <c r="L32" s="39"/>
      <c r="M32" s="39"/>
      <c r="N32" s="44"/>
      <c r="O32" s="43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44"/>
      <c r="AV32" s="24"/>
      <c r="AW32" s="24"/>
      <c r="AX32" s="24"/>
      <c r="AY32" s="24"/>
      <c r="AZ32" s="44"/>
      <c r="BA32" s="74"/>
      <c r="BB32" s="74"/>
      <c r="BC32" s="64"/>
      <c r="BD32" s="102"/>
      <c r="BE32" s="74"/>
      <c r="BF32" s="74"/>
      <c r="BG32" s="64"/>
      <c r="BH32" s="102"/>
      <c r="BI32" s="74"/>
      <c r="BJ32" s="74"/>
      <c r="BK32" s="64"/>
      <c r="BL32" s="102"/>
      <c r="BM32" s="74"/>
      <c r="BN32" s="74"/>
      <c r="BO32" s="64"/>
      <c r="BP32" s="102"/>
      <c r="BQ32" s="74"/>
      <c r="BR32" s="64"/>
      <c r="BS32" s="64"/>
      <c r="BT32" s="102"/>
      <c r="BU32" s="74"/>
      <c r="BV32" s="74"/>
      <c r="BW32" s="64"/>
      <c r="BX32" s="39"/>
      <c r="BY32" s="64"/>
      <c r="BZ32" s="74"/>
      <c r="CA32" s="64"/>
      <c r="CB32" s="39"/>
      <c r="CC32" s="24"/>
      <c r="CD32" s="24"/>
      <c r="CE32" s="24"/>
      <c r="CF32" s="24"/>
      <c r="CG32" s="24"/>
    </row>
    <row r="33" spans="1:85">
      <c r="A33" s="43"/>
      <c r="B33" s="39"/>
      <c r="C33" s="83"/>
      <c r="D33" s="81"/>
      <c r="E33" s="81"/>
      <c r="F33" s="81"/>
      <c r="G33" s="82"/>
      <c r="H33" s="39"/>
      <c r="I33" s="39"/>
      <c r="J33" s="39"/>
      <c r="K33" s="39"/>
      <c r="L33" s="39"/>
      <c r="M33" s="39"/>
      <c r="N33" s="44"/>
      <c r="O33" s="43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4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39"/>
      <c r="BG33" s="24"/>
      <c r="BH33" s="24"/>
      <c r="BI33" s="39"/>
      <c r="BJ33" s="38"/>
      <c r="BK33" s="38"/>
      <c r="BL33" s="24"/>
      <c r="BM33" s="24"/>
      <c r="BN33" s="24"/>
      <c r="BO33" s="24"/>
      <c r="BP33" s="24"/>
      <c r="BQ33" s="24"/>
      <c r="BR33" s="24"/>
      <c r="BS33" s="24"/>
      <c r="BT33" s="24"/>
      <c r="BU33" s="38"/>
      <c r="BV33" s="38"/>
      <c r="BW33" s="38"/>
      <c r="BX33" s="39"/>
      <c r="BY33" s="38"/>
      <c r="BZ33" s="38"/>
      <c r="CA33" s="38"/>
      <c r="CB33" s="39"/>
      <c r="CC33" s="24"/>
      <c r="CD33" s="24"/>
      <c r="CE33" s="24"/>
      <c r="CF33" s="24"/>
      <c r="CG33" s="24"/>
    </row>
    <row r="34" spans="1:85">
      <c r="A34" s="43"/>
      <c r="B34" s="39"/>
      <c r="C34" s="83"/>
      <c r="D34" s="81"/>
      <c r="E34" s="81"/>
      <c r="F34" s="81"/>
      <c r="G34" s="82"/>
      <c r="H34" s="39"/>
      <c r="I34" s="39"/>
      <c r="J34" s="39"/>
      <c r="K34" s="39"/>
      <c r="L34" s="39"/>
      <c r="M34" s="39"/>
      <c r="N34" s="44"/>
      <c r="O34" s="43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39"/>
      <c r="BW34" s="39"/>
      <c r="BX34" s="24"/>
      <c r="BY34" s="24"/>
      <c r="BZ34" s="39"/>
      <c r="CA34" s="39"/>
      <c r="CB34" s="39"/>
      <c r="CC34" s="24"/>
      <c r="CD34" s="24"/>
      <c r="CE34" s="24"/>
      <c r="CF34" s="24"/>
      <c r="CG34" s="24"/>
    </row>
    <row r="35" spans="1:85">
      <c r="A35" s="43"/>
      <c r="B35" s="39"/>
      <c r="C35" s="83"/>
      <c r="D35" s="81"/>
      <c r="E35" s="81"/>
      <c r="F35" s="81"/>
      <c r="G35" s="82"/>
      <c r="H35" s="39"/>
      <c r="I35" s="39"/>
      <c r="J35" s="39"/>
      <c r="K35" s="39"/>
      <c r="L35" s="39"/>
      <c r="M35" s="39"/>
      <c r="N35" s="44"/>
      <c r="O35" s="43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4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39"/>
      <c r="BW35" s="39"/>
      <c r="BX35" s="24"/>
      <c r="BY35" s="24"/>
      <c r="BZ35" s="39"/>
      <c r="CA35" s="39"/>
      <c r="CB35" s="24"/>
      <c r="CC35" s="24"/>
      <c r="CD35" s="24"/>
      <c r="CE35" s="24"/>
      <c r="CF35" s="24"/>
      <c r="CG35" s="24"/>
    </row>
    <row r="36" spans="1:85">
      <c r="A36" s="43"/>
      <c r="B36" s="39"/>
      <c r="C36" s="83"/>
      <c r="D36" s="81"/>
      <c r="E36" s="81"/>
      <c r="F36" s="81"/>
      <c r="G36" s="82"/>
      <c r="H36" s="39"/>
      <c r="I36" s="39"/>
      <c r="J36" s="39"/>
      <c r="K36" s="39"/>
      <c r="L36" s="39"/>
      <c r="M36" s="39"/>
      <c r="N36" s="44"/>
      <c r="O36" s="43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4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39"/>
      <c r="BW36" s="39"/>
      <c r="BX36" s="24"/>
      <c r="BY36" s="24"/>
      <c r="BZ36" s="24"/>
      <c r="CA36" s="24"/>
      <c r="CB36" s="24"/>
      <c r="CC36" s="24"/>
      <c r="CD36" s="24"/>
      <c r="CE36" s="24"/>
      <c r="CF36" s="24"/>
      <c r="CG36" s="24"/>
    </row>
    <row r="37" spans="1:85">
      <c r="A37" s="43"/>
      <c r="B37" s="39"/>
      <c r="C37" s="83"/>
      <c r="D37" s="81"/>
      <c r="E37" s="81"/>
      <c r="F37" s="81"/>
      <c r="G37" s="82"/>
      <c r="H37" s="39"/>
      <c r="I37" s="39"/>
      <c r="J37" s="39"/>
      <c r="K37" s="39"/>
      <c r="L37" s="39"/>
      <c r="M37" s="39"/>
      <c r="N37" s="44"/>
      <c r="O37" s="43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4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39"/>
      <c r="BW37" s="39"/>
      <c r="BX37" s="24"/>
      <c r="BY37" s="24"/>
      <c r="BZ37" s="24"/>
      <c r="CA37" s="24"/>
      <c r="CB37" s="24"/>
      <c r="CC37" s="24"/>
      <c r="CD37" s="24"/>
      <c r="CE37" s="24"/>
      <c r="CF37" s="24"/>
      <c r="CG37" s="24"/>
    </row>
    <row r="38" spans="1:85">
      <c r="A38" s="43"/>
      <c r="B38" s="39"/>
      <c r="C38" s="83"/>
      <c r="D38" s="81"/>
      <c r="E38" s="81"/>
      <c r="F38" s="81"/>
      <c r="G38" s="82"/>
      <c r="H38" s="39"/>
      <c r="I38" s="39"/>
      <c r="J38" s="39"/>
      <c r="K38" s="39"/>
      <c r="L38" s="39"/>
      <c r="M38" s="39"/>
      <c r="N38" s="44"/>
      <c r="O38" s="43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4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39"/>
      <c r="BW38" s="39"/>
      <c r="BX38" s="24"/>
      <c r="BY38" s="24"/>
      <c r="BZ38" s="24"/>
      <c r="CA38" s="24"/>
      <c r="CB38" s="24"/>
      <c r="CC38" s="24"/>
      <c r="CD38" s="24"/>
      <c r="CE38" s="24"/>
      <c r="CF38" s="24"/>
      <c r="CG38" s="24"/>
    </row>
    <row r="39" spans="1:85">
      <c r="A39" s="43"/>
      <c r="B39" s="39"/>
      <c r="C39" s="83"/>
      <c r="D39" s="81"/>
      <c r="E39" s="81"/>
      <c r="F39" s="81"/>
      <c r="G39" s="82"/>
      <c r="H39" s="39"/>
      <c r="I39" s="39"/>
      <c r="J39" s="39"/>
      <c r="K39" s="39"/>
      <c r="L39" s="39"/>
      <c r="M39" s="39"/>
      <c r="N39" s="44"/>
      <c r="O39" s="43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4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39"/>
      <c r="BW39" s="39"/>
      <c r="BX39" s="24"/>
      <c r="BY39" s="24"/>
      <c r="BZ39" s="24"/>
      <c r="CA39" s="24"/>
      <c r="CB39" s="24"/>
      <c r="CC39" s="24"/>
      <c r="CD39" s="24"/>
      <c r="CE39" s="24"/>
      <c r="CF39" s="24"/>
      <c r="CG39" s="24"/>
    </row>
    <row r="40" spans="1:85">
      <c r="A40" s="43"/>
      <c r="B40" s="39"/>
      <c r="C40" s="83"/>
      <c r="D40" s="81"/>
      <c r="E40" s="81"/>
      <c r="F40" s="81"/>
      <c r="G40" s="82"/>
      <c r="H40" s="39"/>
      <c r="I40" s="39"/>
      <c r="J40" s="39"/>
      <c r="K40" s="39"/>
      <c r="L40" s="39"/>
      <c r="M40" s="39"/>
      <c r="N40" s="44"/>
      <c r="O40" s="43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4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39"/>
      <c r="BW40" s="39"/>
      <c r="BX40" s="24"/>
      <c r="BY40" s="24"/>
      <c r="BZ40" s="24"/>
      <c r="CA40" s="24"/>
      <c r="CB40" s="24"/>
      <c r="CC40" s="24"/>
      <c r="CD40" s="24"/>
      <c r="CE40" s="24"/>
      <c r="CF40" s="24"/>
      <c r="CG40" s="24"/>
    </row>
    <row r="41" spans="1:85">
      <c r="A41" s="43"/>
      <c r="B41" s="39"/>
      <c r="C41" s="83"/>
      <c r="D41" s="81"/>
      <c r="E41" s="81"/>
      <c r="F41" s="81"/>
      <c r="G41" s="82"/>
      <c r="H41" s="39"/>
      <c r="I41" s="39"/>
      <c r="J41" s="39"/>
      <c r="K41" s="39"/>
      <c r="L41" s="39"/>
      <c r="M41" s="39"/>
      <c r="N41" s="44"/>
      <c r="O41" s="43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44"/>
      <c r="BV41" s="13"/>
      <c r="BW41" s="13"/>
    </row>
    <row r="42" spans="1:85">
      <c r="A42" s="43"/>
      <c r="B42" s="39"/>
      <c r="C42" s="83"/>
      <c r="D42" s="81"/>
      <c r="E42" s="81"/>
      <c r="F42" s="81"/>
      <c r="G42" s="82"/>
      <c r="H42" s="39"/>
      <c r="I42" s="39"/>
      <c r="J42" s="39"/>
      <c r="K42" s="39"/>
      <c r="L42" s="39"/>
      <c r="M42" s="39"/>
      <c r="N42" s="44"/>
      <c r="O42" s="43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44"/>
      <c r="BV42" s="13"/>
      <c r="BW42" s="13"/>
    </row>
    <row r="43" spans="1:85">
      <c r="A43" s="43"/>
      <c r="B43" s="39"/>
      <c r="C43" s="83"/>
      <c r="D43" s="81"/>
      <c r="E43" s="81"/>
      <c r="F43" s="81"/>
      <c r="G43" s="82"/>
      <c r="H43" s="39"/>
      <c r="I43" s="39"/>
      <c r="J43" s="39"/>
      <c r="K43" s="39"/>
      <c r="L43" s="39"/>
      <c r="M43" s="39"/>
      <c r="N43" s="44"/>
      <c r="O43" s="43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44"/>
      <c r="BV43" s="13"/>
      <c r="BW43" s="13"/>
    </row>
    <row r="44" spans="1:85">
      <c r="A44" s="43"/>
      <c r="B44" s="39"/>
      <c r="C44" s="83"/>
      <c r="D44" s="81"/>
      <c r="E44" s="81"/>
      <c r="F44" s="81"/>
      <c r="G44" s="82"/>
      <c r="H44" s="39"/>
      <c r="I44" s="39"/>
      <c r="J44" s="39"/>
      <c r="K44" s="39"/>
      <c r="L44" s="39"/>
      <c r="M44" s="39"/>
      <c r="N44" s="44"/>
      <c r="O44" s="43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44"/>
      <c r="BV44" s="13"/>
      <c r="BW44" s="13"/>
    </row>
    <row r="45" spans="1:85">
      <c r="A45" s="43"/>
      <c r="B45" s="39"/>
      <c r="C45" s="83"/>
      <c r="D45" s="81"/>
      <c r="E45" s="81"/>
      <c r="F45" s="81"/>
      <c r="G45" s="82"/>
      <c r="H45" s="39"/>
      <c r="I45" s="39"/>
      <c r="J45" s="39"/>
      <c r="K45" s="39"/>
      <c r="L45" s="39"/>
      <c r="M45" s="39"/>
      <c r="N45" s="44"/>
      <c r="O45" s="43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44"/>
      <c r="BV45" s="13"/>
      <c r="BW45" s="13"/>
    </row>
    <row r="46" spans="1:85">
      <c r="A46" s="43"/>
      <c r="B46" s="39"/>
      <c r="C46" s="83"/>
      <c r="D46" s="81"/>
      <c r="E46" s="81"/>
      <c r="F46" s="81"/>
      <c r="G46" s="82"/>
      <c r="H46" s="39"/>
      <c r="I46" s="39"/>
      <c r="J46" s="39"/>
      <c r="K46" s="39"/>
      <c r="L46" s="39"/>
      <c r="M46" s="39"/>
      <c r="N46" s="44"/>
      <c r="O46" s="43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44"/>
      <c r="BV46" s="13"/>
      <c r="BW46" s="13"/>
    </row>
    <row r="47" spans="1:85">
      <c r="A47" s="43"/>
      <c r="B47" s="39"/>
      <c r="C47" s="83"/>
      <c r="D47" s="81"/>
      <c r="E47" s="81"/>
      <c r="F47" s="81"/>
      <c r="G47" s="82"/>
      <c r="H47" s="39"/>
      <c r="I47" s="39"/>
      <c r="J47" s="39"/>
      <c r="K47" s="39"/>
      <c r="L47" s="39"/>
      <c r="M47" s="39"/>
      <c r="N47" s="44"/>
      <c r="O47" s="43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4"/>
    </row>
    <row r="48" spans="1:85">
      <c r="A48" s="43"/>
      <c r="B48" s="39"/>
      <c r="C48" s="83"/>
      <c r="D48" s="81"/>
      <c r="E48" s="81"/>
      <c r="F48" s="81"/>
      <c r="G48" s="82"/>
      <c r="H48" s="39"/>
      <c r="I48" s="39"/>
      <c r="J48" s="39"/>
      <c r="K48" s="39"/>
      <c r="L48" s="39"/>
      <c r="M48" s="39"/>
      <c r="N48" s="44"/>
      <c r="O48" s="43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4"/>
    </row>
    <row r="49" spans="1:28">
      <c r="A49" s="43"/>
      <c r="B49" s="39"/>
      <c r="C49" s="83"/>
      <c r="D49" s="81"/>
      <c r="E49" s="81"/>
      <c r="F49" s="81"/>
      <c r="G49" s="82"/>
      <c r="H49" s="39"/>
      <c r="I49" s="39"/>
      <c r="J49" s="39"/>
      <c r="K49" s="39"/>
      <c r="L49" s="39"/>
      <c r="M49" s="39"/>
      <c r="N49" s="44"/>
      <c r="O49" s="43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4"/>
    </row>
    <row r="50" spans="1:28" ht="15.75" thickBot="1">
      <c r="A50" s="45"/>
      <c r="B50" s="46"/>
      <c r="C50" s="94"/>
      <c r="D50" s="91"/>
      <c r="E50" s="91"/>
      <c r="F50" s="91"/>
      <c r="G50" s="92"/>
      <c r="H50" s="46"/>
      <c r="I50" s="46"/>
      <c r="J50" s="46"/>
      <c r="K50" s="46"/>
      <c r="L50" s="46"/>
      <c r="M50" s="46"/>
      <c r="N50" s="47"/>
      <c r="O50" s="45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7"/>
    </row>
    <row r="51" spans="1:28">
      <c r="A51" s="32"/>
      <c r="B51" s="87"/>
      <c r="C51" s="88"/>
      <c r="D51" s="89"/>
      <c r="E51" s="89"/>
      <c r="F51" s="89"/>
      <c r="G51" s="90"/>
      <c r="H51" s="87"/>
      <c r="I51" s="87"/>
      <c r="J51" s="13"/>
      <c r="K51" s="13"/>
      <c r="L51" s="33"/>
      <c r="M51" s="33"/>
      <c r="N51" s="33"/>
      <c r="O51" s="33"/>
    </row>
    <row r="52" spans="1:28">
      <c r="A52" s="3"/>
      <c r="B52" s="87"/>
      <c r="C52" s="88"/>
      <c r="D52" s="89"/>
      <c r="E52" s="89"/>
      <c r="F52" s="89"/>
      <c r="G52" s="90"/>
      <c r="H52" s="87"/>
      <c r="I52" s="87"/>
      <c r="J52" s="13"/>
      <c r="K52" s="13"/>
      <c r="L52" s="13"/>
      <c r="M52" s="13"/>
      <c r="N52" s="13"/>
      <c r="O52" s="13"/>
      <c r="P52" s="13"/>
    </row>
    <row r="53" spans="1:28">
      <c r="A53" s="3"/>
      <c r="B53" s="87"/>
      <c r="C53" s="88"/>
      <c r="D53" s="89"/>
      <c r="E53" s="89"/>
      <c r="F53" s="89"/>
      <c r="G53" s="90"/>
      <c r="H53" s="87"/>
      <c r="I53" s="87"/>
      <c r="J53" s="13"/>
      <c r="K53" s="13"/>
      <c r="L53" s="13"/>
      <c r="M53" s="13"/>
      <c r="N53" s="13"/>
      <c r="O53" s="13"/>
      <c r="P53" s="13"/>
    </row>
    <row r="54" spans="1:28">
      <c r="A54" s="3"/>
      <c r="B54" s="87"/>
      <c r="C54" s="88"/>
      <c r="D54" s="89"/>
      <c r="E54" s="89"/>
      <c r="F54" s="89"/>
      <c r="G54" s="90"/>
      <c r="H54" s="87"/>
      <c r="I54" s="87"/>
      <c r="J54" s="13"/>
      <c r="K54" s="13"/>
      <c r="L54" s="13"/>
      <c r="M54" s="13"/>
      <c r="N54" s="13"/>
      <c r="O54" s="13"/>
      <c r="P54" s="13"/>
    </row>
    <row r="55" spans="1:28">
      <c r="A55" s="3"/>
      <c r="B55" s="87"/>
      <c r="C55" s="88"/>
      <c r="D55" s="89"/>
      <c r="E55" s="89"/>
      <c r="F55" s="89"/>
      <c r="G55" s="90"/>
      <c r="H55" s="87"/>
      <c r="I55" s="87"/>
      <c r="J55" s="13"/>
      <c r="K55" s="13"/>
      <c r="L55" s="13"/>
      <c r="M55" s="13"/>
      <c r="N55" s="13"/>
      <c r="O55" s="13"/>
      <c r="P55" s="13"/>
    </row>
    <row r="56" spans="1:28">
      <c r="A56" s="3"/>
      <c r="B56" s="87"/>
      <c r="C56" s="88"/>
      <c r="D56" s="89"/>
      <c r="E56" s="89"/>
      <c r="F56" s="89"/>
      <c r="G56" s="90"/>
      <c r="H56" s="87"/>
      <c r="I56" s="87"/>
      <c r="J56" s="13"/>
      <c r="K56" s="13"/>
      <c r="L56" s="13"/>
      <c r="M56" s="13"/>
      <c r="N56" s="13"/>
      <c r="O56" s="13"/>
      <c r="P56" s="13"/>
    </row>
    <row r="57" spans="1:28">
      <c r="A57" s="3"/>
      <c r="B57" s="87"/>
      <c r="C57" s="88"/>
      <c r="D57" s="89"/>
      <c r="E57" s="89"/>
      <c r="F57" s="89"/>
      <c r="G57" s="90"/>
      <c r="H57" s="87"/>
      <c r="I57" s="87"/>
      <c r="J57" s="13"/>
      <c r="K57" s="13"/>
      <c r="L57" s="13"/>
      <c r="M57" s="13"/>
      <c r="N57" s="13"/>
      <c r="O57" s="13"/>
      <c r="P57" s="13"/>
    </row>
    <row r="58" spans="1:28">
      <c r="A58" s="3"/>
      <c r="B58" s="87"/>
      <c r="C58" s="88"/>
      <c r="D58" s="89"/>
      <c r="E58" s="89"/>
      <c r="F58" s="89"/>
      <c r="G58" s="90"/>
      <c r="H58" s="87"/>
      <c r="I58" s="87"/>
      <c r="J58" s="13"/>
      <c r="K58" s="13"/>
      <c r="L58" s="13"/>
      <c r="M58" s="13"/>
      <c r="N58" s="13"/>
      <c r="O58" s="13"/>
      <c r="P58" s="13"/>
    </row>
    <row r="59" spans="1:28">
      <c r="A59" s="3"/>
      <c r="B59" s="87"/>
      <c r="C59" s="88"/>
      <c r="D59" s="89"/>
      <c r="E59" s="89"/>
      <c r="F59" s="89"/>
      <c r="G59" s="90"/>
      <c r="H59" s="87"/>
      <c r="I59" s="87"/>
      <c r="J59" s="13"/>
      <c r="K59" s="13"/>
      <c r="L59" s="13"/>
      <c r="M59" s="13"/>
      <c r="N59" s="13"/>
      <c r="O59" s="13"/>
      <c r="P59" s="13"/>
    </row>
    <row r="60" spans="1:28">
      <c r="A60" s="3"/>
      <c r="B60" s="87"/>
      <c r="C60" s="88"/>
      <c r="D60" s="89"/>
      <c r="E60" s="89"/>
      <c r="F60" s="89"/>
      <c r="G60" s="90"/>
      <c r="H60" s="87"/>
      <c r="I60" s="87"/>
      <c r="J60" s="13"/>
      <c r="K60" s="13"/>
      <c r="L60" s="13"/>
      <c r="M60" s="13"/>
      <c r="N60" s="13"/>
      <c r="O60" s="13"/>
      <c r="P60" s="13"/>
    </row>
    <row r="61" spans="1:28">
      <c r="A61" s="3"/>
      <c r="B61" s="87"/>
      <c r="C61" s="88"/>
      <c r="D61" s="89"/>
      <c r="E61" s="89"/>
      <c r="F61" s="89"/>
      <c r="G61" s="90"/>
      <c r="H61" s="87"/>
      <c r="I61" s="87"/>
      <c r="J61" s="13"/>
      <c r="K61" s="13"/>
      <c r="L61" s="13"/>
      <c r="M61" s="13"/>
      <c r="N61" s="13"/>
      <c r="O61" s="13"/>
      <c r="P61" s="13"/>
    </row>
    <row r="62" spans="1:28">
      <c r="A62" s="3"/>
      <c r="B62" s="87"/>
      <c r="C62" s="88"/>
      <c r="D62" s="89"/>
      <c r="E62" s="89"/>
      <c r="F62" s="89"/>
      <c r="G62" s="90"/>
      <c r="H62" s="87"/>
      <c r="I62" s="87"/>
      <c r="J62" s="13"/>
      <c r="K62" s="13"/>
      <c r="L62" s="13"/>
      <c r="M62" s="13"/>
      <c r="N62" s="13"/>
      <c r="O62" s="13"/>
      <c r="P62" s="13"/>
    </row>
    <row r="63" spans="1:28">
      <c r="A63" s="3"/>
      <c r="B63" s="87"/>
      <c r="C63" s="88"/>
      <c r="D63" s="89"/>
      <c r="E63" s="89"/>
      <c r="F63" s="89"/>
      <c r="G63" s="90"/>
      <c r="H63" s="87"/>
      <c r="I63" s="87"/>
      <c r="J63" s="13"/>
      <c r="K63" s="13"/>
      <c r="L63" s="13"/>
      <c r="M63" s="13"/>
      <c r="N63" s="13"/>
      <c r="O63" s="13"/>
      <c r="P63" s="13"/>
    </row>
    <row r="64" spans="1:28">
      <c r="A64" s="3"/>
      <c r="B64" s="87"/>
      <c r="C64" s="88"/>
      <c r="D64" s="89"/>
      <c r="E64" s="89"/>
      <c r="F64" s="89"/>
      <c r="G64" s="90"/>
      <c r="H64" s="87"/>
      <c r="I64" s="87"/>
      <c r="J64" s="13"/>
      <c r="K64" s="13"/>
      <c r="L64" s="13"/>
      <c r="M64" s="13"/>
      <c r="N64" s="13"/>
      <c r="O64" s="13"/>
      <c r="P64" s="13"/>
    </row>
    <row r="65" spans="1:16">
      <c r="A65" s="3"/>
      <c r="B65" s="87"/>
      <c r="C65" s="88"/>
      <c r="D65" s="89"/>
      <c r="E65" s="89"/>
      <c r="F65" s="89"/>
      <c r="G65" s="90"/>
      <c r="H65" s="87"/>
      <c r="I65" s="87"/>
      <c r="J65" s="13"/>
      <c r="K65" s="13"/>
      <c r="L65" s="13"/>
      <c r="M65" s="13"/>
      <c r="N65" s="13"/>
      <c r="O65" s="13"/>
      <c r="P65" s="13"/>
    </row>
    <row r="66" spans="1:16">
      <c r="A66" s="3"/>
      <c r="B66" s="87"/>
      <c r="C66" s="88"/>
      <c r="D66" s="89"/>
      <c r="E66" s="89"/>
      <c r="F66" s="89"/>
      <c r="G66" s="90"/>
      <c r="H66" s="87"/>
      <c r="I66" s="87"/>
      <c r="J66" s="13"/>
      <c r="K66" s="13"/>
      <c r="L66" s="13"/>
      <c r="M66" s="13"/>
      <c r="N66" s="13"/>
      <c r="O66" s="13"/>
      <c r="P66" s="13"/>
    </row>
    <row r="67" spans="1:16">
      <c r="A67" s="3"/>
      <c r="B67" s="87"/>
      <c r="C67" s="88"/>
      <c r="D67" s="89"/>
      <c r="E67" s="89"/>
      <c r="F67" s="89"/>
      <c r="G67" s="90"/>
      <c r="H67" s="87"/>
      <c r="I67" s="87"/>
      <c r="J67" s="13"/>
      <c r="K67" s="13"/>
      <c r="L67" s="13"/>
      <c r="M67" s="13"/>
      <c r="N67" s="13"/>
      <c r="O67" s="13"/>
      <c r="P67" s="13"/>
    </row>
    <row r="68" spans="1:16">
      <c r="A68" s="3"/>
      <c r="B68" s="87"/>
      <c r="C68" s="88"/>
      <c r="D68" s="89"/>
      <c r="E68" s="89"/>
      <c r="F68" s="89"/>
      <c r="G68" s="90"/>
      <c r="H68" s="87"/>
      <c r="I68" s="87"/>
      <c r="J68" s="13"/>
      <c r="K68" s="13"/>
      <c r="L68" s="13"/>
      <c r="M68" s="13"/>
      <c r="N68" s="13"/>
      <c r="O68" s="13"/>
      <c r="P68" s="13"/>
    </row>
    <row r="69" spans="1:16">
      <c r="A69" s="3"/>
      <c r="B69" s="87"/>
      <c r="C69" s="88"/>
      <c r="D69" s="89"/>
      <c r="E69" s="89"/>
      <c r="F69" s="89"/>
      <c r="G69" s="90"/>
      <c r="H69" s="87"/>
      <c r="I69" s="87"/>
      <c r="J69" s="13"/>
      <c r="K69" s="13"/>
      <c r="L69" s="13"/>
      <c r="M69" s="13"/>
      <c r="N69" s="13"/>
      <c r="O69" s="13"/>
      <c r="P69" s="13"/>
    </row>
    <row r="70" spans="1:16">
      <c r="A70" s="3"/>
      <c r="B70" s="87"/>
      <c r="C70" s="88"/>
      <c r="D70" s="89"/>
      <c r="E70" s="89"/>
      <c r="F70" s="89"/>
      <c r="G70" s="90"/>
      <c r="H70" s="87"/>
      <c r="I70" s="87"/>
      <c r="J70" s="13"/>
      <c r="K70" s="13"/>
      <c r="L70" s="13"/>
      <c r="M70" s="13"/>
      <c r="N70" s="13"/>
      <c r="O70" s="13"/>
    </row>
    <row r="71" spans="1:16">
      <c r="A71" s="3"/>
      <c r="B71" s="87"/>
      <c r="C71" s="88"/>
      <c r="D71" s="89"/>
      <c r="E71" s="89"/>
      <c r="F71" s="89"/>
      <c r="G71" s="90"/>
      <c r="H71" s="87"/>
      <c r="I71" s="87"/>
      <c r="J71" s="13"/>
      <c r="K71" s="13"/>
      <c r="L71" s="13"/>
      <c r="M71" s="13"/>
      <c r="N71" s="13"/>
      <c r="O71" s="13"/>
    </row>
    <row r="72" spans="1:16">
      <c r="A72" s="3"/>
      <c r="B72" s="87"/>
      <c r="C72" s="88"/>
      <c r="D72" s="89"/>
      <c r="E72" s="89"/>
      <c r="F72" s="89"/>
      <c r="G72" s="90"/>
      <c r="H72" s="87"/>
      <c r="I72" s="87"/>
      <c r="J72" s="13"/>
      <c r="K72" s="13"/>
      <c r="L72" s="13"/>
      <c r="M72" s="13"/>
      <c r="N72" s="13"/>
      <c r="O72" s="13"/>
    </row>
    <row r="73" spans="1:16">
      <c r="A73" s="3"/>
      <c r="B73" s="87"/>
      <c r="C73" s="88"/>
      <c r="D73" s="89"/>
      <c r="E73" s="89"/>
      <c r="F73" s="89"/>
      <c r="G73" s="90"/>
      <c r="H73" s="87"/>
      <c r="I73" s="87"/>
      <c r="J73" s="13"/>
      <c r="K73" s="13"/>
      <c r="L73" s="13"/>
      <c r="M73" s="13"/>
      <c r="N73" s="13"/>
      <c r="O73" s="13"/>
    </row>
    <row r="74" spans="1:16">
      <c r="A74" s="13"/>
      <c r="B74" s="87"/>
      <c r="C74" s="88"/>
      <c r="D74" s="89"/>
      <c r="E74" s="89"/>
      <c r="F74" s="89"/>
      <c r="G74" s="90"/>
      <c r="H74" s="87"/>
      <c r="I74" s="87"/>
      <c r="J74" s="13"/>
      <c r="K74" s="13"/>
      <c r="L74" s="13"/>
      <c r="M74" s="13"/>
      <c r="N74" s="13"/>
      <c r="O74" s="13"/>
    </row>
    <row r="75" spans="1:16">
      <c r="A75" s="13"/>
      <c r="B75" s="87"/>
      <c r="C75" s="88"/>
      <c r="D75" s="89"/>
      <c r="E75" s="89"/>
      <c r="F75" s="89"/>
      <c r="G75" s="90"/>
      <c r="H75" s="87"/>
      <c r="I75" s="87"/>
      <c r="J75" s="13"/>
      <c r="K75" s="13"/>
      <c r="L75" s="13"/>
    </row>
    <row r="76" spans="1:16">
      <c r="B76" s="87"/>
      <c r="C76" s="88"/>
      <c r="D76" s="89"/>
      <c r="E76" s="89"/>
      <c r="F76" s="89"/>
      <c r="G76" s="90"/>
      <c r="H76" s="87"/>
      <c r="I76" s="87"/>
      <c r="J76" s="13"/>
    </row>
    <row r="77" spans="1:16">
      <c r="B77" s="87"/>
      <c r="C77" s="88"/>
      <c r="D77" s="89"/>
      <c r="E77" s="89"/>
      <c r="F77" s="89"/>
      <c r="G77" s="90"/>
      <c r="H77" s="87"/>
      <c r="I77" s="87"/>
      <c r="J77" s="13"/>
    </row>
    <row r="78" spans="1:16">
      <c r="B78" s="87"/>
      <c r="C78" s="88"/>
      <c r="D78" s="89"/>
      <c r="E78" s="89"/>
      <c r="F78" s="89"/>
      <c r="G78" s="90"/>
      <c r="H78" s="87"/>
      <c r="I78" s="87"/>
      <c r="J78" s="13"/>
    </row>
    <row r="79" spans="1:16">
      <c r="B79" s="87"/>
      <c r="C79" s="88"/>
      <c r="D79" s="89"/>
      <c r="E79" s="89"/>
      <c r="F79" s="89"/>
      <c r="G79" s="90"/>
      <c r="H79" s="87"/>
      <c r="I79" s="87"/>
      <c r="J79" s="13"/>
    </row>
    <row r="80" spans="1:16">
      <c r="B80" s="87"/>
      <c r="C80" s="88"/>
      <c r="D80" s="89"/>
      <c r="E80" s="89"/>
      <c r="F80" s="89"/>
      <c r="G80" s="90"/>
      <c r="H80" s="87"/>
      <c r="I80" s="87"/>
      <c r="J80" s="13"/>
    </row>
    <row r="81" spans="2:10">
      <c r="B81" s="87"/>
      <c r="C81" s="88"/>
      <c r="D81" s="89"/>
      <c r="E81" s="89"/>
      <c r="F81" s="89"/>
      <c r="G81" s="90"/>
      <c r="H81" s="87"/>
      <c r="I81" s="87"/>
      <c r="J81" s="13"/>
    </row>
    <row r="82" spans="2:10">
      <c r="B82" s="87"/>
      <c r="C82" s="88"/>
      <c r="D82" s="89"/>
      <c r="E82" s="89"/>
      <c r="F82" s="89"/>
      <c r="G82" s="90"/>
      <c r="H82" s="87"/>
      <c r="I82" s="87"/>
      <c r="J82" s="13"/>
    </row>
    <row r="83" spans="2:10">
      <c r="B83" s="87"/>
      <c r="C83" s="88"/>
      <c r="D83" s="89"/>
      <c r="E83" s="89"/>
      <c r="F83" s="89"/>
      <c r="G83" s="90"/>
      <c r="H83" s="87"/>
      <c r="I83" s="87"/>
      <c r="J83" s="13"/>
    </row>
    <row r="84" spans="2:10">
      <c r="B84" s="87"/>
      <c r="C84" s="88"/>
      <c r="D84" s="89"/>
      <c r="E84" s="89"/>
      <c r="F84" s="89"/>
      <c r="G84" s="90"/>
      <c r="H84" s="87"/>
      <c r="I84" s="87"/>
      <c r="J84" s="13"/>
    </row>
    <row r="85" spans="2:10">
      <c r="B85" s="87"/>
      <c r="C85" s="88"/>
      <c r="D85" s="89"/>
      <c r="E85" s="89"/>
      <c r="F85" s="89"/>
      <c r="G85" s="90"/>
      <c r="H85" s="87"/>
      <c r="I85" s="87"/>
      <c r="J85" s="13"/>
    </row>
    <row r="86" spans="2:10">
      <c r="B86" s="87"/>
      <c r="C86" s="88"/>
      <c r="D86" s="89"/>
      <c r="E86" s="89"/>
      <c r="F86" s="89"/>
      <c r="G86" s="90"/>
      <c r="H86" s="87"/>
      <c r="I86" s="87"/>
      <c r="J86" s="13"/>
    </row>
    <row r="87" spans="2:10">
      <c r="B87" s="87"/>
      <c r="C87" s="88"/>
      <c r="D87" s="89"/>
      <c r="E87" s="89"/>
      <c r="F87" s="89"/>
      <c r="G87" s="90"/>
      <c r="H87" s="87"/>
      <c r="I87" s="87"/>
      <c r="J87" s="13"/>
    </row>
    <row r="88" spans="2:10">
      <c r="B88" s="87"/>
      <c r="C88" s="88"/>
      <c r="D88" s="89"/>
      <c r="E88" s="89"/>
      <c r="F88" s="89"/>
      <c r="G88" s="90"/>
      <c r="H88" s="87"/>
      <c r="I88" s="87"/>
      <c r="J88" s="13"/>
    </row>
    <row r="89" spans="2:10">
      <c r="B89" s="87"/>
      <c r="C89" s="88"/>
      <c r="D89" s="89"/>
      <c r="E89" s="89"/>
      <c r="F89" s="89"/>
      <c r="G89" s="90"/>
      <c r="H89" s="87"/>
      <c r="I89" s="87"/>
      <c r="J89" s="13"/>
    </row>
    <row r="90" spans="2:10">
      <c r="B90" s="87"/>
      <c r="C90" s="88"/>
      <c r="D90" s="89"/>
      <c r="E90" s="89"/>
      <c r="F90" s="89"/>
      <c r="G90" s="90"/>
      <c r="H90" s="87"/>
      <c r="I90" s="87"/>
      <c r="J90" s="13"/>
    </row>
    <row r="91" spans="2:10">
      <c r="B91" s="87"/>
      <c r="C91" s="88"/>
      <c r="D91" s="89"/>
      <c r="E91" s="89"/>
      <c r="F91" s="89"/>
      <c r="G91" s="90"/>
      <c r="H91" s="87"/>
      <c r="I91" s="87"/>
      <c r="J91" s="13"/>
    </row>
    <row r="92" spans="2:10">
      <c r="B92" s="87"/>
      <c r="C92" s="88"/>
      <c r="D92" s="89"/>
      <c r="E92" s="89"/>
      <c r="F92" s="89"/>
      <c r="G92" s="90"/>
      <c r="H92" s="87"/>
      <c r="I92" s="87"/>
      <c r="J92" s="13"/>
    </row>
    <row r="93" spans="2:10">
      <c r="B93" s="84"/>
      <c r="C93" s="84"/>
      <c r="D93" s="85"/>
      <c r="E93" s="85"/>
      <c r="F93" s="85"/>
      <c r="G93" s="86"/>
      <c r="H93" s="84"/>
      <c r="I93" s="84"/>
      <c r="J93" s="84"/>
    </row>
    <row r="94" spans="2:10">
      <c r="B94" s="84"/>
      <c r="C94" s="84"/>
      <c r="D94" s="85"/>
      <c r="E94" s="85"/>
      <c r="F94" s="85"/>
      <c r="G94" s="86"/>
      <c r="H94" s="84"/>
      <c r="I94" s="84"/>
      <c r="J94" s="84"/>
    </row>
    <row r="95" spans="2:10">
      <c r="B95" s="84"/>
      <c r="C95" s="84"/>
      <c r="D95" s="85"/>
      <c r="E95" s="85"/>
      <c r="F95" s="85"/>
      <c r="G95" s="86"/>
      <c r="H95" s="84"/>
      <c r="I95" s="84"/>
      <c r="J95" s="84"/>
    </row>
    <row r="96" spans="2:10">
      <c r="B96" s="84"/>
      <c r="C96" s="84"/>
      <c r="D96" s="85"/>
      <c r="E96" s="85"/>
      <c r="F96" s="85"/>
      <c r="G96" s="86"/>
      <c r="H96" s="84"/>
      <c r="I96" s="84"/>
      <c r="J96" s="84"/>
    </row>
    <row r="97" spans="2:10">
      <c r="B97" s="84"/>
      <c r="C97" s="84"/>
      <c r="D97" s="85"/>
      <c r="E97" s="85"/>
      <c r="F97" s="85"/>
      <c r="G97" s="86"/>
      <c r="H97" s="84"/>
      <c r="I97" s="84"/>
      <c r="J97" s="84"/>
    </row>
    <row r="98" spans="2:10">
      <c r="B98" s="84"/>
      <c r="C98" s="84"/>
      <c r="D98" s="85"/>
      <c r="E98" s="85"/>
      <c r="F98" s="85"/>
      <c r="G98" s="86"/>
      <c r="H98" s="84"/>
      <c r="I98" s="84"/>
      <c r="J98" s="84"/>
    </row>
    <row r="99" spans="2:10">
      <c r="B99" s="84"/>
      <c r="C99" s="84"/>
      <c r="D99" s="85"/>
      <c r="E99" s="85"/>
      <c r="F99" s="85"/>
      <c r="G99" s="86"/>
      <c r="H99" s="84"/>
      <c r="I99" s="84"/>
      <c r="J99" s="84"/>
    </row>
    <row r="100" spans="2:10">
      <c r="B100" s="84"/>
      <c r="C100" s="84"/>
      <c r="D100" s="85"/>
      <c r="E100" s="85"/>
      <c r="F100" s="85"/>
      <c r="G100" s="86"/>
      <c r="H100" s="84"/>
      <c r="I100" s="84"/>
      <c r="J100" s="84"/>
    </row>
    <row r="101" spans="2:10">
      <c r="B101" s="84"/>
      <c r="C101" s="84"/>
      <c r="D101" s="84"/>
      <c r="E101" s="84"/>
      <c r="F101" s="84"/>
      <c r="G101" s="84"/>
      <c r="H101" s="84"/>
      <c r="I101" s="84"/>
      <c r="J101" s="84"/>
    </row>
    <row r="102" spans="2:10">
      <c r="B102" s="84"/>
      <c r="C102" s="84"/>
      <c r="D102" s="84"/>
      <c r="E102" s="84"/>
      <c r="F102" s="84"/>
      <c r="G102" s="84"/>
      <c r="H102" s="84"/>
      <c r="I102" s="84"/>
      <c r="J102" s="84"/>
    </row>
    <row r="103" spans="2:10">
      <c r="B103" s="84"/>
      <c r="C103" s="84"/>
      <c r="D103" s="84"/>
      <c r="E103" s="84"/>
      <c r="F103" s="84"/>
      <c r="G103" s="84"/>
      <c r="H103" s="84"/>
      <c r="I103" s="84"/>
      <c r="J103" s="84"/>
    </row>
    <row r="104" spans="2:10">
      <c r="B104" s="84"/>
      <c r="C104" s="84"/>
      <c r="D104" s="84"/>
      <c r="E104" s="84"/>
      <c r="F104" s="84"/>
      <c r="G104" s="84"/>
      <c r="H104" s="84"/>
      <c r="I104" s="84"/>
      <c r="J104" s="84"/>
    </row>
    <row r="105" spans="2:10">
      <c r="B105" s="84"/>
      <c r="C105" s="84"/>
      <c r="D105" s="84"/>
      <c r="E105" s="84"/>
      <c r="F105" s="84"/>
      <c r="G105" s="84"/>
      <c r="H105" s="84"/>
      <c r="I105" s="84"/>
      <c r="J105" s="84"/>
    </row>
    <row r="106" spans="2:10">
      <c r="B106" s="84"/>
      <c r="C106" s="84"/>
      <c r="D106" s="84"/>
      <c r="E106" s="84"/>
      <c r="F106" s="84"/>
      <c r="G106" s="84"/>
      <c r="H106" s="84"/>
      <c r="I106" s="84"/>
      <c r="J106" s="84"/>
    </row>
    <row r="107" spans="2:10">
      <c r="B107" s="84"/>
      <c r="C107" s="84"/>
      <c r="D107" s="84"/>
      <c r="E107" s="84"/>
      <c r="F107" s="84"/>
      <c r="G107" s="84"/>
      <c r="H107" s="84"/>
      <c r="I107" s="84"/>
      <c r="J107" s="84"/>
    </row>
    <row r="108" spans="2:10">
      <c r="B108" s="84"/>
      <c r="C108" s="84"/>
      <c r="D108" s="84"/>
      <c r="E108" s="84"/>
      <c r="F108" s="84"/>
      <c r="G108" s="84"/>
      <c r="H108" s="84"/>
      <c r="I108" s="84"/>
      <c r="J108" s="84"/>
    </row>
    <row r="109" spans="2:10">
      <c r="B109" s="84"/>
      <c r="C109" s="84"/>
      <c r="D109" s="84"/>
      <c r="E109" s="84"/>
      <c r="F109" s="84"/>
      <c r="G109" s="84"/>
      <c r="H109" s="84"/>
      <c r="I109" s="84"/>
      <c r="J109" s="84"/>
    </row>
    <row r="110" spans="2:10">
      <c r="B110" s="84"/>
      <c r="C110" s="84"/>
      <c r="D110" s="84"/>
      <c r="E110" s="84"/>
      <c r="F110" s="84"/>
      <c r="G110" s="84"/>
      <c r="H110" s="84"/>
      <c r="I110" s="84"/>
      <c r="J110" s="84"/>
    </row>
    <row r="111" spans="2:10">
      <c r="B111" s="84"/>
      <c r="C111" s="84"/>
      <c r="D111" s="84"/>
      <c r="E111" s="84"/>
      <c r="F111" s="84"/>
      <c r="G111" s="84"/>
      <c r="H111" s="84"/>
      <c r="I111" s="84"/>
      <c r="J111" s="84"/>
    </row>
    <row r="112" spans="2:10">
      <c r="B112" s="84"/>
      <c r="C112" s="84"/>
      <c r="D112" s="84"/>
      <c r="E112" s="84"/>
      <c r="F112" s="84"/>
      <c r="G112" s="84"/>
      <c r="H112" s="84"/>
      <c r="I112" s="84"/>
      <c r="J112" s="84"/>
    </row>
    <row r="113" spans="3:3">
      <c r="C113" s="30"/>
    </row>
    <row r="114" spans="3:3">
      <c r="C114" s="30"/>
    </row>
    <row r="115" spans="3:3">
      <c r="C115" s="30"/>
    </row>
    <row r="116" spans="3:3">
      <c r="C116" s="30"/>
    </row>
    <row r="117" spans="3:3">
      <c r="C117" s="30"/>
    </row>
    <row r="118" spans="3:3">
      <c r="C118" s="30"/>
    </row>
    <row r="119" spans="3:3">
      <c r="C119" s="30"/>
    </row>
    <row r="120" spans="3:3">
      <c r="C120" s="30"/>
    </row>
    <row r="121" spans="3:3">
      <c r="C121" s="30"/>
    </row>
    <row r="122" spans="3:3">
      <c r="C122" s="30"/>
    </row>
    <row r="123" spans="3:3">
      <c r="C123" s="30"/>
    </row>
    <row r="124" spans="3:3">
      <c r="C124" s="30"/>
    </row>
    <row r="125" spans="3:3">
      <c r="C125" s="30"/>
    </row>
    <row r="126" spans="3:3">
      <c r="C126" s="30"/>
    </row>
    <row r="127" spans="3:3">
      <c r="C127" s="30"/>
    </row>
    <row r="128" spans="3:3">
      <c r="C128" s="30"/>
    </row>
    <row r="129" spans="3:3">
      <c r="C129" s="30"/>
    </row>
    <row r="130" spans="3:3">
      <c r="C130" s="30"/>
    </row>
    <row r="131" spans="3:3">
      <c r="C131" s="30"/>
    </row>
    <row r="132" spans="3:3">
      <c r="C132" s="30"/>
    </row>
    <row r="133" spans="3:3">
      <c r="C133" s="30"/>
    </row>
    <row r="134" spans="3:3">
      <c r="C134" s="30"/>
    </row>
    <row r="135" spans="3:3">
      <c r="C135" s="30"/>
    </row>
    <row r="136" spans="3:3">
      <c r="C136" s="30"/>
    </row>
    <row r="137" spans="3:3">
      <c r="C137" s="30"/>
    </row>
    <row r="138" spans="3:3">
      <c r="C138" s="30"/>
    </row>
    <row r="139" spans="3:3">
      <c r="C139" s="30"/>
    </row>
    <row r="140" spans="3:3">
      <c r="C140" s="30"/>
    </row>
    <row r="141" spans="3:3">
      <c r="C141" s="30"/>
    </row>
    <row r="142" spans="3:3">
      <c r="C142" s="30"/>
    </row>
    <row r="143" spans="3:3">
      <c r="C143" s="30"/>
    </row>
    <row r="144" spans="3:3">
      <c r="C144" s="30"/>
    </row>
    <row r="145" spans="3:3">
      <c r="C145" s="30"/>
    </row>
    <row r="146" spans="3:3">
      <c r="C146" s="30"/>
    </row>
    <row r="147" spans="3:3">
      <c r="C147" s="30"/>
    </row>
    <row r="148" spans="3:3">
      <c r="C148" s="30"/>
    </row>
    <row r="149" spans="3:3">
      <c r="C149" s="30"/>
    </row>
    <row r="150" spans="3:3">
      <c r="C150" s="30"/>
    </row>
    <row r="151" spans="3:3">
      <c r="C151" s="30"/>
    </row>
    <row r="152" spans="3:3">
      <c r="C152" s="30"/>
    </row>
    <row r="153" spans="3:3">
      <c r="C153" s="30"/>
    </row>
    <row r="154" spans="3:3">
      <c r="C154" s="30"/>
    </row>
    <row r="155" spans="3:3">
      <c r="C155" s="30"/>
    </row>
    <row r="156" spans="3:3">
      <c r="C156" s="30"/>
    </row>
    <row r="157" spans="3:3">
      <c r="C157" s="30"/>
    </row>
    <row r="158" spans="3:3">
      <c r="C158" s="30"/>
    </row>
    <row r="159" spans="3:3">
      <c r="C159" s="30"/>
    </row>
    <row r="160" spans="3:3">
      <c r="C160" s="30"/>
    </row>
    <row r="161" spans="3:3">
      <c r="C161" s="30"/>
    </row>
    <row r="162" spans="3:3">
      <c r="C162" s="30"/>
    </row>
    <row r="163" spans="3:3">
      <c r="C163" s="30"/>
    </row>
    <row r="164" spans="3:3">
      <c r="C164" s="30"/>
    </row>
    <row r="165" spans="3:3">
      <c r="C165" s="30"/>
    </row>
    <row r="166" spans="3:3">
      <c r="C166" s="30"/>
    </row>
    <row r="167" spans="3:3">
      <c r="C167" s="30"/>
    </row>
    <row r="168" spans="3:3">
      <c r="C168" s="30"/>
    </row>
    <row r="169" spans="3:3">
      <c r="C169" s="30"/>
    </row>
    <row r="170" spans="3:3">
      <c r="C170" s="30"/>
    </row>
    <row r="171" spans="3:3">
      <c r="C171" s="30"/>
    </row>
    <row r="172" spans="3:3">
      <c r="C172" s="30"/>
    </row>
    <row r="173" spans="3:3">
      <c r="C173" s="30"/>
    </row>
    <row r="174" spans="3:3">
      <c r="C174" s="30"/>
    </row>
    <row r="175" spans="3:3">
      <c r="C175" s="30"/>
    </row>
    <row r="176" spans="3:3">
      <c r="C176" s="30"/>
    </row>
    <row r="177" spans="3:68">
      <c r="C177" s="30"/>
    </row>
    <row r="178" spans="3:68">
      <c r="C178" s="30"/>
    </row>
    <row r="179" spans="3:68">
      <c r="C179" s="30"/>
    </row>
    <row r="180" spans="3:68">
      <c r="C180" s="30"/>
    </row>
    <row r="181" spans="3:68">
      <c r="C181" s="30"/>
    </row>
    <row r="182" spans="3:68">
      <c r="C182" s="30"/>
    </row>
    <row r="183" spans="3:68">
      <c r="C183" s="30"/>
    </row>
    <row r="184" spans="3:68">
      <c r="C184" s="30"/>
    </row>
    <row r="185" spans="3:68">
      <c r="C185" s="30"/>
    </row>
    <row r="186" spans="3:68">
      <c r="C186" s="30"/>
    </row>
    <row r="187" spans="3:68">
      <c r="C187" s="30"/>
    </row>
    <row r="188" spans="3:68">
      <c r="C188" s="30"/>
    </row>
    <row r="189" spans="3:68">
      <c r="C189" s="30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</row>
    <row r="190" spans="3:68">
      <c r="C190" s="30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</row>
    <row r="191" spans="3:68">
      <c r="C191" s="30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</row>
    <row r="192" spans="3:68">
      <c r="C192" s="30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</row>
    <row r="193" spans="3:68">
      <c r="C193" s="30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</row>
    <row r="194" spans="3:68">
      <c r="C194" s="30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</row>
    <row r="195" spans="3:68">
      <c r="C195" s="30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</row>
    <row r="196" spans="3:68">
      <c r="C196" s="30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</row>
    <row r="197" spans="3:68">
      <c r="C197" s="30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</row>
    <row r="198" spans="3:68">
      <c r="C198" s="30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</row>
    <row r="199" spans="3:68" ht="15.75" thickBot="1">
      <c r="C199" s="30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</row>
    <row r="200" spans="3:68" ht="16.5" thickBot="1">
      <c r="C200" s="30"/>
      <c r="AV200" s="24"/>
      <c r="AW200" s="24"/>
      <c r="AX200" s="24"/>
      <c r="AY200" s="24"/>
      <c r="AZ200" s="24"/>
      <c r="BA200" s="132" t="s">
        <v>28</v>
      </c>
      <c r="BB200" s="133"/>
      <c r="BC200" s="134"/>
      <c r="BD200" s="55"/>
      <c r="BE200" s="129" t="s">
        <v>51</v>
      </c>
      <c r="BF200" s="130"/>
      <c r="BG200" s="131"/>
      <c r="BH200" s="55"/>
      <c r="BI200" s="129" t="s">
        <v>31</v>
      </c>
      <c r="BJ200" s="130"/>
      <c r="BK200" s="131"/>
      <c r="BL200" s="24"/>
      <c r="BM200" s="24"/>
      <c r="BN200" s="24"/>
      <c r="BO200" s="24"/>
      <c r="BP200" s="24"/>
    </row>
    <row r="201" spans="3:68" ht="15.75" thickBot="1">
      <c r="C201" s="30"/>
      <c r="AV201" s="24"/>
      <c r="AW201" s="24"/>
      <c r="AX201" s="24"/>
      <c r="AY201" s="24"/>
      <c r="AZ201" s="24"/>
      <c r="BA201" s="21" t="s">
        <v>14</v>
      </c>
      <c r="BB201" s="21" t="s">
        <v>52</v>
      </c>
      <c r="BC201" s="21" t="s">
        <v>53</v>
      </c>
      <c r="BD201" s="55"/>
      <c r="BE201" s="21" t="s">
        <v>14</v>
      </c>
      <c r="BF201" s="21" t="s">
        <v>52</v>
      </c>
      <c r="BG201" s="21" t="s">
        <v>53</v>
      </c>
      <c r="BH201" s="55"/>
      <c r="BI201" s="21" t="s">
        <v>14</v>
      </c>
      <c r="BJ201" s="21" t="s">
        <v>52</v>
      </c>
      <c r="BK201" s="21" t="s">
        <v>53</v>
      </c>
      <c r="BL201" s="24"/>
      <c r="BM201" s="24"/>
      <c r="BN201" s="24"/>
      <c r="BO201" s="24"/>
      <c r="BP201" s="24"/>
    </row>
    <row r="202" spans="3:68">
      <c r="C202" s="30"/>
      <c r="AV202" s="24"/>
      <c r="AW202" s="24"/>
      <c r="AX202" s="24"/>
      <c r="AY202" s="24"/>
      <c r="AZ202" s="24"/>
      <c r="BA202" s="8" t="s">
        <v>24</v>
      </c>
      <c r="BB202" s="20">
        <v>20000</v>
      </c>
      <c r="BC202" s="6" t="s">
        <v>5</v>
      </c>
      <c r="BD202" s="24"/>
      <c r="BE202" s="8"/>
      <c r="BF202" s="20"/>
      <c r="BG202" s="6"/>
      <c r="BH202" s="24"/>
      <c r="BI202" s="62"/>
      <c r="BJ202" s="63"/>
      <c r="BK202" s="65"/>
      <c r="BL202" s="24"/>
      <c r="BM202" s="24"/>
      <c r="BN202" s="24"/>
      <c r="BO202" s="24"/>
      <c r="BP202" s="24"/>
    </row>
    <row r="203" spans="3:68">
      <c r="C203" s="30"/>
      <c r="AV203" s="24"/>
      <c r="AW203" s="24"/>
      <c r="AX203" s="24"/>
      <c r="AY203" s="24"/>
      <c r="AZ203" s="24"/>
      <c r="BA203" s="62"/>
      <c r="BB203" s="63"/>
      <c r="BC203" s="65"/>
      <c r="BD203" s="24"/>
      <c r="BE203" s="8"/>
      <c r="BF203" s="20"/>
      <c r="BG203" s="9"/>
      <c r="BH203" s="24"/>
      <c r="BI203" s="62"/>
      <c r="BJ203" s="63"/>
      <c r="BK203" s="65"/>
      <c r="BL203" s="24"/>
      <c r="BM203" s="24"/>
      <c r="BN203" s="24"/>
      <c r="BO203" s="24"/>
      <c r="BP203" s="24"/>
    </row>
    <row r="204" spans="3:68">
      <c r="C204" s="30"/>
      <c r="AV204" s="24"/>
      <c r="AW204" s="24"/>
      <c r="AX204" s="24"/>
      <c r="AY204" s="24"/>
      <c r="AZ204" s="24"/>
      <c r="BA204" s="62"/>
      <c r="BB204" s="63"/>
      <c r="BC204" s="65"/>
      <c r="BD204" s="24"/>
      <c r="BE204" s="8"/>
      <c r="BF204" s="20"/>
      <c r="BG204" s="9"/>
      <c r="BH204" s="24"/>
      <c r="BI204" s="3"/>
      <c r="BJ204" s="29"/>
      <c r="BK204" s="34"/>
      <c r="BL204" s="24"/>
      <c r="BM204" s="24"/>
      <c r="BN204" s="24"/>
      <c r="BO204" s="24"/>
      <c r="BP204" s="24"/>
    </row>
    <row r="205" spans="3:68">
      <c r="C205" s="30"/>
      <c r="AV205" s="24"/>
      <c r="AW205" s="24"/>
      <c r="AX205" s="24"/>
      <c r="AY205" s="24"/>
      <c r="AZ205" s="24"/>
      <c r="BA205" s="56"/>
      <c r="BB205" s="57"/>
      <c r="BC205" s="58"/>
      <c r="BD205" s="24"/>
      <c r="BE205" s="8"/>
      <c r="BF205" s="20"/>
      <c r="BG205" s="9"/>
      <c r="BH205" s="24"/>
      <c r="BI205" s="56"/>
      <c r="BJ205" s="57"/>
      <c r="BK205" s="58"/>
      <c r="BL205" s="24"/>
      <c r="BM205" s="24"/>
      <c r="BN205" s="24"/>
      <c r="BO205" s="24"/>
      <c r="BP205" s="24"/>
    </row>
    <row r="206" spans="3:68">
      <c r="C206" s="30"/>
      <c r="AV206" s="24"/>
      <c r="AW206" s="24"/>
      <c r="AX206" s="24"/>
      <c r="AY206" s="24"/>
      <c r="AZ206" s="24"/>
      <c r="BA206" s="3"/>
      <c r="BB206" s="29"/>
      <c r="BC206" s="34"/>
      <c r="BD206" s="24"/>
      <c r="BE206" s="8"/>
      <c r="BF206" s="20"/>
      <c r="BG206" s="9"/>
      <c r="BH206" s="24"/>
      <c r="BI206" s="3"/>
      <c r="BJ206" s="29"/>
      <c r="BK206" s="34"/>
      <c r="BL206" s="24"/>
      <c r="BM206" s="24"/>
      <c r="BN206" s="24"/>
      <c r="BO206" s="24"/>
      <c r="BP206" s="24"/>
    </row>
    <row r="207" spans="3:68">
      <c r="C207" s="30"/>
      <c r="AV207" s="24"/>
      <c r="AW207" s="24"/>
      <c r="AX207" s="24"/>
      <c r="AY207" s="24"/>
      <c r="AZ207" s="24"/>
      <c r="BA207" s="56"/>
      <c r="BB207" s="57"/>
      <c r="BC207" s="58"/>
      <c r="BD207" s="24"/>
      <c r="BE207" s="8"/>
      <c r="BF207" s="20"/>
      <c r="BG207" s="9"/>
      <c r="BH207" s="24"/>
      <c r="BI207" s="56"/>
      <c r="BJ207" s="57"/>
      <c r="BK207" s="58"/>
      <c r="BL207" s="24"/>
      <c r="BM207" s="24"/>
      <c r="BN207" s="24"/>
      <c r="BO207" s="24"/>
      <c r="BP207" s="24"/>
    </row>
    <row r="208" spans="3:68">
      <c r="C208" s="30"/>
      <c r="AV208" s="24"/>
      <c r="AW208" s="24"/>
      <c r="AX208" s="24"/>
      <c r="AY208" s="24"/>
      <c r="AZ208" s="24"/>
      <c r="BA208" s="3"/>
      <c r="BB208" s="29"/>
      <c r="BC208" s="34"/>
      <c r="BD208" s="24"/>
      <c r="BE208" s="3"/>
      <c r="BF208" s="29"/>
      <c r="BG208" s="34"/>
      <c r="BH208" s="24"/>
      <c r="BI208" s="3"/>
      <c r="BJ208" s="29"/>
      <c r="BK208" s="34"/>
      <c r="BL208" s="24"/>
      <c r="BM208" s="24"/>
      <c r="BN208" s="24"/>
      <c r="BO208" s="24"/>
      <c r="BP208" s="24"/>
    </row>
    <row r="209" spans="3:68">
      <c r="C209" s="30"/>
      <c r="AV209" s="24"/>
      <c r="AW209" s="24"/>
      <c r="AX209" s="24"/>
      <c r="AY209" s="24"/>
      <c r="AZ209" s="24"/>
      <c r="BA209" s="56"/>
      <c r="BB209" s="57"/>
      <c r="BC209" s="58"/>
      <c r="BD209" s="24"/>
      <c r="BE209" s="56"/>
      <c r="BF209" s="57"/>
      <c r="BG209" s="58"/>
      <c r="BH209" s="24"/>
      <c r="BI209" s="56"/>
      <c r="BJ209" s="57"/>
      <c r="BK209" s="58"/>
      <c r="BL209" s="24"/>
      <c r="BM209" s="24"/>
      <c r="BN209" s="24"/>
      <c r="BO209" s="24"/>
      <c r="BP209" s="24"/>
    </row>
    <row r="210" spans="3:68">
      <c r="C210" s="30"/>
      <c r="AV210" s="24"/>
      <c r="AW210" s="24"/>
      <c r="AX210" s="24"/>
      <c r="AY210" s="24"/>
      <c r="AZ210" s="24"/>
      <c r="BA210" s="3"/>
      <c r="BB210" s="29"/>
      <c r="BC210" s="34"/>
      <c r="BD210" s="24"/>
      <c r="BE210" s="3"/>
      <c r="BF210" s="29"/>
      <c r="BG210" s="34"/>
      <c r="BH210" s="24"/>
      <c r="BI210" s="3"/>
      <c r="BJ210" s="29"/>
      <c r="BK210" s="34"/>
      <c r="BL210" s="24"/>
      <c r="BM210" s="24"/>
      <c r="BN210" s="24"/>
      <c r="BO210" s="24"/>
      <c r="BP210" s="24"/>
    </row>
    <row r="211" spans="3:68">
      <c r="C211" s="30"/>
      <c r="AV211" s="24"/>
      <c r="AW211" s="24"/>
      <c r="AX211" s="24"/>
      <c r="AY211" s="24"/>
      <c r="AZ211" s="24"/>
      <c r="BA211" s="56"/>
      <c r="BB211" s="57"/>
      <c r="BC211" s="58"/>
      <c r="BD211" s="24"/>
      <c r="BE211" s="56"/>
      <c r="BF211" s="57"/>
      <c r="BG211" s="58"/>
      <c r="BH211" s="24"/>
      <c r="BI211" s="56"/>
      <c r="BJ211" s="57"/>
      <c r="BK211" s="58"/>
      <c r="BL211" s="24"/>
      <c r="BM211" s="24"/>
      <c r="BN211" s="24"/>
      <c r="BO211" s="24"/>
      <c r="BP211" s="24"/>
    </row>
    <row r="212" spans="3:68">
      <c r="C212" s="30"/>
      <c r="AV212" s="24"/>
      <c r="AW212" s="24"/>
      <c r="AX212" s="24"/>
      <c r="AY212" s="24"/>
      <c r="AZ212" s="24"/>
      <c r="BA212" s="3"/>
      <c r="BB212" s="29"/>
      <c r="BC212" s="34"/>
      <c r="BD212" s="24"/>
      <c r="BE212" s="3"/>
      <c r="BF212" s="29"/>
      <c r="BG212" s="34"/>
      <c r="BH212" s="24"/>
      <c r="BI212" s="3"/>
      <c r="BJ212" s="29"/>
      <c r="BK212" s="34"/>
      <c r="BL212" s="24"/>
      <c r="BM212" s="24"/>
      <c r="BN212" s="24"/>
      <c r="BO212" s="24"/>
      <c r="BP212" s="24"/>
    </row>
    <row r="213" spans="3:68">
      <c r="C213" s="30"/>
      <c r="AV213" s="24"/>
      <c r="AW213" s="24"/>
      <c r="AX213" s="24"/>
      <c r="AY213" s="24"/>
      <c r="AZ213" s="24"/>
      <c r="BA213" s="56"/>
      <c r="BB213" s="57"/>
      <c r="BC213" s="58"/>
      <c r="BD213" s="24"/>
      <c r="BE213" s="56"/>
      <c r="BF213" s="57"/>
      <c r="BG213" s="58"/>
      <c r="BH213" s="24"/>
      <c r="BI213" s="56"/>
      <c r="BJ213" s="57"/>
      <c r="BK213" s="58"/>
      <c r="BL213" s="24"/>
      <c r="BM213" s="24"/>
      <c r="BN213" s="24"/>
      <c r="BO213" s="24"/>
      <c r="BP213" s="24"/>
    </row>
    <row r="214" spans="3:68">
      <c r="C214" s="30"/>
      <c r="AV214" s="24"/>
      <c r="AW214" s="24"/>
      <c r="AX214" s="24"/>
      <c r="AY214" s="24"/>
      <c r="AZ214" s="24"/>
      <c r="BA214" s="3"/>
      <c r="BB214" s="29"/>
      <c r="BC214" s="34"/>
      <c r="BD214" s="24"/>
      <c r="BE214" s="3"/>
      <c r="BF214" s="29"/>
      <c r="BG214" s="34"/>
      <c r="BH214" s="24"/>
      <c r="BI214" s="3"/>
      <c r="BJ214" s="29"/>
      <c r="BK214" s="34"/>
      <c r="BL214" s="24"/>
      <c r="BM214" s="24"/>
      <c r="BN214" s="24"/>
      <c r="BO214" s="24"/>
      <c r="BP214" s="24"/>
    </row>
    <row r="215" spans="3:68">
      <c r="C215" s="30"/>
      <c r="AV215" s="24"/>
      <c r="AW215" s="24"/>
      <c r="AX215" s="24"/>
      <c r="AY215" s="24"/>
      <c r="AZ215" s="24"/>
      <c r="BA215" s="56"/>
      <c r="BB215" s="57"/>
      <c r="BC215" s="58"/>
      <c r="BD215" s="24"/>
      <c r="BE215" s="56"/>
      <c r="BF215" s="57"/>
      <c r="BG215" s="58"/>
      <c r="BH215" s="24"/>
      <c r="BI215" s="56"/>
      <c r="BJ215" s="57"/>
      <c r="BK215" s="58"/>
      <c r="BL215" s="24"/>
      <c r="BM215" s="24"/>
      <c r="BN215" s="24"/>
      <c r="BO215" s="24"/>
      <c r="BP215" s="24"/>
    </row>
    <row r="216" spans="3:68">
      <c r="C216" s="30"/>
      <c r="AV216" s="24"/>
      <c r="AW216" s="24"/>
      <c r="AX216" s="24"/>
      <c r="AY216" s="24"/>
      <c r="AZ216" s="24"/>
      <c r="BA216" s="3"/>
      <c r="BB216" s="29"/>
      <c r="BC216" s="34"/>
      <c r="BD216" s="24"/>
      <c r="BE216" s="3"/>
      <c r="BF216" s="29"/>
      <c r="BG216" s="34"/>
      <c r="BH216" s="24"/>
      <c r="BI216" s="3"/>
      <c r="BJ216" s="29"/>
      <c r="BK216" s="34"/>
      <c r="BL216" s="24"/>
      <c r="BM216" s="24"/>
      <c r="BN216" s="24"/>
      <c r="BO216" s="24"/>
      <c r="BP216" s="24"/>
    </row>
    <row r="217" spans="3:68">
      <c r="C217" s="30"/>
      <c r="AV217" s="24"/>
      <c r="AW217" s="24"/>
      <c r="AX217" s="24"/>
      <c r="AY217" s="24"/>
      <c r="AZ217" s="24"/>
      <c r="BA217" s="56"/>
      <c r="BB217" s="57"/>
      <c r="BC217" s="58"/>
      <c r="BD217" s="24"/>
      <c r="BE217" s="56"/>
      <c r="BF217" s="57"/>
      <c r="BG217" s="58"/>
      <c r="BH217" s="24"/>
      <c r="BI217" s="56"/>
      <c r="BJ217" s="57"/>
      <c r="BK217" s="58"/>
      <c r="BL217" s="24"/>
      <c r="BM217" s="24"/>
      <c r="BN217" s="24"/>
      <c r="BO217" s="24"/>
      <c r="BP217" s="24"/>
    </row>
    <row r="218" spans="3:68">
      <c r="C218" s="30"/>
      <c r="AV218" s="24"/>
      <c r="AW218" s="24"/>
      <c r="AX218" s="24"/>
      <c r="AY218" s="24"/>
      <c r="AZ218" s="24"/>
      <c r="BA218" s="3"/>
      <c r="BB218" s="29"/>
      <c r="BC218" s="34"/>
      <c r="BD218" s="24"/>
      <c r="BE218" s="3"/>
      <c r="BF218" s="29"/>
      <c r="BG218" s="34"/>
      <c r="BH218" s="24"/>
      <c r="BI218" s="3"/>
      <c r="BJ218" s="29"/>
      <c r="BK218" s="34"/>
      <c r="BL218" s="24"/>
      <c r="BM218" s="24"/>
      <c r="BN218" s="24"/>
      <c r="BO218" s="24"/>
      <c r="BP218" s="24"/>
    </row>
    <row r="219" spans="3:68">
      <c r="C219" s="30"/>
      <c r="AV219" s="24"/>
      <c r="AW219" s="24"/>
      <c r="AX219" s="24"/>
      <c r="AY219" s="24"/>
      <c r="AZ219" s="24"/>
      <c r="BA219" s="56"/>
      <c r="BB219" s="57"/>
      <c r="BC219" s="58"/>
      <c r="BD219" s="24"/>
      <c r="BE219" s="56"/>
      <c r="BF219" s="57"/>
      <c r="BG219" s="58"/>
      <c r="BH219" s="24"/>
      <c r="BI219" s="56"/>
      <c r="BJ219" s="57"/>
      <c r="BK219" s="58"/>
      <c r="BL219" s="24"/>
      <c r="BM219" s="24"/>
      <c r="BN219" s="24"/>
      <c r="BO219" s="24"/>
      <c r="BP219" s="24"/>
    </row>
    <row r="220" spans="3:68">
      <c r="C220" s="30"/>
      <c r="AV220" s="24"/>
      <c r="AW220" s="24"/>
      <c r="AX220" s="24"/>
      <c r="AY220" s="24"/>
      <c r="AZ220" s="24"/>
      <c r="BA220" s="3"/>
      <c r="BB220" s="29"/>
      <c r="BC220" s="34"/>
      <c r="BD220" s="24"/>
      <c r="BE220" s="3"/>
      <c r="BF220" s="29"/>
      <c r="BG220" s="34"/>
      <c r="BH220" s="24"/>
      <c r="BI220" s="3"/>
      <c r="BJ220" s="29"/>
      <c r="BK220" s="34"/>
      <c r="BL220" s="24"/>
      <c r="BM220" s="24"/>
      <c r="BN220" s="24"/>
      <c r="BO220" s="24"/>
      <c r="BP220" s="24"/>
    </row>
    <row r="221" spans="3:68">
      <c r="C221" s="30"/>
      <c r="AV221" s="24"/>
      <c r="AW221" s="24"/>
      <c r="AX221" s="24"/>
      <c r="AY221" s="24"/>
      <c r="AZ221" s="24"/>
      <c r="BA221" s="56"/>
      <c r="BB221" s="57"/>
      <c r="BC221" s="58"/>
      <c r="BD221" s="24"/>
      <c r="BE221" s="56"/>
      <c r="BF221" s="57"/>
      <c r="BG221" s="58"/>
      <c r="BH221" s="24"/>
      <c r="BI221" s="56"/>
      <c r="BJ221" s="57"/>
      <c r="BK221" s="58"/>
      <c r="BL221" s="24"/>
      <c r="BM221" s="24"/>
      <c r="BN221" s="24"/>
      <c r="BO221" s="24"/>
      <c r="BP221" s="24"/>
    </row>
    <row r="222" spans="3:68">
      <c r="C222" s="30"/>
      <c r="AV222" s="24"/>
      <c r="AW222" s="24"/>
      <c r="AX222" s="24"/>
      <c r="AY222" s="24"/>
      <c r="AZ222" s="24"/>
      <c r="BA222" s="3"/>
      <c r="BB222" s="29"/>
      <c r="BC222" s="34"/>
      <c r="BD222" s="24"/>
      <c r="BE222" s="3"/>
      <c r="BF222" s="29"/>
      <c r="BG222" s="34"/>
      <c r="BH222" s="24"/>
      <c r="BI222" s="3"/>
      <c r="BJ222" s="29"/>
      <c r="BK222" s="34"/>
      <c r="BL222" s="24"/>
      <c r="BM222" s="24"/>
      <c r="BN222" s="24"/>
      <c r="BO222" s="24"/>
      <c r="BP222" s="24"/>
    </row>
    <row r="223" spans="3:68">
      <c r="C223" s="30"/>
      <c r="AV223" s="24"/>
      <c r="AW223" s="24"/>
      <c r="AX223" s="24"/>
      <c r="AY223" s="24"/>
      <c r="AZ223" s="24"/>
      <c r="BA223" s="56"/>
      <c r="BB223" s="57"/>
      <c r="BC223" s="58"/>
      <c r="BD223" s="24"/>
      <c r="BE223" s="56"/>
      <c r="BF223" s="57"/>
      <c r="BG223" s="58"/>
      <c r="BH223" s="24"/>
      <c r="BI223" s="56"/>
      <c r="BJ223" s="57"/>
      <c r="BK223" s="58"/>
      <c r="BL223" s="24"/>
      <c r="BM223" s="24"/>
      <c r="BN223" s="24"/>
      <c r="BO223" s="24"/>
      <c r="BP223" s="24"/>
    </row>
    <row r="224" spans="3:68">
      <c r="C224" s="30"/>
      <c r="AV224" s="24"/>
      <c r="AW224" s="24"/>
      <c r="AX224" s="24"/>
      <c r="AY224" s="24"/>
      <c r="AZ224" s="24"/>
      <c r="BA224" s="3"/>
      <c r="BB224" s="29"/>
      <c r="BC224" s="34"/>
      <c r="BD224" s="24"/>
      <c r="BE224" s="3"/>
      <c r="BF224" s="29"/>
      <c r="BG224" s="34"/>
      <c r="BH224" s="24"/>
      <c r="BI224" s="3"/>
      <c r="BJ224" s="29"/>
      <c r="BK224" s="34"/>
      <c r="BL224" s="24"/>
      <c r="BM224" s="24"/>
      <c r="BN224" s="24"/>
      <c r="BO224" s="24"/>
      <c r="BP224" s="24"/>
    </row>
    <row r="225" spans="3:68">
      <c r="C225" s="30"/>
      <c r="AV225" s="24"/>
      <c r="AW225" s="24"/>
      <c r="AX225" s="24"/>
      <c r="AY225" s="24"/>
      <c r="AZ225" s="24"/>
      <c r="BA225" s="56"/>
      <c r="BB225" s="57"/>
      <c r="BC225" s="58"/>
      <c r="BD225" s="24"/>
      <c r="BE225" s="56"/>
      <c r="BF225" s="57"/>
      <c r="BG225" s="58"/>
      <c r="BH225" s="24"/>
      <c r="BI225" s="56"/>
      <c r="BJ225" s="57"/>
      <c r="BK225" s="58"/>
      <c r="BL225" s="24"/>
      <c r="BM225" s="24"/>
      <c r="BN225" s="24"/>
      <c r="BO225" s="24"/>
      <c r="BP225" s="24"/>
    </row>
    <row r="226" spans="3:68">
      <c r="C226" s="30"/>
      <c r="AV226" s="24"/>
      <c r="AW226" s="24"/>
      <c r="AX226" s="24"/>
      <c r="AY226" s="24"/>
      <c r="AZ226" s="24"/>
      <c r="BA226" s="3"/>
      <c r="BB226" s="29"/>
      <c r="BC226" s="34"/>
      <c r="BD226" s="24"/>
      <c r="BE226" s="3"/>
      <c r="BF226" s="29"/>
      <c r="BG226" s="34"/>
      <c r="BH226" s="24"/>
      <c r="BI226" s="3"/>
      <c r="BJ226" s="29"/>
      <c r="BK226" s="34"/>
      <c r="BL226" s="24"/>
      <c r="BM226" s="24"/>
      <c r="BN226" s="24"/>
      <c r="BO226" s="24"/>
      <c r="BP226" s="24"/>
    </row>
    <row r="227" spans="3:68">
      <c r="C227" s="30"/>
      <c r="AV227" s="24"/>
      <c r="AW227" s="24"/>
      <c r="AX227" s="24"/>
      <c r="AY227" s="24"/>
      <c r="AZ227" s="24"/>
      <c r="BA227" s="56"/>
      <c r="BB227" s="57"/>
      <c r="BC227" s="58"/>
      <c r="BD227" s="24"/>
      <c r="BE227" s="56"/>
      <c r="BF227" s="57"/>
      <c r="BG227" s="58"/>
      <c r="BH227" s="24"/>
      <c r="BI227" s="56"/>
      <c r="BJ227" s="57"/>
      <c r="BK227" s="58"/>
      <c r="BL227" s="24"/>
      <c r="BM227" s="24"/>
      <c r="BN227" s="24"/>
      <c r="BO227" s="24"/>
      <c r="BP227" s="24"/>
    </row>
    <row r="228" spans="3:68">
      <c r="C228" s="30"/>
      <c r="AV228" s="24"/>
      <c r="AW228" s="24"/>
      <c r="AX228" s="24"/>
      <c r="AY228" s="24"/>
      <c r="AZ228" s="24"/>
      <c r="BA228" s="3"/>
      <c r="BB228" s="29"/>
      <c r="BC228" s="34"/>
      <c r="BD228" s="24"/>
      <c r="BE228" s="3"/>
      <c r="BF228" s="29"/>
      <c r="BG228" s="34"/>
      <c r="BH228" s="24"/>
      <c r="BI228" s="3"/>
      <c r="BJ228" s="29"/>
      <c r="BK228" s="34"/>
      <c r="BL228" s="24"/>
      <c r="BM228" s="24"/>
      <c r="BN228" s="24"/>
      <c r="BO228" s="24"/>
      <c r="BP228" s="24"/>
    </row>
    <row r="229" spans="3:68">
      <c r="C229" s="30"/>
      <c r="AV229" s="24"/>
      <c r="AW229" s="24"/>
      <c r="AX229" s="24"/>
      <c r="AY229" s="24"/>
      <c r="AZ229" s="24"/>
      <c r="BA229" s="56"/>
      <c r="BB229" s="57"/>
      <c r="BC229" s="58"/>
      <c r="BD229" s="24"/>
      <c r="BE229" s="56"/>
      <c r="BF229" s="57"/>
      <c r="BG229" s="58"/>
      <c r="BH229" s="24"/>
      <c r="BI229" s="56"/>
      <c r="BJ229" s="57"/>
      <c r="BK229" s="58"/>
      <c r="BL229" s="24"/>
      <c r="BM229" s="24"/>
      <c r="BN229" s="24"/>
      <c r="BO229" s="24"/>
      <c r="BP229" s="24"/>
    </row>
    <row r="230" spans="3:68">
      <c r="C230" s="30"/>
      <c r="AV230" s="24"/>
      <c r="AW230" s="24"/>
      <c r="AX230" s="24"/>
      <c r="AY230" s="24"/>
      <c r="AZ230" s="24"/>
      <c r="BA230" s="3"/>
      <c r="BB230" s="29"/>
      <c r="BC230" s="34"/>
      <c r="BD230" s="24"/>
      <c r="BE230" s="3"/>
      <c r="BF230" s="29"/>
      <c r="BG230" s="34"/>
      <c r="BH230" s="24"/>
      <c r="BI230" s="3"/>
      <c r="BJ230" s="29"/>
      <c r="BK230" s="34"/>
      <c r="BL230" s="24"/>
      <c r="BM230" s="24"/>
      <c r="BN230" s="24"/>
      <c r="BO230" s="24"/>
      <c r="BP230" s="24"/>
    </row>
    <row r="231" spans="3:68">
      <c r="C231" s="30"/>
      <c r="AV231" s="24"/>
      <c r="AW231" s="24"/>
      <c r="AX231" s="24"/>
      <c r="AY231" s="24"/>
      <c r="AZ231" s="24"/>
      <c r="BA231" s="56"/>
      <c r="BB231" s="57"/>
      <c r="BC231" s="58"/>
      <c r="BD231" s="24"/>
      <c r="BE231" s="56"/>
      <c r="BF231" s="57"/>
      <c r="BG231" s="58"/>
      <c r="BH231" s="24"/>
      <c r="BI231" s="56"/>
      <c r="BJ231" s="57"/>
      <c r="BK231" s="58"/>
      <c r="BL231" s="24"/>
      <c r="BM231" s="24"/>
      <c r="BN231" s="24"/>
      <c r="BO231" s="24"/>
      <c r="BP231" s="24"/>
    </row>
    <row r="232" spans="3:68">
      <c r="C232" s="30"/>
      <c r="AV232" s="24"/>
      <c r="AW232" s="24"/>
      <c r="AX232" s="24"/>
      <c r="AY232" s="24"/>
      <c r="AZ232" s="24"/>
      <c r="BA232" s="3"/>
      <c r="BB232" s="29"/>
      <c r="BC232" s="34"/>
      <c r="BD232" s="24"/>
      <c r="BE232" s="3"/>
      <c r="BF232" s="29"/>
      <c r="BG232" s="34"/>
      <c r="BH232" s="24"/>
      <c r="BI232" s="3"/>
      <c r="BJ232" s="29"/>
      <c r="BK232" s="34"/>
      <c r="BL232" s="24"/>
      <c r="BM232" s="24"/>
      <c r="BN232" s="24"/>
      <c r="BO232" s="24"/>
      <c r="BP232" s="24"/>
    </row>
    <row r="233" spans="3:68">
      <c r="C233" s="30"/>
      <c r="AV233" s="24"/>
      <c r="AW233" s="24"/>
      <c r="AX233" s="24"/>
      <c r="AY233" s="24"/>
      <c r="AZ233" s="24"/>
      <c r="BA233" s="56"/>
      <c r="BB233" s="57"/>
      <c r="BC233" s="58"/>
      <c r="BD233" s="24"/>
      <c r="BE233" s="56"/>
      <c r="BF233" s="57"/>
      <c r="BG233" s="58"/>
      <c r="BH233" s="24"/>
      <c r="BI233" s="56"/>
      <c r="BJ233" s="57"/>
      <c r="BK233" s="58"/>
      <c r="BL233" s="24"/>
      <c r="BM233" s="24"/>
      <c r="BN233" s="24"/>
      <c r="BO233" s="24"/>
      <c r="BP233" s="24"/>
    </row>
    <row r="234" spans="3:68">
      <c r="C234" s="30"/>
      <c r="AV234" s="24"/>
      <c r="AW234" s="24"/>
      <c r="AX234" s="24"/>
      <c r="AY234" s="24"/>
      <c r="AZ234" s="24"/>
      <c r="BA234" s="3"/>
      <c r="BB234" s="29"/>
      <c r="BC234" s="34"/>
      <c r="BD234" s="24"/>
      <c r="BE234" s="3"/>
      <c r="BF234" s="29"/>
      <c r="BG234" s="34"/>
      <c r="BH234" s="24"/>
      <c r="BI234" s="3"/>
      <c r="BJ234" s="29"/>
      <c r="BK234" s="34"/>
      <c r="BL234" s="24"/>
      <c r="BM234" s="24"/>
      <c r="BN234" s="24"/>
      <c r="BO234" s="24"/>
      <c r="BP234" s="24"/>
    </row>
    <row r="235" spans="3:68">
      <c r="C235" s="30"/>
      <c r="AV235" s="24"/>
      <c r="AW235" s="24"/>
      <c r="AX235" s="24"/>
      <c r="AY235" s="24"/>
      <c r="AZ235" s="24"/>
      <c r="BA235" s="56"/>
      <c r="BB235" s="57"/>
      <c r="BC235" s="58"/>
      <c r="BD235" s="24"/>
      <c r="BE235" s="56"/>
      <c r="BF235" s="57"/>
      <c r="BG235" s="58"/>
      <c r="BH235" s="24"/>
      <c r="BI235" s="56"/>
      <c r="BJ235" s="57"/>
      <c r="BK235" s="58"/>
      <c r="BL235" s="24"/>
      <c r="BM235" s="24"/>
      <c r="BN235" s="24"/>
      <c r="BO235" s="24"/>
      <c r="BP235" s="24"/>
    </row>
    <row r="236" spans="3:68">
      <c r="C236" s="30"/>
      <c r="AV236" s="24"/>
      <c r="AW236" s="24"/>
      <c r="AX236" s="24"/>
      <c r="AY236" s="24"/>
      <c r="AZ236" s="24"/>
      <c r="BA236" s="3"/>
      <c r="BB236" s="29"/>
      <c r="BC236" s="34"/>
      <c r="BD236" s="24"/>
      <c r="BE236" s="3"/>
      <c r="BF236" s="29"/>
      <c r="BG236" s="34"/>
      <c r="BH236" s="24"/>
      <c r="BI236" s="3"/>
      <c r="BJ236" s="29"/>
      <c r="BK236" s="34"/>
      <c r="BL236" s="24"/>
      <c r="BM236" s="24"/>
      <c r="BN236" s="24"/>
      <c r="BO236" s="24"/>
      <c r="BP236" s="24"/>
    </row>
    <row r="237" spans="3:68">
      <c r="C237" s="30"/>
      <c r="AV237" s="24"/>
      <c r="AW237" s="24"/>
      <c r="AX237" s="24"/>
      <c r="AY237" s="24"/>
      <c r="AZ237" s="24"/>
      <c r="BA237" s="56"/>
      <c r="BB237" s="57"/>
      <c r="BC237" s="58"/>
      <c r="BD237" s="24"/>
      <c r="BE237" s="56"/>
      <c r="BF237" s="57"/>
      <c r="BG237" s="58"/>
      <c r="BH237" s="24"/>
      <c r="BI237" s="56"/>
      <c r="BJ237" s="57"/>
      <c r="BK237" s="58"/>
      <c r="BL237" s="24"/>
      <c r="BM237" s="24"/>
      <c r="BN237" s="24"/>
      <c r="BO237" s="24"/>
      <c r="BP237" s="24"/>
    </row>
    <row r="238" spans="3:68">
      <c r="C238" s="30"/>
      <c r="AV238" s="24"/>
      <c r="AW238" s="24"/>
      <c r="AX238" s="24"/>
      <c r="AY238" s="24"/>
      <c r="AZ238" s="24"/>
      <c r="BA238" s="3"/>
      <c r="BB238" s="29"/>
      <c r="BC238" s="34"/>
      <c r="BD238" s="24"/>
      <c r="BE238" s="3"/>
      <c r="BF238" s="29"/>
      <c r="BG238" s="34"/>
      <c r="BH238" s="24"/>
      <c r="BI238" s="3"/>
      <c r="BJ238" s="29"/>
      <c r="BK238" s="34"/>
      <c r="BL238" s="24"/>
      <c r="BM238" s="24"/>
      <c r="BN238" s="24"/>
      <c r="BO238" s="24"/>
      <c r="BP238" s="24"/>
    </row>
    <row r="239" spans="3:68">
      <c r="C239" s="30"/>
      <c r="AV239" s="24"/>
      <c r="AW239" s="24"/>
      <c r="AX239" s="24"/>
      <c r="AY239" s="24"/>
      <c r="AZ239" s="24"/>
      <c r="BA239" s="56"/>
      <c r="BB239" s="57"/>
      <c r="BC239" s="58"/>
      <c r="BD239" s="24"/>
      <c r="BE239" s="56"/>
      <c r="BF239" s="57"/>
      <c r="BG239" s="58"/>
      <c r="BH239" s="24"/>
      <c r="BI239" s="56"/>
      <c r="BJ239" s="57"/>
      <c r="BK239" s="58"/>
      <c r="BL239" s="24"/>
      <c r="BM239" s="24"/>
      <c r="BN239" s="24"/>
      <c r="BO239" s="24"/>
      <c r="BP239" s="24"/>
    </row>
    <row r="240" spans="3:68">
      <c r="C240" s="30"/>
      <c r="AV240" s="24"/>
      <c r="AW240" s="24"/>
      <c r="AX240" s="24"/>
      <c r="AY240" s="24"/>
      <c r="AZ240" s="24"/>
      <c r="BA240" s="3"/>
      <c r="BB240" s="29"/>
      <c r="BC240" s="34"/>
      <c r="BD240" s="24"/>
      <c r="BE240" s="3"/>
      <c r="BF240" s="29"/>
      <c r="BG240" s="34"/>
      <c r="BH240" s="24"/>
      <c r="BI240" s="3"/>
      <c r="BJ240" s="29"/>
      <c r="BK240" s="34"/>
      <c r="BL240" s="24"/>
      <c r="BM240" s="24"/>
      <c r="BN240" s="24"/>
      <c r="BO240" s="24"/>
      <c r="BP240" s="24"/>
    </row>
    <row r="241" spans="3:68">
      <c r="C241" s="30"/>
      <c r="AV241" s="24"/>
      <c r="AW241" s="24"/>
      <c r="AX241" s="24"/>
      <c r="AY241" s="24"/>
      <c r="AZ241" s="24"/>
      <c r="BA241" s="56"/>
      <c r="BB241" s="57"/>
      <c r="BC241" s="58"/>
      <c r="BD241" s="24"/>
      <c r="BE241" s="56"/>
      <c r="BF241" s="57"/>
      <c r="BG241" s="58"/>
      <c r="BH241" s="24"/>
      <c r="BI241" s="56"/>
      <c r="BJ241" s="57"/>
      <c r="BK241" s="58"/>
      <c r="BL241" s="24"/>
      <c r="BM241" s="24"/>
      <c r="BN241" s="24"/>
      <c r="BO241" s="24"/>
      <c r="BP241" s="24"/>
    </row>
    <row r="242" spans="3:68">
      <c r="C242" s="30"/>
      <c r="AV242" s="24"/>
      <c r="AW242" s="24"/>
      <c r="AX242" s="24"/>
      <c r="AY242" s="24"/>
      <c r="AZ242" s="24"/>
      <c r="BA242" s="3"/>
      <c r="BB242" s="29"/>
      <c r="BC242" s="34"/>
      <c r="BD242" s="24"/>
      <c r="BE242" s="3"/>
      <c r="BF242" s="29"/>
      <c r="BG242" s="34"/>
      <c r="BH242" s="24"/>
      <c r="BI242" s="3"/>
      <c r="BJ242" s="29"/>
      <c r="BK242" s="34"/>
      <c r="BL242" s="24"/>
      <c r="BM242" s="24"/>
      <c r="BN242" s="24"/>
      <c r="BO242" s="24"/>
      <c r="BP242" s="24"/>
    </row>
    <row r="243" spans="3:68">
      <c r="C243" s="30"/>
      <c r="AV243" s="24"/>
      <c r="AW243" s="24"/>
      <c r="AX243" s="24"/>
      <c r="AY243" s="24"/>
      <c r="AZ243" s="24"/>
      <c r="BA243" s="56"/>
      <c r="BB243" s="57"/>
      <c r="BC243" s="58"/>
      <c r="BD243" s="24"/>
      <c r="BE243" s="56"/>
      <c r="BF243" s="57"/>
      <c r="BG243" s="58"/>
      <c r="BH243" s="24"/>
      <c r="BI243" s="56"/>
      <c r="BJ243" s="57"/>
      <c r="BK243" s="58"/>
      <c r="BL243" s="24"/>
      <c r="BM243" s="24"/>
      <c r="BN243" s="24"/>
      <c r="BO243" s="24"/>
      <c r="BP243" s="24"/>
    </row>
    <row r="244" spans="3:68">
      <c r="C244" s="30"/>
      <c r="AV244" s="24"/>
      <c r="AW244" s="24"/>
      <c r="AX244" s="24"/>
      <c r="AY244" s="24"/>
      <c r="AZ244" s="24"/>
      <c r="BA244" s="3"/>
      <c r="BB244" s="29"/>
      <c r="BC244" s="34"/>
      <c r="BD244" s="24"/>
      <c r="BE244" s="3"/>
      <c r="BF244" s="29"/>
      <c r="BG244" s="34"/>
      <c r="BH244" s="24"/>
      <c r="BI244" s="3"/>
      <c r="BJ244" s="29"/>
      <c r="BK244" s="34"/>
      <c r="BL244" s="24"/>
      <c r="BM244" s="24"/>
      <c r="BN244" s="24"/>
      <c r="BO244" s="24"/>
      <c r="BP244" s="24"/>
    </row>
    <row r="245" spans="3:68">
      <c r="C245" s="30"/>
      <c r="AV245" s="24"/>
      <c r="AW245" s="24"/>
      <c r="AX245" s="24"/>
      <c r="AY245" s="24"/>
      <c r="AZ245" s="24"/>
      <c r="BA245" s="56"/>
      <c r="BB245" s="57"/>
      <c r="BC245" s="58"/>
      <c r="BD245" s="24"/>
      <c r="BE245" s="56"/>
      <c r="BF245" s="57"/>
      <c r="BG245" s="58"/>
      <c r="BH245" s="24"/>
      <c r="BI245" s="56"/>
      <c r="BJ245" s="57"/>
      <c r="BK245" s="58"/>
      <c r="BL245" s="24"/>
      <c r="BM245" s="24"/>
      <c r="BN245" s="24"/>
      <c r="BO245" s="24"/>
      <c r="BP245" s="24"/>
    </row>
    <row r="246" spans="3:68">
      <c r="C246" s="30"/>
      <c r="AV246" s="24"/>
      <c r="AW246" s="24"/>
      <c r="AX246" s="24"/>
      <c r="AY246" s="24"/>
      <c r="AZ246" s="24"/>
      <c r="BA246" s="3"/>
      <c r="BB246" s="29"/>
      <c r="BC246" s="34"/>
      <c r="BD246" s="24"/>
      <c r="BE246" s="3"/>
      <c r="BF246" s="29"/>
      <c r="BG246" s="34"/>
      <c r="BH246" s="24"/>
      <c r="BI246" s="3"/>
      <c r="BJ246" s="29"/>
      <c r="BK246" s="34"/>
      <c r="BL246" s="24"/>
      <c r="BM246" s="24"/>
      <c r="BN246" s="24"/>
      <c r="BO246" s="24"/>
      <c r="BP246" s="24"/>
    </row>
    <row r="247" spans="3:68">
      <c r="C247" s="30"/>
      <c r="AV247" s="24"/>
      <c r="AW247" s="24"/>
      <c r="AX247" s="24"/>
      <c r="AY247" s="24"/>
      <c r="AZ247" s="24"/>
      <c r="BA247" s="56"/>
      <c r="BB247" s="57"/>
      <c r="BC247" s="58"/>
      <c r="BD247" s="24"/>
      <c r="BE247" s="56"/>
      <c r="BF247" s="57"/>
      <c r="BG247" s="58"/>
      <c r="BH247" s="24"/>
      <c r="BI247" s="56"/>
      <c r="BJ247" s="57"/>
      <c r="BK247" s="58"/>
      <c r="BL247" s="24"/>
      <c r="BM247" s="24"/>
      <c r="BN247" s="24"/>
      <c r="BO247" s="24"/>
      <c r="BP247" s="24"/>
    </row>
    <row r="248" spans="3:68">
      <c r="C248" s="30"/>
      <c r="AV248" s="24"/>
      <c r="AW248" s="24"/>
      <c r="AX248" s="24"/>
      <c r="AY248" s="24"/>
      <c r="AZ248" s="24"/>
      <c r="BA248" s="3"/>
      <c r="BB248" s="29"/>
      <c r="BC248" s="34"/>
      <c r="BD248" s="24"/>
      <c r="BE248" s="3"/>
      <c r="BF248" s="29"/>
      <c r="BG248" s="34"/>
      <c r="BH248" s="24"/>
      <c r="BI248" s="3"/>
      <c r="BJ248" s="29"/>
      <c r="BK248" s="34"/>
      <c r="BL248" s="24"/>
      <c r="BM248" s="24"/>
      <c r="BN248" s="24"/>
      <c r="BO248" s="24"/>
      <c r="BP248" s="24"/>
    </row>
    <row r="249" spans="3:68">
      <c r="C249" s="30"/>
      <c r="AV249" s="24"/>
      <c r="AW249" s="24"/>
      <c r="AX249" s="24"/>
      <c r="AY249" s="24"/>
      <c r="AZ249" s="24"/>
      <c r="BA249" s="56"/>
      <c r="BB249" s="57"/>
      <c r="BC249" s="58"/>
      <c r="BD249" s="24"/>
      <c r="BE249" s="56"/>
      <c r="BF249" s="57"/>
      <c r="BG249" s="58"/>
      <c r="BH249" s="24"/>
      <c r="BI249" s="56"/>
      <c r="BJ249" s="57"/>
      <c r="BK249" s="58"/>
      <c r="BL249" s="24"/>
      <c r="BM249" s="24"/>
      <c r="BN249" s="24"/>
      <c r="BO249" s="24"/>
      <c r="BP249" s="24"/>
    </row>
    <row r="250" spans="3:68">
      <c r="C250" s="30"/>
      <c r="AV250" s="24"/>
      <c r="AW250" s="24"/>
      <c r="AX250" s="24"/>
      <c r="AY250" s="24"/>
      <c r="AZ250" s="24"/>
      <c r="BA250" s="3"/>
      <c r="BB250" s="29"/>
      <c r="BC250" s="34"/>
      <c r="BD250" s="24"/>
      <c r="BE250" s="3"/>
      <c r="BF250" s="29"/>
      <c r="BG250" s="34"/>
      <c r="BH250" s="24"/>
      <c r="BI250" s="3"/>
      <c r="BJ250" s="29"/>
      <c r="BK250" s="34"/>
      <c r="BL250" s="24"/>
      <c r="BM250" s="24"/>
      <c r="BN250" s="24"/>
      <c r="BO250" s="24"/>
      <c r="BP250" s="24"/>
    </row>
    <row r="251" spans="3:68">
      <c r="C251" s="30"/>
      <c r="AV251" s="24"/>
      <c r="AW251" s="24"/>
      <c r="AX251" s="24"/>
      <c r="AY251" s="24"/>
      <c r="AZ251" s="24"/>
      <c r="BA251" s="56"/>
      <c r="BB251" s="57"/>
      <c r="BC251" s="58"/>
      <c r="BD251" s="24"/>
      <c r="BE251" s="56"/>
      <c r="BF251" s="57"/>
      <c r="BG251" s="58"/>
      <c r="BH251" s="24"/>
      <c r="BI251" s="56"/>
      <c r="BJ251" s="57"/>
      <c r="BK251" s="58"/>
      <c r="BL251" s="24"/>
      <c r="BM251" s="24"/>
      <c r="BN251" s="24"/>
      <c r="BO251" s="24"/>
      <c r="BP251" s="24"/>
    </row>
    <row r="252" spans="3:68">
      <c r="C252" s="30"/>
      <c r="AV252" s="24"/>
      <c r="AW252" s="24"/>
      <c r="AX252" s="24"/>
      <c r="AY252" s="24"/>
      <c r="AZ252" s="24"/>
      <c r="BA252" s="3"/>
      <c r="BB252" s="29"/>
      <c r="BC252" s="34"/>
      <c r="BD252" s="24"/>
      <c r="BE252" s="3"/>
      <c r="BF252" s="29"/>
      <c r="BG252" s="34"/>
      <c r="BH252" s="24"/>
      <c r="BI252" s="3"/>
      <c r="BJ252" s="29"/>
      <c r="BK252" s="34"/>
      <c r="BL252" s="24"/>
      <c r="BM252" s="24"/>
      <c r="BN252" s="24"/>
      <c r="BO252" s="24"/>
      <c r="BP252" s="24"/>
    </row>
    <row r="253" spans="3:68">
      <c r="C253" s="30"/>
      <c r="AV253" s="24"/>
      <c r="AW253" s="24"/>
      <c r="AX253" s="24"/>
      <c r="AY253" s="24"/>
      <c r="AZ253" s="24"/>
      <c r="BA253" s="56"/>
      <c r="BB253" s="57"/>
      <c r="BC253" s="58"/>
      <c r="BD253" s="24"/>
      <c r="BE253" s="56"/>
      <c r="BF253" s="57"/>
      <c r="BG253" s="58"/>
      <c r="BH253" s="24"/>
      <c r="BI253" s="56"/>
      <c r="BJ253" s="57"/>
      <c r="BK253" s="58"/>
      <c r="BL253" s="24"/>
      <c r="BM253" s="24"/>
      <c r="BN253" s="24"/>
      <c r="BO253" s="24"/>
      <c r="BP253" s="24"/>
    </row>
    <row r="254" spans="3:68">
      <c r="C254" s="30"/>
      <c r="AV254" s="24"/>
      <c r="AW254" s="24"/>
      <c r="AX254" s="24"/>
      <c r="AY254" s="24"/>
      <c r="AZ254" s="24"/>
      <c r="BA254" s="3"/>
      <c r="BB254" s="29"/>
      <c r="BC254" s="34"/>
      <c r="BD254" s="24"/>
      <c r="BE254" s="3"/>
      <c r="BF254" s="29"/>
      <c r="BG254" s="34"/>
      <c r="BH254" s="24"/>
      <c r="BI254" s="3"/>
      <c r="BJ254" s="29"/>
      <c r="BK254" s="34"/>
      <c r="BL254" s="24"/>
      <c r="BM254" s="24"/>
      <c r="BN254" s="24"/>
      <c r="BO254" s="24"/>
      <c r="BP254" s="24"/>
    </row>
    <row r="255" spans="3:68">
      <c r="C255" s="30"/>
      <c r="AV255" s="24"/>
      <c r="AW255" s="24"/>
      <c r="AX255" s="24"/>
      <c r="AY255" s="24"/>
      <c r="AZ255" s="24"/>
      <c r="BA255" s="56"/>
      <c r="BB255" s="57"/>
      <c r="BC255" s="58"/>
      <c r="BD255" s="24"/>
      <c r="BE255" s="56"/>
      <c r="BF255" s="57"/>
      <c r="BG255" s="58"/>
      <c r="BH255" s="24"/>
      <c r="BI255" s="56"/>
      <c r="BJ255" s="57"/>
      <c r="BK255" s="58"/>
      <c r="BL255" s="24"/>
      <c r="BM255" s="24"/>
      <c r="BN255" s="24"/>
      <c r="BO255" s="24"/>
      <c r="BP255" s="24"/>
    </row>
    <row r="256" spans="3:68">
      <c r="C256" s="30"/>
      <c r="AV256" s="24"/>
      <c r="AW256" s="24"/>
      <c r="AX256" s="24"/>
      <c r="AY256" s="24"/>
      <c r="AZ256" s="24"/>
      <c r="BA256" s="3"/>
      <c r="BB256" s="29"/>
      <c r="BC256" s="34"/>
      <c r="BD256" s="24"/>
      <c r="BE256" s="3"/>
      <c r="BF256" s="29"/>
      <c r="BG256" s="34"/>
      <c r="BH256" s="24"/>
      <c r="BI256" s="3"/>
      <c r="BJ256" s="29"/>
      <c r="BK256" s="34"/>
      <c r="BL256" s="24"/>
      <c r="BM256" s="24"/>
      <c r="BN256" s="24"/>
      <c r="BO256" s="24"/>
      <c r="BP256" s="24"/>
    </row>
    <row r="257" spans="3:68">
      <c r="C257" s="30"/>
      <c r="AV257" s="24"/>
      <c r="AW257" s="24"/>
      <c r="AX257" s="24"/>
      <c r="AY257" s="24"/>
      <c r="AZ257" s="24"/>
      <c r="BA257" s="56"/>
      <c r="BB257" s="57"/>
      <c r="BC257" s="58"/>
      <c r="BD257" s="24"/>
      <c r="BE257" s="56"/>
      <c r="BF257" s="57"/>
      <c r="BG257" s="58"/>
      <c r="BH257" s="24"/>
      <c r="BI257" s="56"/>
      <c r="BJ257" s="57"/>
      <c r="BK257" s="58"/>
      <c r="BL257" s="24"/>
      <c r="BM257" s="24"/>
      <c r="BN257" s="24"/>
      <c r="BO257" s="24"/>
      <c r="BP257" s="24"/>
    </row>
    <row r="258" spans="3:68">
      <c r="C258" s="30"/>
      <c r="AV258" s="24"/>
      <c r="AW258" s="24"/>
      <c r="AX258" s="24"/>
      <c r="AY258" s="24"/>
      <c r="AZ258" s="24"/>
      <c r="BA258" s="3"/>
      <c r="BB258" s="29"/>
      <c r="BC258" s="34"/>
      <c r="BD258" s="24"/>
      <c r="BE258" s="3"/>
      <c r="BF258" s="29"/>
      <c r="BG258" s="34"/>
      <c r="BH258" s="24"/>
      <c r="BI258" s="3"/>
      <c r="BJ258" s="29"/>
      <c r="BK258" s="34"/>
      <c r="BL258" s="24"/>
      <c r="BM258" s="24"/>
      <c r="BN258" s="24"/>
      <c r="BO258" s="24"/>
      <c r="BP258" s="24"/>
    </row>
    <row r="259" spans="3:68">
      <c r="C259" s="30"/>
      <c r="AV259" s="24"/>
      <c r="AW259" s="24"/>
      <c r="AX259" s="24"/>
      <c r="AY259" s="24"/>
      <c r="AZ259" s="24"/>
      <c r="BA259" s="56"/>
      <c r="BB259" s="57"/>
      <c r="BC259" s="58"/>
      <c r="BD259" s="24"/>
      <c r="BE259" s="56"/>
      <c r="BF259" s="57"/>
      <c r="BG259" s="58"/>
      <c r="BH259" s="24"/>
      <c r="BI259" s="56"/>
      <c r="BJ259" s="57"/>
      <c r="BK259" s="58"/>
      <c r="BL259" s="24"/>
      <c r="BM259" s="24"/>
      <c r="BN259" s="24"/>
      <c r="BO259" s="24"/>
      <c r="BP259" s="24"/>
    </row>
    <row r="260" spans="3:68">
      <c r="C260" s="30"/>
      <c r="AV260" s="24"/>
      <c r="AW260" s="24"/>
      <c r="AX260" s="24"/>
      <c r="AY260" s="24"/>
      <c r="AZ260" s="24"/>
      <c r="BA260" s="3"/>
      <c r="BB260" s="29"/>
      <c r="BC260" s="34"/>
      <c r="BD260" s="24"/>
      <c r="BE260" s="3"/>
      <c r="BF260" s="29"/>
      <c r="BG260" s="34"/>
      <c r="BH260" s="24"/>
      <c r="BI260" s="3"/>
      <c r="BJ260" s="29"/>
      <c r="BK260" s="34"/>
      <c r="BL260" s="24"/>
      <c r="BM260" s="24"/>
      <c r="BN260" s="24"/>
      <c r="BO260" s="24"/>
      <c r="BP260" s="24"/>
    </row>
    <row r="261" spans="3:68">
      <c r="C261" s="30"/>
      <c r="AV261" s="24"/>
      <c r="AW261" s="24"/>
      <c r="AX261" s="24"/>
      <c r="AY261" s="24"/>
      <c r="AZ261" s="24"/>
      <c r="BA261" s="59"/>
      <c r="BB261" s="60"/>
      <c r="BC261" s="61"/>
      <c r="BD261" s="24"/>
      <c r="BE261" s="59"/>
      <c r="BF261" s="60"/>
      <c r="BG261" s="61"/>
      <c r="BH261" s="24"/>
      <c r="BI261" s="59"/>
      <c r="BJ261" s="60"/>
      <c r="BK261" s="61"/>
      <c r="BL261" s="24"/>
      <c r="BM261" s="24"/>
      <c r="BN261" s="24"/>
      <c r="BO261" s="24"/>
      <c r="BP261" s="24"/>
    </row>
    <row r="262" spans="3:68">
      <c r="C262" s="30"/>
      <c r="AV262" s="24"/>
      <c r="AW262" s="24"/>
      <c r="AX262" s="24"/>
      <c r="AY262" s="24"/>
      <c r="AZ262" s="24"/>
      <c r="BA262" s="3"/>
      <c r="BB262" s="29"/>
      <c r="BC262" s="34"/>
      <c r="BD262" s="24"/>
      <c r="BE262" s="3"/>
      <c r="BF262" s="29"/>
      <c r="BG262" s="34"/>
      <c r="BH262" s="24"/>
      <c r="BI262" s="3"/>
      <c r="BJ262" s="29"/>
      <c r="BK262" s="34"/>
      <c r="BL262" s="24"/>
      <c r="BM262" s="24"/>
      <c r="BN262" s="24"/>
      <c r="BO262" s="24"/>
      <c r="BP262" s="24"/>
    </row>
    <row r="263" spans="3:68">
      <c r="C263" s="30"/>
      <c r="AV263" s="24"/>
      <c r="AW263" s="24"/>
      <c r="AX263" s="24"/>
      <c r="AY263" s="24"/>
      <c r="AZ263" s="24"/>
      <c r="BA263" s="56"/>
      <c r="BB263" s="57"/>
      <c r="BC263" s="58"/>
      <c r="BD263" s="24"/>
      <c r="BE263" s="56"/>
      <c r="BF263" s="57"/>
      <c r="BG263" s="58"/>
      <c r="BH263" s="24"/>
      <c r="BI263" s="56"/>
      <c r="BJ263" s="57"/>
      <c r="BK263" s="58"/>
      <c r="BL263" s="24"/>
      <c r="BM263" s="24"/>
      <c r="BN263" s="24"/>
      <c r="BO263" s="24"/>
      <c r="BP263" s="24"/>
    </row>
    <row r="264" spans="3:68">
      <c r="C264" s="30"/>
      <c r="AV264" s="24"/>
      <c r="AW264" s="24"/>
      <c r="AX264" s="24"/>
      <c r="AY264" s="24"/>
      <c r="AZ264" s="24"/>
      <c r="BA264" s="3"/>
      <c r="BB264" s="29"/>
      <c r="BC264" s="34"/>
      <c r="BD264" s="24"/>
      <c r="BE264" s="3"/>
      <c r="BF264" s="29"/>
      <c r="BG264" s="34"/>
      <c r="BH264" s="24"/>
      <c r="BI264" s="3"/>
      <c r="BJ264" s="29"/>
      <c r="BK264" s="34"/>
      <c r="BL264" s="24"/>
      <c r="BM264" s="24"/>
      <c r="BN264" s="24"/>
      <c r="BO264" s="24"/>
      <c r="BP264" s="24"/>
    </row>
    <row r="265" spans="3:68">
      <c r="C265" s="30"/>
      <c r="AV265" s="24"/>
      <c r="AW265" s="24"/>
      <c r="AX265" s="24"/>
      <c r="AY265" s="24"/>
      <c r="AZ265" s="24"/>
      <c r="BA265" s="56"/>
      <c r="BB265" s="57"/>
      <c r="BC265" s="58"/>
      <c r="BD265" s="24"/>
      <c r="BE265" s="56"/>
      <c r="BF265" s="57"/>
      <c r="BG265" s="58"/>
      <c r="BH265" s="24"/>
      <c r="BI265" s="56"/>
      <c r="BJ265" s="57"/>
      <c r="BK265" s="58"/>
      <c r="BL265" s="24"/>
      <c r="BM265" s="24"/>
      <c r="BN265" s="24"/>
      <c r="BO265" s="24"/>
      <c r="BP265" s="24"/>
    </row>
    <row r="266" spans="3:68">
      <c r="C266" s="30"/>
      <c r="AV266" s="24"/>
      <c r="AW266" s="24"/>
      <c r="AX266" s="24"/>
      <c r="AY266" s="24"/>
      <c r="AZ266" s="24"/>
      <c r="BA266" s="3"/>
      <c r="BB266" s="29"/>
      <c r="BC266" s="34"/>
      <c r="BD266" s="24"/>
      <c r="BE266" s="3"/>
      <c r="BF266" s="29"/>
      <c r="BG266" s="34"/>
      <c r="BH266" s="24"/>
      <c r="BI266" s="3"/>
      <c r="BJ266" s="29"/>
      <c r="BK266" s="34"/>
      <c r="BL266" s="24"/>
      <c r="BM266" s="24"/>
      <c r="BN266" s="24"/>
      <c r="BO266" s="24"/>
      <c r="BP266" s="24"/>
    </row>
    <row r="267" spans="3:68">
      <c r="C267" s="30"/>
      <c r="AV267" s="24"/>
      <c r="AW267" s="24"/>
      <c r="AX267" s="24"/>
      <c r="AY267" s="24"/>
      <c r="AZ267" s="24"/>
      <c r="BA267" s="56"/>
      <c r="BB267" s="57"/>
      <c r="BC267" s="58"/>
      <c r="BD267" s="24"/>
      <c r="BE267" s="56"/>
      <c r="BF267" s="57"/>
      <c r="BG267" s="58"/>
      <c r="BH267" s="24"/>
      <c r="BI267" s="56"/>
      <c r="BJ267" s="57"/>
      <c r="BK267" s="58"/>
      <c r="BL267" s="24"/>
      <c r="BM267" s="24"/>
      <c r="BN267" s="24"/>
      <c r="BO267" s="24"/>
      <c r="BP267" s="24"/>
    </row>
    <row r="268" spans="3:68">
      <c r="C268" s="30"/>
      <c r="AV268" s="24"/>
      <c r="AW268" s="24"/>
      <c r="AX268" s="24"/>
      <c r="AY268" s="24"/>
      <c r="AZ268" s="24"/>
      <c r="BA268" s="3"/>
      <c r="BB268" s="29"/>
      <c r="BC268" s="34"/>
      <c r="BD268" s="24"/>
      <c r="BE268" s="3"/>
      <c r="BF268" s="29"/>
      <c r="BG268" s="34"/>
      <c r="BH268" s="24"/>
      <c r="BI268" s="3"/>
      <c r="BJ268" s="29"/>
      <c r="BK268" s="34"/>
      <c r="BL268" s="24"/>
      <c r="BM268" s="24"/>
      <c r="BN268" s="24"/>
      <c r="BO268" s="24"/>
      <c r="BP268" s="24"/>
    </row>
    <row r="269" spans="3:68">
      <c r="C269" s="30"/>
      <c r="AV269" s="24"/>
      <c r="AW269" s="24"/>
      <c r="AX269" s="24"/>
      <c r="AY269" s="24"/>
      <c r="AZ269" s="24"/>
      <c r="BA269" s="56"/>
      <c r="BB269" s="57"/>
      <c r="BC269" s="58"/>
      <c r="BD269" s="24"/>
      <c r="BE269" s="56"/>
      <c r="BF269" s="57"/>
      <c r="BG269" s="58"/>
      <c r="BH269" s="24"/>
      <c r="BI269" s="56"/>
      <c r="BJ269" s="57"/>
      <c r="BK269" s="58"/>
      <c r="BL269" s="24"/>
      <c r="BM269" s="24"/>
      <c r="BN269" s="24"/>
      <c r="BO269" s="24"/>
      <c r="BP269" s="24"/>
    </row>
    <row r="270" spans="3:68">
      <c r="C270" s="30"/>
      <c r="AV270" s="24"/>
      <c r="AW270" s="24"/>
      <c r="AX270" s="24"/>
      <c r="AY270" s="24"/>
      <c r="AZ270" s="24"/>
      <c r="BA270" s="3"/>
      <c r="BB270" s="29"/>
      <c r="BC270" s="34"/>
      <c r="BD270" s="24"/>
      <c r="BE270" s="3"/>
      <c r="BF270" s="29"/>
      <c r="BG270" s="34"/>
      <c r="BH270" s="24"/>
      <c r="BI270" s="3"/>
      <c r="BJ270" s="29"/>
      <c r="BK270" s="34"/>
      <c r="BL270" s="24"/>
      <c r="BM270" s="24"/>
      <c r="BN270" s="24"/>
      <c r="BO270" s="24"/>
      <c r="BP270" s="24"/>
    </row>
    <row r="271" spans="3:68">
      <c r="C271" s="30"/>
      <c r="AV271" s="24"/>
      <c r="AW271" s="24"/>
      <c r="AX271" s="24"/>
      <c r="AY271" s="24"/>
      <c r="AZ271" s="24"/>
      <c r="BA271" s="56"/>
      <c r="BB271" s="57"/>
      <c r="BC271" s="58"/>
      <c r="BD271" s="24"/>
      <c r="BE271" s="56"/>
      <c r="BF271" s="57"/>
      <c r="BG271" s="58"/>
      <c r="BH271" s="24"/>
      <c r="BI271" s="56"/>
      <c r="BJ271" s="57"/>
      <c r="BK271" s="58"/>
      <c r="BL271" s="24"/>
      <c r="BM271" s="24"/>
      <c r="BN271" s="24"/>
      <c r="BO271" s="24"/>
      <c r="BP271" s="24"/>
    </row>
    <row r="272" spans="3:68">
      <c r="C272" s="30"/>
      <c r="AV272" s="24"/>
      <c r="AW272" s="24"/>
      <c r="AX272" s="24"/>
      <c r="AY272" s="24"/>
      <c r="AZ272" s="24"/>
      <c r="BA272" s="3"/>
      <c r="BB272" s="29"/>
      <c r="BC272" s="34"/>
      <c r="BD272" s="24"/>
      <c r="BE272" s="3"/>
      <c r="BF272" s="29"/>
      <c r="BG272" s="34"/>
      <c r="BH272" s="24"/>
      <c r="BI272" s="3"/>
      <c r="BJ272" s="29"/>
      <c r="BK272" s="34"/>
      <c r="BL272" s="24"/>
      <c r="BM272" s="24"/>
      <c r="BN272" s="24"/>
      <c r="BO272" s="24"/>
      <c r="BP272" s="24"/>
    </row>
    <row r="273" spans="3:68">
      <c r="C273" s="30"/>
      <c r="AV273" s="24"/>
      <c r="AW273" s="24"/>
      <c r="AX273" s="24"/>
      <c r="AY273" s="24"/>
      <c r="AZ273" s="24"/>
      <c r="BA273" s="56"/>
      <c r="BB273" s="57"/>
      <c r="BC273" s="58"/>
      <c r="BD273" s="24"/>
      <c r="BE273" s="56"/>
      <c r="BF273" s="57"/>
      <c r="BG273" s="58"/>
      <c r="BH273" s="24"/>
      <c r="BI273" s="56"/>
      <c r="BJ273" s="57"/>
      <c r="BK273" s="58"/>
      <c r="BL273" s="24"/>
      <c r="BM273" s="24"/>
      <c r="BN273" s="24"/>
      <c r="BO273" s="24"/>
      <c r="BP273" s="24"/>
    </row>
    <row r="274" spans="3:68">
      <c r="C274" s="30"/>
      <c r="AV274" s="24"/>
      <c r="AW274" s="24"/>
      <c r="AX274" s="24"/>
      <c r="AY274" s="24"/>
      <c r="AZ274" s="24"/>
      <c r="BA274" s="3"/>
      <c r="BB274" s="29"/>
      <c r="BC274" s="34"/>
      <c r="BD274" s="24"/>
      <c r="BE274" s="3"/>
      <c r="BF274" s="29"/>
      <c r="BG274" s="34"/>
      <c r="BH274" s="24"/>
      <c r="BI274" s="3"/>
      <c r="BJ274" s="29"/>
      <c r="BK274" s="34"/>
      <c r="BL274" s="24"/>
      <c r="BM274" s="24"/>
      <c r="BN274" s="24"/>
      <c r="BO274" s="24"/>
      <c r="BP274" s="24"/>
    </row>
    <row r="275" spans="3:68">
      <c r="C275" s="30"/>
      <c r="AV275" s="24"/>
      <c r="AW275" s="24"/>
      <c r="AX275" s="24"/>
      <c r="AY275" s="24"/>
      <c r="AZ275" s="24"/>
      <c r="BA275" s="56"/>
      <c r="BB275" s="57"/>
      <c r="BC275" s="58"/>
      <c r="BD275" s="24"/>
      <c r="BE275" s="56"/>
      <c r="BF275" s="57"/>
      <c r="BG275" s="58"/>
      <c r="BH275" s="24"/>
      <c r="BI275" s="56"/>
      <c r="BJ275" s="57"/>
      <c r="BK275" s="58"/>
      <c r="BL275" s="24"/>
      <c r="BM275" s="24"/>
      <c r="BN275" s="24"/>
      <c r="BO275" s="24"/>
      <c r="BP275" s="24"/>
    </row>
    <row r="276" spans="3:68">
      <c r="C276" s="30"/>
      <c r="AV276" s="24"/>
      <c r="AW276" s="24"/>
      <c r="AX276" s="24"/>
      <c r="AY276" s="24"/>
      <c r="AZ276" s="24"/>
      <c r="BA276" s="3"/>
      <c r="BB276" s="29"/>
      <c r="BC276" s="34"/>
      <c r="BD276" s="24"/>
      <c r="BE276" s="3"/>
      <c r="BF276" s="29"/>
      <c r="BG276" s="34"/>
      <c r="BH276" s="24"/>
      <c r="BI276" s="3"/>
      <c r="BJ276" s="29"/>
      <c r="BK276" s="34"/>
      <c r="BL276" s="24"/>
      <c r="BM276" s="24"/>
      <c r="BN276" s="24"/>
      <c r="BO276" s="24"/>
      <c r="BP276" s="24"/>
    </row>
    <row r="277" spans="3:68">
      <c r="C277" s="30"/>
      <c r="AV277" s="24"/>
      <c r="AW277" s="24"/>
      <c r="AX277" s="24"/>
      <c r="AY277" s="24"/>
      <c r="AZ277" s="24"/>
      <c r="BA277" s="56"/>
      <c r="BB277" s="57"/>
      <c r="BC277" s="58"/>
      <c r="BD277" s="24"/>
      <c r="BE277" s="56"/>
      <c r="BF277" s="57"/>
      <c r="BG277" s="58"/>
      <c r="BH277" s="24"/>
      <c r="BI277" s="56"/>
      <c r="BJ277" s="57"/>
      <c r="BK277" s="58"/>
      <c r="BL277" s="24"/>
      <c r="BM277" s="24"/>
      <c r="BN277" s="24"/>
      <c r="BO277" s="24"/>
      <c r="BP277" s="24"/>
    </row>
    <row r="278" spans="3:68">
      <c r="C278" s="30"/>
      <c r="AV278" s="24"/>
      <c r="AW278" s="24"/>
      <c r="AX278" s="24"/>
      <c r="AY278" s="24"/>
      <c r="AZ278" s="24"/>
      <c r="BA278" s="3"/>
      <c r="BB278" s="29"/>
      <c r="BC278" s="34"/>
      <c r="BD278" s="24"/>
      <c r="BE278" s="3"/>
      <c r="BF278" s="29"/>
      <c r="BG278" s="34"/>
      <c r="BH278" s="24"/>
      <c r="BI278" s="3"/>
      <c r="BJ278" s="29"/>
      <c r="BK278" s="34"/>
      <c r="BL278" s="24"/>
      <c r="BM278" s="24"/>
      <c r="BN278" s="24"/>
      <c r="BO278" s="24"/>
      <c r="BP278" s="24"/>
    </row>
    <row r="279" spans="3:68">
      <c r="C279" s="30"/>
      <c r="AV279" s="24"/>
      <c r="AW279" s="24"/>
      <c r="AX279" s="24"/>
      <c r="AY279" s="24"/>
      <c r="AZ279" s="24"/>
      <c r="BA279" s="56"/>
      <c r="BB279" s="57"/>
      <c r="BC279" s="58"/>
      <c r="BD279" s="24"/>
      <c r="BE279" s="56"/>
      <c r="BF279" s="57"/>
      <c r="BG279" s="58"/>
      <c r="BH279" s="24"/>
      <c r="BI279" s="56"/>
      <c r="BJ279" s="57"/>
      <c r="BK279" s="58"/>
      <c r="BL279" s="24"/>
      <c r="BM279" s="24"/>
      <c r="BN279" s="24"/>
      <c r="BO279" s="24"/>
      <c r="BP279" s="24"/>
    </row>
    <row r="280" spans="3:68">
      <c r="C280" s="30"/>
      <c r="AV280" s="24"/>
      <c r="AW280" s="24"/>
      <c r="AX280" s="24"/>
      <c r="AY280" s="24"/>
      <c r="AZ280" s="24"/>
      <c r="BA280" s="3"/>
      <c r="BB280" s="29"/>
      <c r="BC280" s="34"/>
      <c r="BD280" s="24"/>
      <c r="BE280" s="3"/>
      <c r="BF280" s="29"/>
      <c r="BG280" s="34"/>
      <c r="BH280" s="24"/>
      <c r="BI280" s="3"/>
      <c r="BJ280" s="29"/>
      <c r="BK280" s="34"/>
      <c r="BL280" s="24"/>
      <c r="BM280" s="24"/>
      <c r="BN280" s="24"/>
      <c r="BO280" s="24"/>
      <c r="BP280" s="24"/>
    </row>
    <row r="281" spans="3:68">
      <c r="C281" s="30"/>
      <c r="AV281" s="24"/>
      <c r="AW281" s="24"/>
      <c r="AX281" s="24"/>
      <c r="AY281" s="24"/>
      <c r="AZ281" s="24"/>
      <c r="BA281" s="56"/>
      <c r="BB281" s="57"/>
      <c r="BC281" s="58"/>
      <c r="BD281" s="24"/>
      <c r="BE281" s="56"/>
      <c r="BF281" s="57"/>
      <c r="BG281" s="58"/>
      <c r="BH281" s="24"/>
      <c r="BI281" s="56"/>
      <c r="BJ281" s="57"/>
      <c r="BK281" s="58"/>
      <c r="BL281" s="24"/>
      <c r="BM281" s="24"/>
      <c r="BN281" s="24"/>
      <c r="BO281" s="24"/>
      <c r="BP281" s="24"/>
    </row>
    <row r="282" spans="3:68">
      <c r="C282" s="30"/>
      <c r="AV282" s="24"/>
      <c r="AW282" s="24"/>
      <c r="AX282" s="24"/>
      <c r="AY282" s="24"/>
      <c r="AZ282" s="24"/>
      <c r="BA282" s="3"/>
      <c r="BB282" s="29"/>
      <c r="BC282" s="34"/>
      <c r="BD282" s="24"/>
      <c r="BE282" s="3"/>
      <c r="BF282" s="29"/>
      <c r="BG282" s="34"/>
      <c r="BH282" s="24"/>
      <c r="BI282" s="3"/>
      <c r="BJ282" s="29"/>
      <c r="BK282" s="34"/>
      <c r="BL282" s="24"/>
      <c r="BM282" s="24"/>
      <c r="BN282" s="24"/>
      <c r="BO282" s="24"/>
      <c r="BP282" s="24"/>
    </row>
    <row r="283" spans="3:68">
      <c r="C283" s="30"/>
      <c r="AV283" s="24"/>
      <c r="AW283" s="24"/>
      <c r="AX283" s="24"/>
      <c r="AY283" s="24"/>
      <c r="AZ283" s="24"/>
      <c r="BA283" s="56"/>
      <c r="BB283" s="57"/>
      <c r="BC283" s="58"/>
      <c r="BD283" s="24"/>
      <c r="BE283" s="56"/>
      <c r="BF283" s="57"/>
      <c r="BG283" s="58"/>
      <c r="BH283" s="24"/>
      <c r="BI283" s="56"/>
      <c r="BJ283" s="57"/>
      <c r="BK283" s="58"/>
      <c r="BL283" s="24"/>
      <c r="BM283" s="24"/>
      <c r="BN283" s="24"/>
      <c r="BO283" s="24"/>
      <c r="BP283" s="24"/>
    </row>
    <row r="284" spans="3:68">
      <c r="C284" s="30"/>
      <c r="AV284" s="24"/>
      <c r="AW284" s="24"/>
      <c r="AX284" s="24"/>
      <c r="AY284" s="24"/>
      <c r="AZ284" s="24"/>
      <c r="BA284" s="3"/>
      <c r="BB284" s="29"/>
      <c r="BC284" s="34"/>
      <c r="BD284" s="24"/>
      <c r="BE284" s="3"/>
      <c r="BF284" s="29"/>
      <c r="BG284" s="34"/>
      <c r="BH284" s="24"/>
      <c r="BI284" s="3"/>
      <c r="BJ284" s="29"/>
      <c r="BK284" s="34"/>
      <c r="BL284" s="24"/>
      <c r="BM284" s="24"/>
      <c r="BN284" s="24"/>
      <c r="BO284" s="24"/>
      <c r="BP284" s="24"/>
    </row>
    <row r="285" spans="3:68">
      <c r="C285" s="30"/>
      <c r="AV285" s="24"/>
      <c r="AW285" s="24"/>
      <c r="AX285" s="24"/>
      <c r="AY285" s="24"/>
      <c r="AZ285" s="24"/>
      <c r="BA285" s="56"/>
      <c r="BB285" s="57"/>
      <c r="BC285" s="58"/>
      <c r="BD285" s="24"/>
      <c r="BE285" s="56"/>
      <c r="BF285" s="57"/>
      <c r="BG285" s="58"/>
      <c r="BH285" s="24"/>
      <c r="BI285" s="56"/>
      <c r="BJ285" s="57"/>
      <c r="BK285" s="58"/>
      <c r="BL285" s="24"/>
      <c r="BM285" s="24"/>
      <c r="BN285" s="24"/>
      <c r="BO285" s="24"/>
      <c r="BP285" s="24"/>
    </row>
    <row r="286" spans="3:68">
      <c r="C286" s="30"/>
      <c r="AV286" s="24"/>
      <c r="AW286" s="24"/>
      <c r="AX286" s="24"/>
      <c r="AY286" s="24"/>
      <c r="AZ286" s="24"/>
      <c r="BA286" s="3"/>
      <c r="BB286" s="29"/>
      <c r="BC286" s="34"/>
      <c r="BD286" s="24"/>
      <c r="BE286" s="3"/>
      <c r="BF286" s="29"/>
      <c r="BG286" s="34"/>
      <c r="BH286" s="24"/>
      <c r="BI286" s="3"/>
      <c r="BJ286" s="29"/>
      <c r="BK286" s="34"/>
      <c r="BL286" s="24"/>
      <c r="BM286" s="24"/>
      <c r="BN286" s="24"/>
      <c r="BO286" s="24"/>
      <c r="BP286" s="24"/>
    </row>
    <row r="287" spans="3:68">
      <c r="C287" s="30"/>
      <c r="AV287" s="24"/>
      <c r="AW287" s="24"/>
      <c r="AX287" s="24"/>
      <c r="AY287" s="24"/>
      <c r="AZ287" s="24"/>
      <c r="BA287" s="56"/>
      <c r="BB287" s="57"/>
      <c r="BC287" s="58"/>
      <c r="BD287" s="24"/>
      <c r="BE287" s="56"/>
      <c r="BF287" s="57"/>
      <c r="BG287" s="58"/>
      <c r="BH287" s="24"/>
      <c r="BI287" s="56"/>
      <c r="BJ287" s="57"/>
      <c r="BK287" s="58"/>
      <c r="BL287" s="24"/>
      <c r="BM287" s="24"/>
      <c r="BN287" s="24"/>
      <c r="BO287" s="24"/>
      <c r="BP287" s="24"/>
    </row>
    <row r="288" spans="3:68">
      <c r="C288" s="30"/>
      <c r="AV288" s="24"/>
      <c r="AW288" s="24"/>
      <c r="AX288" s="24"/>
      <c r="AY288" s="24"/>
      <c r="AZ288" s="24"/>
      <c r="BA288" s="3"/>
      <c r="BB288" s="29"/>
      <c r="BC288" s="34"/>
      <c r="BD288" s="24"/>
      <c r="BE288" s="3"/>
      <c r="BF288" s="29"/>
      <c r="BG288" s="34"/>
      <c r="BH288" s="24"/>
      <c r="BI288" s="3"/>
      <c r="BJ288" s="29"/>
      <c r="BK288" s="34"/>
      <c r="BL288" s="24"/>
      <c r="BM288" s="24"/>
      <c r="BN288" s="24"/>
      <c r="BO288" s="24"/>
      <c r="BP288" s="24"/>
    </row>
    <row r="289" spans="3:68">
      <c r="C289" s="30"/>
      <c r="AV289" s="24"/>
      <c r="AW289" s="24"/>
      <c r="AX289" s="24"/>
      <c r="AY289" s="24"/>
      <c r="AZ289" s="24"/>
      <c r="BA289" s="56"/>
      <c r="BB289" s="57"/>
      <c r="BC289" s="58"/>
      <c r="BD289" s="24"/>
      <c r="BE289" s="56"/>
      <c r="BF289" s="57"/>
      <c r="BG289" s="58"/>
      <c r="BH289" s="24"/>
      <c r="BI289" s="56"/>
      <c r="BJ289" s="57"/>
      <c r="BK289" s="58"/>
      <c r="BL289" s="24"/>
      <c r="BM289" s="24"/>
      <c r="BN289" s="24"/>
      <c r="BO289" s="24"/>
      <c r="BP289" s="24"/>
    </row>
    <row r="290" spans="3:68">
      <c r="C290" s="30"/>
      <c r="AV290" s="24"/>
      <c r="AW290" s="24"/>
      <c r="AX290" s="24"/>
      <c r="AY290" s="24"/>
      <c r="AZ290" s="24"/>
      <c r="BA290" s="3"/>
      <c r="BB290" s="29"/>
      <c r="BC290" s="34"/>
      <c r="BD290" s="24"/>
      <c r="BE290" s="3"/>
      <c r="BF290" s="29"/>
      <c r="BG290" s="34"/>
      <c r="BH290" s="24"/>
      <c r="BI290" s="3"/>
      <c r="BJ290" s="29"/>
      <c r="BK290" s="34"/>
      <c r="BL290" s="24"/>
      <c r="BM290" s="24"/>
      <c r="BN290" s="24"/>
      <c r="BO290" s="24"/>
      <c r="BP290" s="24"/>
    </row>
    <row r="291" spans="3:68">
      <c r="C291" s="30"/>
      <c r="AV291" s="24"/>
      <c r="AW291" s="24"/>
      <c r="AX291" s="24"/>
      <c r="AY291" s="24"/>
      <c r="AZ291" s="24"/>
      <c r="BA291" s="56"/>
      <c r="BB291" s="57"/>
      <c r="BC291" s="58"/>
      <c r="BD291" s="24"/>
      <c r="BE291" s="56"/>
      <c r="BF291" s="57"/>
      <c r="BG291" s="58"/>
      <c r="BH291" s="24"/>
      <c r="BI291" s="56"/>
      <c r="BJ291" s="57"/>
      <c r="BK291" s="58"/>
      <c r="BL291" s="24"/>
      <c r="BM291" s="24"/>
      <c r="BN291" s="24"/>
      <c r="BO291" s="24"/>
      <c r="BP291" s="24"/>
    </row>
    <row r="292" spans="3:68">
      <c r="C292" s="30"/>
      <c r="AV292" s="24"/>
      <c r="AW292" s="24"/>
      <c r="AX292" s="24"/>
      <c r="AY292" s="24"/>
      <c r="AZ292" s="24"/>
      <c r="BA292" s="3"/>
      <c r="BB292" s="29"/>
      <c r="BC292" s="34"/>
      <c r="BD292" s="24"/>
      <c r="BE292" s="3"/>
      <c r="BF292" s="29"/>
      <c r="BG292" s="34"/>
      <c r="BH292" s="24"/>
      <c r="BI292" s="3"/>
      <c r="BJ292" s="29"/>
      <c r="BK292" s="34"/>
      <c r="BL292" s="24"/>
      <c r="BM292" s="24"/>
      <c r="BN292" s="24"/>
      <c r="BO292" s="24"/>
      <c r="BP292" s="24"/>
    </row>
    <row r="293" spans="3:68">
      <c r="C293" s="30"/>
      <c r="AV293" s="24"/>
      <c r="AW293" s="24"/>
      <c r="AX293" s="24"/>
      <c r="AY293" s="24"/>
      <c r="AZ293" s="24"/>
      <c r="BA293" s="56"/>
      <c r="BB293" s="57"/>
      <c r="BC293" s="58"/>
      <c r="BD293" s="24"/>
      <c r="BE293" s="56"/>
      <c r="BF293" s="57"/>
      <c r="BG293" s="58"/>
      <c r="BH293" s="24"/>
      <c r="BI293" s="56"/>
      <c r="BJ293" s="57"/>
      <c r="BK293" s="58"/>
      <c r="BL293" s="24"/>
      <c r="BM293" s="24"/>
      <c r="BN293" s="24"/>
      <c r="BO293" s="24"/>
      <c r="BP293" s="24"/>
    </row>
    <row r="294" spans="3:68">
      <c r="C294" s="30"/>
      <c r="AV294" s="24"/>
      <c r="AW294" s="24"/>
      <c r="AX294" s="24"/>
      <c r="AY294" s="24"/>
      <c r="AZ294" s="24"/>
      <c r="BA294" s="3"/>
      <c r="BB294" s="29"/>
      <c r="BC294" s="34"/>
      <c r="BD294" s="24"/>
      <c r="BE294" s="3"/>
      <c r="BF294" s="29"/>
      <c r="BG294" s="34"/>
      <c r="BH294" s="24"/>
      <c r="BI294" s="3"/>
      <c r="BJ294" s="29"/>
      <c r="BK294" s="34"/>
      <c r="BL294" s="24"/>
      <c r="BM294" s="24"/>
      <c r="BN294" s="24"/>
      <c r="BO294" s="24"/>
      <c r="BP294" s="24"/>
    </row>
    <row r="295" spans="3:68">
      <c r="C295" s="30"/>
      <c r="AV295" s="24"/>
      <c r="AW295" s="24"/>
      <c r="AX295" s="24"/>
      <c r="AY295" s="24"/>
      <c r="AZ295" s="24"/>
      <c r="BA295" s="56"/>
      <c r="BB295" s="57"/>
      <c r="BC295" s="58"/>
      <c r="BD295" s="24"/>
      <c r="BE295" s="56"/>
      <c r="BF295" s="57"/>
      <c r="BG295" s="58"/>
      <c r="BH295" s="24"/>
      <c r="BI295" s="56"/>
      <c r="BJ295" s="57"/>
      <c r="BK295" s="58"/>
      <c r="BL295" s="24"/>
      <c r="BM295" s="24"/>
      <c r="BN295" s="24"/>
      <c r="BO295" s="24"/>
      <c r="BP295" s="24"/>
    </row>
    <row r="296" spans="3:68">
      <c r="C296" s="30"/>
      <c r="AV296" s="24"/>
      <c r="AW296" s="24"/>
      <c r="AX296" s="24"/>
      <c r="AY296" s="24"/>
      <c r="AZ296" s="24"/>
      <c r="BA296" s="3"/>
      <c r="BB296" s="29"/>
      <c r="BC296" s="34"/>
      <c r="BD296" s="24"/>
      <c r="BE296" s="3"/>
      <c r="BF296" s="29"/>
      <c r="BG296" s="34"/>
      <c r="BH296" s="24"/>
      <c r="BI296" s="3"/>
      <c r="BJ296" s="29"/>
      <c r="BK296" s="34"/>
      <c r="BL296" s="24"/>
      <c r="BM296" s="24"/>
      <c r="BN296" s="24"/>
      <c r="BO296" s="24"/>
      <c r="BP296" s="24"/>
    </row>
    <row r="297" spans="3:68">
      <c r="C297" s="30"/>
      <c r="AV297" s="24"/>
      <c r="AW297" s="24"/>
      <c r="AX297" s="24"/>
      <c r="AY297" s="24"/>
      <c r="AZ297" s="24"/>
      <c r="BA297" s="56"/>
      <c r="BB297" s="57"/>
      <c r="BC297" s="58"/>
      <c r="BD297" s="24"/>
      <c r="BE297" s="56"/>
      <c r="BF297" s="57"/>
      <c r="BG297" s="58"/>
      <c r="BH297" s="24"/>
      <c r="BI297" s="56"/>
      <c r="BJ297" s="57"/>
      <c r="BK297" s="58"/>
      <c r="BL297" s="24"/>
      <c r="BM297" s="24"/>
      <c r="BN297" s="24"/>
      <c r="BO297" s="24"/>
      <c r="BP297" s="24"/>
    </row>
    <row r="298" spans="3:68">
      <c r="C298" s="30"/>
      <c r="AV298" s="24"/>
      <c r="AW298" s="24"/>
      <c r="AX298" s="24"/>
      <c r="AY298" s="24"/>
      <c r="AZ298" s="24"/>
      <c r="BA298" s="3"/>
      <c r="BB298" s="29"/>
      <c r="BC298" s="34"/>
      <c r="BD298" s="24"/>
      <c r="BE298" s="3"/>
      <c r="BF298" s="29"/>
      <c r="BG298" s="34"/>
      <c r="BH298" s="24"/>
      <c r="BI298" s="3"/>
      <c r="BJ298" s="29"/>
      <c r="BK298" s="34"/>
      <c r="BL298" s="24"/>
      <c r="BM298" s="24"/>
      <c r="BN298" s="24"/>
      <c r="BO298" s="24"/>
      <c r="BP298" s="24"/>
    </row>
    <row r="299" spans="3:68">
      <c r="C299" s="30"/>
      <c r="AV299" s="24"/>
      <c r="AW299" s="24"/>
      <c r="AX299" s="24"/>
      <c r="AY299" s="24"/>
      <c r="AZ299" s="24"/>
      <c r="BA299" s="56"/>
      <c r="BB299" s="57"/>
      <c r="BC299" s="58"/>
      <c r="BD299" s="24"/>
      <c r="BE299" s="56"/>
      <c r="BF299" s="57"/>
      <c r="BG299" s="58"/>
      <c r="BH299" s="24"/>
      <c r="BI299" s="56"/>
      <c r="BJ299" s="57"/>
      <c r="BK299" s="58"/>
      <c r="BL299" s="24"/>
      <c r="BM299" s="24"/>
      <c r="BN299" s="24"/>
      <c r="BO299" s="24"/>
      <c r="BP299" s="24"/>
    </row>
    <row r="300" spans="3:68">
      <c r="C300" s="30"/>
      <c r="AV300" s="24"/>
      <c r="AW300" s="24"/>
      <c r="AX300" s="24"/>
      <c r="AY300" s="24"/>
      <c r="AZ300" s="24"/>
      <c r="BA300" s="3"/>
      <c r="BB300" s="29"/>
      <c r="BC300" s="34"/>
      <c r="BD300" s="24"/>
      <c r="BE300" s="3"/>
      <c r="BF300" s="29"/>
      <c r="BG300" s="34"/>
      <c r="BH300" s="24"/>
      <c r="BI300" s="3"/>
      <c r="BJ300" s="29"/>
      <c r="BK300" s="34"/>
      <c r="BL300" s="24"/>
      <c r="BM300" s="24"/>
      <c r="BN300" s="24"/>
      <c r="BO300" s="24"/>
      <c r="BP300" s="24"/>
    </row>
    <row r="301" spans="3:68">
      <c r="C301" s="30"/>
      <c r="AV301" s="24"/>
      <c r="AW301" s="24"/>
      <c r="AX301" s="24"/>
      <c r="AY301" s="24"/>
      <c r="AZ301" s="24"/>
      <c r="BA301" s="56"/>
      <c r="BB301" s="57"/>
      <c r="BC301" s="58"/>
      <c r="BD301" s="24"/>
      <c r="BE301" s="56"/>
      <c r="BF301" s="57"/>
      <c r="BG301" s="58"/>
      <c r="BH301" s="24"/>
      <c r="BI301" s="56"/>
      <c r="BJ301" s="57"/>
      <c r="BK301" s="58"/>
      <c r="BL301" s="24"/>
      <c r="BM301" s="24"/>
      <c r="BN301" s="24"/>
      <c r="BO301" s="24"/>
      <c r="BP301" s="24"/>
    </row>
    <row r="302" spans="3:68" ht="15.75" thickBot="1">
      <c r="C302" s="30"/>
      <c r="AV302" s="24"/>
      <c r="AW302" s="24"/>
      <c r="AX302" s="24"/>
      <c r="AY302" s="24"/>
      <c r="AZ302" s="24"/>
      <c r="BA302" s="35"/>
      <c r="BB302" s="37"/>
      <c r="BC302" s="36"/>
      <c r="BD302" s="24"/>
      <c r="BE302" s="35"/>
      <c r="BF302" s="37"/>
      <c r="BG302" s="36"/>
      <c r="BH302" s="24"/>
      <c r="BI302" s="35"/>
      <c r="BJ302" s="37"/>
      <c r="BK302" s="36"/>
      <c r="BL302" s="24"/>
      <c r="BM302" s="24"/>
      <c r="BN302" s="24"/>
      <c r="BO302" s="24"/>
      <c r="BP302" s="24"/>
    </row>
    <row r="303" spans="3:68">
      <c r="C303" s="30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</row>
    <row r="304" spans="3:68">
      <c r="C304" s="30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</row>
    <row r="305" spans="1:68">
      <c r="C305" s="30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</row>
    <row r="306" spans="1:68">
      <c r="C306" s="30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</row>
    <row r="307" spans="1:68">
      <c r="C307" s="30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</row>
    <row r="308" spans="1:68">
      <c r="A308">
        <v>1</v>
      </c>
      <c r="B308">
        <v>2</v>
      </c>
      <c r="C308">
        <v>3</v>
      </c>
      <c r="D308">
        <v>4</v>
      </c>
      <c r="E308">
        <v>5</v>
      </c>
      <c r="F308">
        <v>6</v>
      </c>
      <c r="G308">
        <v>7</v>
      </c>
      <c r="H308">
        <v>8</v>
      </c>
      <c r="I308">
        <v>9</v>
      </c>
      <c r="J308">
        <v>10</v>
      </c>
      <c r="K308">
        <v>11</v>
      </c>
      <c r="L308">
        <v>12</v>
      </c>
      <c r="M308">
        <v>13</v>
      </c>
      <c r="N308">
        <v>14</v>
      </c>
      <c r="O308">
        <v>15</v>
      </c>
      <c r="P308">
        <v>16</v>
      </c>
      <c r="Q308">
        <v>17</v>
      </c>
      <c r="R308">
        <v>18</v>
      </c>
      <c r="S308">
        <v>19</v>
      </c>
      <c r="T308">
        <v>20</v>
      </c>
      <c r="U308">
        <v>21</v>
      </c>
      <c r="V308">
        <v>22</v>
      </c>
      <c r="W308">
        <v>23</v>
      </c>
      <c r="X308">
        <v>24</v>
      </c>
      <c r="Y308">
        <v>25</v>
      </c>
      <c r="Z308">
        <v>26</v>
      </c>
      <c r="AA308">
        <v>27</v>
      </c>
      <c r="AB308">
        <v>28</v>
      </c>
      <c r="AC308">
        <v>29</v>
      </c>
      <c r="AD308">
        <v>30</v>
      </c>
      <c r="AE308">
        <v>31</v>
      </c>
      <c r="AF308">
        <v>32</v>
      </c>
      <c r="AG308">
        <v>33</v>
      </c>
      <c r="AH308">
        <v>34</v>
      </c>
      <c r="AI308">
        <v>35</v>
      </c>
      <c r="AJ308">
        <v>36</v>
      </c>
      <c r="AK308">
        <v>37</v>
      </c>
      <c r="AL308">
        <v>38</v>
      </c>
      <c r="AM308">
        <v>39</v>
      </c>
      <c r="AN308">
        <v>40</v>
      </c>
      <c r="AO308">
        <v>41</v>
      </c>
      <c r="AP308">
        <v>42</v>
      </c>
      <c r="AQ308">
        <v>43</v>
      </c>
      <c r="AR308">
        <v>44</v>
      </c>
      <c r="AS308">
        <v>45</v>
      </c>
      <c r="AT308">
        <v>46</v>
      </c>
      <c r="AU308">
        <v>47</v>
      </c>
      <c r="AV308">
        <v>48</v>
      </c>
      <c r="AW308">
        <v>49</v>
      </c>
      <c r="AX308">
        <v>50</v>
      </c>
      <c r="AY308">
        <v>51</v>
      </c>
      <c r="AZ308">
        <v>52</v>
      </c>
      <c r="BA308">
        <v>53</v>
      </c>
      <c r="BB308">
        <v>54</v>
      </c>
      <c r="BC308">
        <v>55</v>
      </c>
      <c r="BD308">
        <v>56</v>
      </c>
      <c r="BE308">
        <v>57</v>
      </c>
      <c r="BF308">
        <v>58</v>
      </c>
      <c r="BG308">
        <v>59</v>
      </c>
      <c r="BH308">
        <v>60</v>
      </c>
      <c r="BI308">
        <v>61</v>
      </c>
      <c r="BJ308" s="24"/>
      <c r="BK308" s="24"/>
      <c r="BL308" s="24"/>
      <c r="BM308" s="24"/>
      <c r="BN308" s="24"/>
      <c r="BO308" s="24"/>
      <c r="BP308" s="24"/>
    </row>
    <row r="309" spans="1:68">
      <c r="C309" s="30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</row>
    <row r="310" spans="1:68">
      <c r="C310" s="30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</row>
    <row r="311" spans="1:68">
      <c r="C311" s="30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</row>
    <row r="312" spans="1:68">
      <c r="C312" s="30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</row>
    <row r="313" spans="1:68">
      <c r="C313" s="30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</row>
    <row r="314" spans="1:68">
      <c r="C314" s="30"/>
    </row>
    <row r="315" spans="1:68">
      <c r="C315" s="30"/>
    </row>
    <row r="316" spans="1:68">
      <c r="C316" s="30"/>
    </row>
    <row r="317" spans="1:68">
      <c r="C317" s="30"/>
    </row>
    <row r="318" spans="1:68">
      <c r="C318" s="30"/>
    </row>
    <row r="319" spans="1:68">
      <c r="C319" s="30"/>
    </row>
    <row r="320" spans="1:68">
      <c r="C320" s="30"/>
    </row>
    <row r="321" spans="3:3">
      <c r="C321" s="30"/>
    </row>
    <row r="322" spans="3:3">
      <c r="C322" s="30"/>
    </row>
    <row r="323" spans="3:3">
      <c r="C323" s="30"/>
    </row>
    <row r="324" spans="3:3">
      <c r="C324" s="30"/>
    </row>
    <row r="325" spans="3:3">
      <c r="C325" s="30"/>
    </row>
    <row r="326" spans="3:3">
      <c r="C326" s="30"/>
    </row>
    <row r="327" spans="3:3">
      <c r="C327" s="30"/>
    </row>
    <row r="328" spans="3:3">
      <c r="C328" s="30"/>
    </row>
    <row r="329" spans="3:3">
      <c r="C329" s="30"/>
    </row>
    <row r="330" spans="3:3">
      <c r="C330" s="30"/>
    </row>
    <row r="331" spans="3:3">
      <c r="C331" s="30"/>
    </row>
    <row r="332" spans="3:3">
      <c r="C332" s="30"/>
    </row>
    <row r="333" spans="3:3">
      <c r="C333" s="30"/>
    </row>
    <row r="334" spans="3:3">
      <c r="C334" s="30"/>
    </row>
    <row r="335" spans="3:3">
      <c r="C335" s="30"/>
    </row>
    <row r="336" spans="3:3">
      <c r="C336" s="30"/>
    </row>
    <row r="337" spans="3:3">
      <c r="C337" s="30"/>
    </row>
    <row r="338" spans="3:3">
      <c r="C338" s="30"/>
    </row>
    <row r="339" spans="3:3">
      <c r="C339" s="30"/>
    </row>
    <row r="340" spans="3:3">
      <c r="C340" s="30"/>
    </row>
    <row r="341" spans="3:3">
      <c r="C341" s="30"/>
    </row>
    <row r="342" spans="3:3">
      <c r="C342" s="30"/>
    </row>
    <row r="343" spans="3:3">
      <c r="C343" s="30"/>
    </row>
    <row r="344" spans="3:3">
      <c r="C344" s="30"/>
    </row>
    <row r="345" spans="3:3">
      <c r="C345" s="30"/>
    </row>
    <row r="346" spans="3:3">
      <c r="C346" s="30"/>
    </row>
    <row r="347" spans="3:3">
      <c r="C347" s="30"/>
    </row>
    <row r="348" spans="3:3">
      <c r="C348" s="30"/>
    </row>
    <row r="349" spans="3:3">
      <c r="C349" s="30"/>
    </row>
    <row r="350" spans="3:3">
      <c r="C350" s="30"/>
    </row>
    <row r="351" spans="3:3">
      <c r="C351" s="30"/>
    </row>
    <row r="352" spans="3:3">
      <c r="C352" s="30"/>
    </row>
    <row r="353" spans="3:3">
      <c r="C353" s="30"/>
    </row>
    <row r="354" spans="3:3">
      <c r="C354" s="30"/>
    </row>
    <row r="355" spans="3:3">
      <c r="C355" s="30"/>
    </row>
    <row r="356" spans="3:3">
      <c r="C356" s="30"/>
    </row>
    <row r="357" spans="3:3">
      <c r="C357" s="30"/>
    </row>
    <row r="358" spans="3:3">
      <c r="C358" s="30"/>
    </row>
    <row r="359" spans="3:3">
      <c r="C359" s="30"/>
    </row>
    <row r="360" spans="3:3">
      <c r="C360" s="30"/>
    </row>
    <row r="361" spans="3:3">
      <c r="C361" s="30"/>
    </row>
    <row r="362" spans="3:3">
      <c r="C362" s="30"/>
    </row>
    <row r="363" spans="3:3">
      <c r="C363" s="30"/>
    </row>
    <row r="364" spans="3:3">
      <c r="C364" s="30"/>
    </row>
    <row r="365" spans="3:3">
      <c r="C365" s="30"/>
    </row>
    <row r="366" spans="3:3">
      <c r="C366" s="30"/>
    </row>
    <row r="367" spans="3:3">
      <c r="C367" s="30"/>
    </row>
    <row r="368" spans="3:3">
      <c r="C368" s="30"/>
    </row>
    <row r="369" spans="3:3">
      <c r="C369" s="30"/>
    </row>
    <row r="370" spans="3:3">
      <c r="C370" s="30"/>
    </row>
    <row r="371" spans="3:3">
      <c r="C371" s="30"/>
    </row>
    <row r="372" spans="3:3">
      <c r="C372" s="30"/>
    </row>
    <row r="373" spans="3:3">
      <c r="C373" s="30"/>
    </row>
    <row r="374" spans="3:3">
      <c r="C374" s="30"/>
    </row>
    <row r="375" spans="3:3">
      <c r="C375" s="30"/>
    </row>
    <row r="376" spans="3:3">
      <c r="C376" s="30"/>
    </row>
    <row r="377" spans="3:3">
      <c r="C377" s="30"/>
    </row>
    <row r="378" spans="3:3">
      <c r="C378" s="30"/>
    </row>
    <row r="379" spans="3:3">
      <c r="C379" s="30"/>
    </row>
    <row r="380" spans="3:3">
      <c r="C380" s="30"/>
    </row>
    <row r="381" spans="3:3">
      <c r="C381" s="30"/>
    </row>
    <row r="382" spans="3:3">
      <c r="C382" s="30"/>
    </row>
    <row r="383" spans="3:3">
      <c r="C383" s="30"/>
    </row>
    <row r="384" spans="3:3">
      <c r="C384" s="30"/>
    </row>
    <row r="385" spans="3:161">
      <c r="C385" s="30"/>
    </row>
    <row r="386" spans="3:161">
      <c r="C386" s="30"/>
    </row>
    <row r="387" spans="3:161">
      <c r="C387" s="30"/>
    </row>
    <row r="388" spans="3:161">
      <c r="C388" s="30"/>
    </row>
    <row r="389" spans="3:161">
      <c r="C389" s="30"/>
    </row>
    <row r="390" spans="3:161">
      <c r="CW390" s="107"/>
      <c r="CX390" s="107"/>
      <c r="CY390" s="107"/>
      <c r="CZ390" s="107"/>
      <c r="DA390" s="24"/>
      <c r="DB390" s="24"/>
      <c r="DC390" s="40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</row>
    <row r="391" spans="3:161">
      <c r="CW391" s="107"/>
      <c r="CX391" s="107"/>
      <c r="CY391" s="107"/>
      <c r="CZ391" s="107"/>
      <c r="DA391" s="24"/>
      <c r="DB391" s="24"/>
      <c r="DC391" s="40"/>
      <c r="DD391" s="24"/>
      <c r="DE391" s="24"/>
      <c r="DF391" s="24"/>
      <c r="DG391" s="24"/>
      <c r="DH391" s="24"/>
      <c r="DI391" s="24"/>
      <c r="DJ391" s="24"/>
      <c r="DK391" s="24"/>
      <c r="DL391" s="24"/>
      <c r="DM391" s="24"/>
      <c r="DN391" s="24"/>
      <c r="DO391" s="24"/>
      <c r="DP391" s="24"/>
      <c r="DQ391" s="24"/>
      <c r="DR391" s="24"/>
      <c r="DS391" s="24"/>
      <c r="DT391" s="24"/>
      <c r="DU391" s="24"/>
      <c r="DV391" s="24"/>
      <c r="DW391" s="24"/>
      <c r="DX391" s="24"/>
      <c r="DY391" s="24"/>
      <c r="DZ391" s="24"/>
      <c r="EA391" s="24"/>
      <c r="EB391" s="24"/>
      <c r="EC391" s="24"/>
      <c r="ED391" s="24"/>
      <c r="EE391" s="24"/>
      <c r="EF391" s="24"/>
      <c r="EG391" s="24"/>
      <c r="EH391" s="24"/>
      <c r="EI391" s="24"/>
      <c r="EJ391" s="24"/>
      <c r="EK391" s="24"/>
      <c r="EL391" s="24"/>
      <c r="EM391" s="24"/>
      <c r="EN391" s="24"/>
      <c r="EO391" s="24"/>
      <c r="EP391" s="24"/>
      <c r="EQ391" s="24"/>
      <c r="ER391" s="24"/>
      <c r="ES391" s="24"/>
      <c r="ET391" s="24"/>
      <c r="EU391" s="24"/>
      <c r="EV391" s="24"/>
      <c r="EW391" s="24"/>
      <c r="EX391" s="24"/>
      <c r="EY391" s="24"/>
      <c r="EZ391" s="24"/>
      <c r="FA391" s="24"/>
      <c r="FB391" s="24"/>
      <c r="FC391" s="24"/>
      <c r="FD391" s="24"/>
      <c r="FE391" s="24"/>
    </row>
    <row r="392" spans="3:161">
      <c r="CW392" s="107"/>
      <c r="CX392" s="107"/>
      <c r="CY392" s="107"/>
      <c r="CZ392" s="107"/>
      <c r="DA392" s="24"/>
      <c r="DB392" s="24"/>
      <c r="DC392" s="40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  <c r="ED392" s="24"/>
      <c r="EE392" s="24"/>
      <c r="EF392" s="24"/>
      <c r="EG392" s="24"/>
      <c r="EH392" s="24"/>
      <c r="EI392" s="24"/>
      <c r="EJ392" s="24"/>
      <c r="EK392" s="24"/>
      <c r="EL392" s="24"/>
      <c r="EM392" s="24"/>
      <c r="EN392" s="24"/>
      <c r="EO392" s="24"/>
      <c r="EP392" s="24"/>
      <c r="EQ392" s="24"/>
      <c r="ER392" s="24"/>
      <c r="ES392" s="24"/>
      <c r="ET392" s="24"/>
      <c r="EU392" s="24"/>
      <c r="EV392" s="24"/>
      <c r="EW392" s="24"/>
      <c r="EX392" s="24"/>
      <c r="EY392" s="24"/>
      <c r="EZ392" s="24"/>
      <c r="FA392" s="24"/>
      <c r="FB392" s="24"/>
      <c r="FC392" s="24"/>
      <c r="FD392" s="24"/>
      <c r="FE392" s="24"/>
    </row>
    <row r="393" spans="3:161">
      <c r="CW393" s="107"/>
      <c r="CX393" s="107"/>
      <c r="CY393" s="107"/>
      <c r="CZ393" s="107"/>
      <c r="DA393" s="24"/>
      <c r="DB393" s="24"/>
      <c r="DC393" s="40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  <c r="ED393" s="24"/>
      <c r="EE393" s="24"/>
      <c r="EF393" s="24"/>
      <c r="EG393" s="24"/>
      <c r="EH393" s="24"/>
      <c r="EI393" s="24"/>
      <c r="EJ393" s="24"/>
      <c r="EK393" s="24"/>
      <c r="EL393" s="24"/>
      <c r="EM393" s="24"/>
      <c r="EN393" s="24"/>
      <c r="EO393" s="24"/>
      <c r="EP393" s="24"/>
      <c r="EQ393" s="24"/>
      <c r="ER393" s="24"/>
      <c r="ES393" s="24"/>
      <c r="ET393" s="24"/>
      <c r="EU393" s="24"/>
      <c r="EV393" s="24"/>
      <c r="EW393" s="24"/>
      <c r="EX393" s="24"/>
      <c r="EY393" s="24"/>
      <c r="EZ393" s="24"/>
      <c r="FA393" s="24"/>
      <c r="FB393" s="24"/>
      <c r="FC393" s="24"/>
      <c r="FD393" s="24"/>
      <c r="FE393" s="24"/>
    </row>
    <row r="394" spans="3:161">
      <c r="CW394" s="107"/>
      <c r="CX394" s="107"/>
      <c r="CY394" s="107"/>
      <c r="CZ394" s="107"/>
      <c r="DA394" s="24"/>
      <c r="DB394" s="24"/>
      <c r="DC394" s="40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</row>
    <row r="395" spans="3:161">
      <c r="CW395" s="107"/>
      <c r="CX395" s="107"/>
      <c r="CY395" s="107"/>
      <c r="CZ395" s="107"/>
      <c r="DA395" s="24"/>
      <c r="DB395" s="24"/>
      <c r="DC395" s="40"/>
      <c r="DD395" s="24"/>
      <c r="DE395" s="24"/>
      <c r="DF395" s="24"/>
      <c r="DG395" s="24"/>
      <c r="DH395" s="24"/>
      <c r="DI395" s="24"/>
      <c r="DJ395" s="24"/>
      <c r="DK395" s="24"/>
      <c r="DL395" s="24"/>
      <c r="DM395" s="24"/>
      <c r="DN395" s="24"/>
      <c r="DO395" s="24"/>
      <c r="DP395" s="24"/>
      <c r="DQ395" s="24"/>
      <c r="DR395" s="24"/>
      <c r="DS395" s="24"/>
      <c r="DT395" s="24"/>
      <c r="DU395" s="24"/>
      <c r="DV395" s="24"/>
      <c r="DW395" s="24"/>
      <c r="DX395" s="24"/>
      <c r="DY395" s="24"/>
      <c r="DZ395" s="24"/>
      <c r="EA395" s="24"/>
      <c r="EB395" s="24"/>
      <c r="EC395" s="24"/>
      <c r="ED395" s="24"/>
      <c r="EE395" s="24"/>
      <c r="EF395" s="24"/>
      <c r="EG395" s="24"/>
      <c r="EH395" s="24"/>
      <c r="EI395" s="24"/>
      <c r="EJ395" s="24"/>
      <c r="EK395" s="24"/>
      <c r="EL395" s="24"/>
      <c r="EM395" s="24"/>
      <c r="EN395" s="24"/>
      <c r="EO395" s="24"/>
      <c r="EP395" s="24"/>
      <c r="EQ395" s="24"/>
      <c r="ER395" s="24"/>
      <c r="ES395" s="24"/>
      <c r="ET395" s="24"/>
      <c r="EU395" s="24"/>
      <c r="EV395" s="24"/>
      <c r="EW395" s="24"/>
      <c r="EX395" s="24"/>
      <c r="EY395" s="24"/>
      <c r="EZ395" s="24"/>
      <c r="FA395" s="24"/>
      <c r="FB395" s="24"/>
      <c r="FC395" s="24"/>
      <c r="FD395" s="24"/>
      <c r="FE395" s="24"/>
    </row>
    <row r="396" spans="3:161">
      <c r="CW396" s="107"/>
      <c r="CX396" s="107"/>
      <c r="CY396" s="107"/>
      <c r="CZ396" s="107"/>
      <c r="DA396" s="24"/>
      <c r="DB396" s="24"/>
      <c r="DC396" s="40"/>
      <c r="DD396" s="24"/>
      <c r="DE396" s="24"/>
      <c r="DF396" s="24"/>
      <c r="DG396" s="24"/>
      <c r="DH396" s="24"/>
      <c r="DI396" s="24"/>
      <c r="DJ396" s="24"/>
      <c r="DK396" s="24"/>
      <c r="DL396" s="24"/>
      <c r="DM396" s="24"/>
      <c r="DN396" s="24"/>
      <c r="DO396" s="24"/>
      <c r="DP396" s="24"/>
      <c r="DQ396" s="24"/>
      <c r="DR396" s="24"/>
      <c r="DS396" s="24"/>
      <c r="DT396" s="24"/>
      <c r="DU396" s="24"/>
      <c r="DV396" s="24"/>
      <c r="DW396" s="24"/>
      <c r="DX396" s="24"/>
      <c r="DY396" s="24"/>
      <c r="DZ396" s="24"/>
      <c r="EA396" s="24"/>
      <c r="EB396" s="24"/>
      <c r="EC396" s="24"/>
      <c r="ED396" s="24"/>
      <c r="EE396" s="24"/>
      <c r="EF396" s="24"/>
      <c r="EG396" s="24"/>
      <c r="EH396" s="24"/>
      <c r="EI396" s="24"/>
      <c r="EJ396" s="24"/>
      <c r="EK396" s="24"/>
      <c r="EL396" s="24"/>
      <c r="EM396" s="24"/>
      <c r="EN396" s="24"/>
      <c r="EO396" s="24"/>
      <c r="EP396" s="24"/>
      <c r="EQ396" s="24"/>
      <c r="ER396" s="24"/>
      <c r="ES396" s="24"/>
      <c r="ET396" s="24"/>
      <c r="EU396" s="24"/>
      <c r="EV396" s="24"/>
      <c r="EW396" s="24"/>
      <c r="EX396" s="24"/>
      <c r="EY396" s="24"/>
      <c r="EZ396" s="24"/>
      <c r="FA396" s="24"/>
      <c r="FB396" s="24"/>
      <c r="FC396" s="24"/>
      <c r="FD396" s="24"/>
      <c r="FE396" s="24"/>
    </row>
    <row r="397" spans="3:161">
      <c r="CW397" s="107"/>
      <c r="CX397" s="107"/>
      <c r="CY397" s="107"/>
      <c r="CZ397" s="107"/>
      <c r="DA397" s="24"/>
      <c r="DB397" s="24"/>
      <c r="DC397" s="40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  <c r="ED397" s="24"/>
      <c r="EE397" s="24"/>
      <c r="EF397" s="24"/>
      <c r="EG397" s="24"/>
      <c r="EH397" s="24"/>
      <c r="EI397" s="24"/>
      <c r="EJ397" s="24"/>
      <c r="EK397" s="24"/>
      <c r="EL397" s="24"/>
      <c r="EM397" s="24"/>
      <c r="EN397" s="24"/>
      <c r="EO397" s="24"/>
      <c r="EP397" s="24"/>
      <c r="EQ397" s="24"/>
      <c r="ER397" s="24"/>
      <c r="ES397" s="24"/>
      <c r="ET397" s="24"/>
      <c r="EU397" s="24"/>
      <c r="EV397" s="24"/>
      <c r="EW397" s="24"/>
      <c r="EX397" s="24"/>
      <c r="EY397" s="24"/>
      <c r="EZ397" s="24"/>
      <c r="FA397" s="24"/>
      <c r="FB397" s="24"/>
      <c r="FC397" s="24"/>
      <c r="FD397" s="24"/>
      <c r="FE397" s="24"/>
    </row>
    <row r="398" spans="3:161">
      <c r="CW398" s="107"/>
      <c r="CX398" s="107"/>
      <c r="CY398" s="107"/>
      <c r="CZ398" s="107"/>
      <c r="DA398" s="24"/>
      <c r="DB398" s="24"/>
      <c r="DC398" s="40"/>
      <c r="DD398" s="24"/>
      <c r="DE398" s="24"/>
      <c r="DF398" s="24"/>
      <c r="DG398" s="24"/>
      <c r="DH398" s="24"/>
      <c r="DI398" s="24"/>
      <c r="DJ398" s="24"/>
      <c r="DK398" s="24"/>
      <c r="DL398" s="24"/>
      <c r="DM398" s="24"/>
      <c r="DN398" s="24"/>
      <c r="DO398" s="24"/>
      <c r="DP398" s="24"/>
      <c r="DQ398" s="24"/>
      <c r="DR398" s="24"/>
      <c r="DS398" s="24"/>
      <c r="DT398" s="24"/>
      <c r="DU398" s="24"/>
      <c r="DV398" s="24"/>
      <c r="DW398" s="24"/>
      <c r="DX398" s="24"/>
      <c r="DY398" s="24"/>
      <c r="DZ398" s="24"/>
      <c r="EA398" s="24"/>
      <c r="EB398" s="24"/>
      <c r="EC398" s="24"/>
      <c r="ED398" s="24"/>
      <c r="EE398" s="24"/>
      <c r="EF398" s="24"/>
      <c r="EG398" s="24"/>
      <c r="EH398" s="24"/>
      <c r="EI398" s="24"/>
      <c r="EJ398" s="24"/>
      <c r="EK398" s="24"/>
      <c r="EL398" s="24"/>
      <c r="EM398" s="24"/>
      <c r="EN398" s="24"/>
      <c r="EO398" s="24"/>
      <c r="EP398" s="24"/>
      <c r="EQ398" s="24"/>
      <c r="ER398" s="24"/>
      <c r="ES398" s="24"/>
      <c r="ET398" s="24"/>
      <c r="EU398" s="24"/>
      <c r="EV398" s="24"/>
      <c r="EW398" s="24"/>
      <c r="EX398" s="24"/>
      <c r="EY398" s="24"/>
      <c r="EZ398" s="24"/>
      <c r="FA398" s="24"/>
      <c r="FB398" s="24"/>
      <c r="FC398" s="24"/>
      <c r="FD398" s="24"/>
      <c r="FE398" s="24"/>
    </row>
    <row r="399" spans="3:161" ht="15.75" thickBot="1">
      <c r="CW399" s="107"/>
      <c r="CX399" s="107"/>
      <c r="CY399" s="107"/>
      <c r="CZ399" s="107"/>
      <c r="DA399" s="24"/>
      <c r="DB399" s="24"/>
      <c r="DC399" s="40"/>
      <c r="DD399" s="24"/>
      <c r="DE399" s="24"/>
      <c r="DF399" s="24"/>
      <c r="DG399" s="24"/>
      <c r="DH399" s="24"/>
      <c r="DI399" s="24"/>
      <c r="DJ399" s="24"/>
      <c r="DK399" s="24"/>
      <c r="DL399" s="24"/>
      <c r="DM399" s="24"/>
      <c r="DN399" s="24"/>
      <c r="DO399" s="24"/>
      <c r="DP399" s="24"/>
      <c r="DQ399" s="24"/>
      <c r="DR399" s="24"/>
      <c r="DS399" s="24"/>
      <c r="DT399" s="24"/>
      <c r="DU399" s="24"/>
      <c r="DV399" s="24"/>
      <c r="DW399" s="24"/>
      <c r="DX399" s="24"/>
      <c r="DY399" s="24"/>
      <c r="DZ399" s="24"/>
      <c r="EA399" s="24"/>
      <c r="EB399" s="24"/>
      <c r="EC399" s="24"/>
      <c r="ED399" s="24"/>
      <c r="EE399" s="24"/>
      <c r="EF399" s="24"/>
      <c r="EG399" s="24"/>
      <c r="EH399" s="24"/>
      <c r="EI399" s="24"/>
      <c r="EJ399" s="24"/>
      <c r="EK399" s="24"/>
      <c r="EL399" s="24"/>
      <c r="EM399" s="24"/>
      <c r="EN399" s="24"/>
      <c r="EO399" s="24"/>
      <c r="EP399" s="24"/>
      <c r="EQ399" s="24"/>
      <c r="ER399" s="24"/>
      <c r="ES399" s="24"/>
      <c r="ET399" s="24"/>
      <c r="EU399" s="24"/>
      <c r="EV399" s="24"/>
      <c r="EW399" s="24"/>
      <c r="EX399" s="24"/>
      <c r="EY399" s="24"/>
      <c r="EZ399" s="24"/>
      <c r="FA399" s="24"/>
      <c r="FB399" s="24"/>
      <c r="FC399" s="24"/>
      <c r="FD399" s="24"/>
      <c r="FE399" s="24"/>
    </row>
    <row r="400" spans="3:161" ht="15.75" thickBot="1">
      <c r="CW400" s="107"/>
      <c r="CX400" s="107"/>
      <c r="CY400" s="107"/>
      <c r="CZ400" s="107"/>
      <c r="DA400" s="24"/>
      <c r="DB400" s="120" t="s">
        <v>17</v>
      </c>
      <c r="DC400" s="121"/>
      <c r="DD400" s="122"/>
      <c r="DE400" s="24"/>
      <c r="DF400" s="120" t="s">
        <v>18</v>
      </c>
      <c r="DG400" s="121"/>
      <c r="DH400" s="122"/>
      <c r="DI400" s="24"/>
      <c r="DJ400" s="120" t="s">
        <v>19</v>
      </c>
      <c r="DK400" s="121"/>
      <c r="DL400" s="122"/>
      <c r="DM400" s="24"/>
      <c r="DN400" s="120" t="s">
        <v>20</v>
      </c>
      <c r="DO400" s="121"/>
      <c r="DP400" s="122"/>
      <c r="DQ400" s="24"/>
      <c r="DR400" s="120" t="s">
        <v>21</v>
      </c>
      <c r="DS400" s="121"/>
      <c r="DT400" s="122"/>
      <c r="DU400" s="24"/>
      <c r="DV400" s="120" t="s">
        <v>22</v>
      </c>
      <c r="DW400" s="121"/>
      <c r="DX400" s="122"/>
      <c r="DY400" s="24"/>
      <c r="DZ400" s="120" t="s">
        <v>23</v>
      </c>
      <c r="EA400" s="121"/>
      <c r="EB400" s="122"/>
      <c r="EC400" s="24"/>
      <c r="ED400" s="120" t="s">
        <v>24</v>
      </c>
      <c r="EE400" s="121"/>
      <c r="EF400" s="122"/>
      <c r="EG400" s="24"/>
      <c r="EH400" s="120" t="s">
        <v>11</v>
      </c>
      <c r="EI400" s="121"/>
      <c r="EJ400" s="122"/>
      <c r="EK400" s="24"/>
      <c r="EL400" s="120" t="s">
        <v>25</v>
      </c>
      <c r="EM400" s="121"/>
      <c r="EN400" s="122"/>
      <c r="EO400" s="24"/>
      <c r="EP400" s="120" t="s">
        <v>26</v>
      </c>
      <c r="EQ400" s="121"/>
      <c r="ER400" s="122"/>
      <c r="ES400" s="24"/>
      <c r="ET400" s="120" t="s">
        <v>27</v>
      </c>
      <c r="EU400" s="121"/>
      <c r="EV400" s="122"/>
      <c r="EW400" s="24"/>
      <c r="EX400" s="120"/>
      <c r="EY400" s="121"/>
      <c r="EZ400" s="122"/>
      <c r="FA400" s="24"/>
      <c r="FB400" s="24"/>
      <c r="FC400" s="24"/>
      <c r="FD400" s="24"/>
      <c r="FE400" s="24"/>
    </row>
    <row r="401" spans="101:161" ht="15.75" thickBot="1">
      <c r="CW401" s="107"/>
      <c r="CX401" s="107"/>
      <c r="CY401" s="107"/>
      <c r="CZ401" s="107"/>
      <c r="DA401" s="24"/>
      <c r="DB401" s="21" t="s">
        <v>49</v>
      </c>
      <c r="DC401" s="103" t="s">
        <v>50</v>
      </c>
      <c r="DD401" s="21" t="s">
        <v>53</v>
      </c>
      <c r="DE401" s="24"/>
      <c r="DF401" s="21" t="s">
        <v>49</v>
      </c>
      <c r="DG401" s="103" t="s">
        <v>50</v>
      </c>
      <c r="DH401" s="21" t="s">
        <v>53</v>
      </c>
      <c r="DI401" s="24"/>
      <c r="DJ401" s="21" t="s">
        <v>49</v>
      </c>
      <c r="DK401" s="103" t="s">
        <v>50</v>
      </c>
      <c r="DL401" s="21" t="s">
        <v>53</v>
      </c>
      <c r="DM401" s="24"/>
      <c r="DN401" s="21" t="s">
        <v>49</v>
      </c>
      <c r="DO401" s="103" t="s">
        <v>50</v>
      </c>
      <c r="DP401" s="21" t="s">
        <v>53</v>
      </c>
      <c r="DQ401" s="24"/>
      <c r="DR401" s="21" t="s">
        <v>49</v>
      </c>
      <c r="DS401" s="103" t="s">
        <v>50</v>
      </c>
      <c r="DT401" s="21" t="s">
        <v>53</v>
      </c>
      <c r="DU401" s="24"/>
      <c r="DV401" s="21" t="s">
        <v>49</v>
      </c>
      <c r="DW401" s="103" t="s">
        <v>50</v>
      </c>
      <c r="DX401" s="21" t="s">
        <v>53</v>
      </c>
      <c r="DY401" s="24"/>
      <c r="DZ401" s="21" t="s">
        <v>49</v>
      </c>
      <c r="EA401" s="103" t="s">
        <v>50</v>
      </c>
      <c r="EB401" s="21" t="s">
        <v>53</v>
      </c>
      <c r="EC401" s="24"/>
      <c r="ED401" s="21" t="s">
        <v>49</v>
      </c>
      <c r="EE401" s="103" t="s">
        <v>50</v>
      </c>
      <c r="EF401" s="21" t="s">
        <v>53</v>
      </c>
      <c r="EG401" s="24"/>
      <c r="EH401" s="21" t="s">
        <v>49</v>
      </c>
      <c r="EI401" s="103" t="s">
        <v>50</v>
      </c>
      <c r="EJ401" s="21" t="s">
        <v>53</v>
      </c>
      <c r="EK401" s="24"/>
      <c r="EL401" s="21" t="s">
        <v>49</v>
      </c>
      <c r="EM401" s="103" t="s">
        <v>50</v>
      </c>
      <c r="EN401" s="21" t="s">
        <v>53</v>
      </c>
      <c r="EO401" s="24"/>
      <c r="EP401" s="21" t="s">
        <v>49</v>
      </c>
      <c r="EQ401" s="103" t="s">
        <v>50</v>
      </c>
      <c r="ER401" s="21" t="s">
        <v>53</v>
      </c>
      <c r="ES401" s="24"/>
      <c r="ET401" s="21" t="s">
        <v>49</v>
      </c>
      <c r="EU401" s="103" t="s">
        <v>50</v>
      </c>
      <c r="EV401" s="21" t="s">
        <v>53</v>
      </c>
      <c r="EW401" s="24"/>
      <c r="EX401" s="21" t="s">
        <v>49</v>
      </c>
      <c r="EY401" s="103" t="s">
        <v>50</v>
      </c>
      <c r="EZ401" s="21" t="s">
        <v>53</v>
      </c>
      <c r="FA401" s="24"/>
      <c r="FB401" s="24"/>
      <c r="FC401" s="24"/>
      <c r="FD401" s="24"/>
      <c r="FE401" s="24"/>
    </row>
    <row r="402" spans="101:161">
      <c r="CW402" s="107"/>
      <c r="CX402" s="107"/>
      <c r="CY402" s="107"/>
      <c r="CZ402" s="107"/>
      <c r="DA402" s="24"/>
      <c r="DB402" s="32"/>
      <c r="DC402" s="104"/>
      <c r="DD402" s="48"/>
      <c r="DE402" s="24"/>
      <c r="DF402" s="62"/>
      <c r="DG402" s="63"/>
      <c r="DH402" s="65"/>
      <c r="DI402" s="24"/>
      <c r="DJ402" s="32"/>
      <c r="DK402" s="104"/>
      <c r="DL402" s="48"/>
      <c r="DM402" s="24"/>
      <c r="DN402" s="8"/>
      <c r="DO402" s="20"/>
      <c r="DP402" s="9"/>
      <c r="DQ402" s="24"/>
      <c r="DR402" s="8"/>
      <c r="DS402" s="20"/>
      <c r="DT402" s="9"/>
      <c r="DU402" s="24"/>
      <c r="DV402" s="8"/>
      <c r="DW402" s="20"/>
      <c r="DX402" s="6"/>
      <c r="DY402" s="24"/>
      <c r="DZ402" s="32"/>
      <c r="EA402" s="104"/>
      <c r="EB402" s="48"/>
      <c r="EC402" s="24"/>
      <c r="ED402" s="8" t="s">
        <v>28</v>
      </c>
      <c r="EE402" s="20">
        <v>20000</v>
      </c>
      <c r="EF402" s="6" t="s">
        <v>5</v>
      </c>
      <c r="EG402" s="24"/>
      <c r="EH402" s="32"/>
      <c r="EI402" s="104"/>
      <c r="EJ402" s="48"/>
      <c r="EK402" s="24"/>
      <c r="EL402" s="62"/>
      <c r="EM402" s="63"/>
      <c r="EN402" s="65"/>
      <c r="EO402" s="24"/>
      <c r="EP402" s="62"/>
      <c r="EQ402" s="63"/>
      <c r="ER402" s="65"/>
      <c r="ES402" s="24"/>
      <c r="ET402" s="8"/>
      <c r="EU402" s="20"/>
      <c r="EV402" s="9"/>
      <c r="EW402" s="24"/>
      <c r="EX402" s="32"/>
      <c r="EY402" s="104"/>
      <c r="EZ402" s="48"/>
      <c r="FA402" s="24"/>
      <c r="FB402" s="24"/>
      <c r="FC402" s="24"/>
      <c r="FD402" s="24"/>
      <c r="FE402" s="24"/>
    </row>
    <row r="403" spans="101:161">
      <c r="CW403" s="107"/>
      <c r="CX403" s="107"/>
      <c r="CY403" s="107"/>
      <c r="CZ403" s="107"/>
      <c r="DA403" s="24"/>
      <c r="DB403" s="3"/>
      <c r="DC403" s="105"/>
      <c r="DD403" s="34"/>
      <c r="DE403" s="24"/>
      <c r="DF403" s="3"/>
      <c r="DG403" s="105"/>
      <c r="DH403" s="34"/>
      <c r="DI403" s="24"/>
      <c r="DJ403" s="3"/>
      <c r="DK403" s="105"/>
      <c r="DL403" s="34"/>
      <c r="DM403" s="24"/>
      <c r="DN403" s="3"/>
      <c r="DO403" s="105"/>
      <c r="DP403" s="34"/>
      <c r="DQ403" s="24"/>
      <c r="DR403" s="8"/>
      <c r="DS403" s="20"/>
      <c r="DT403" s="9"/>
      <c r="DU403" s="24"/>
      <c r="DV403" s="3"/>
      <c r="DW403" s="105"/>
      <c r="DX403" s="34"/>
      <c r="DY403" s="24"/>
      <c r="DZ403" s="3"/>
      <c r="EA403" s="105"/>
      <c r="EB403" s="34"/>
      <c r="EC403" s="24"/>
      <c r="ED403" s="3"/>
      <c r="EE403" s="105"/>
      <c r="EF403" s="34"/>
      <c r="EG403" s="24"/>
      <c r="EH403" s="3"/>
      <c r="EI403" s="105"/>
      <c r="EJ403" s="34"/>
      <c r="EK403" s="24"/>
      <c r="EL403" s="3"/>
      <c r="EM403" s="105"/>
      <c r="EN403" s="34"/>
      <c r="EO403" s="24"/>
      <c r="EP403" s="62"/>
      <c r="EQ403" s="63"/>
      <c r="ER403" s="65"/>
      <c r="ES403" s="24"/>
      <c r="ET403" s="8"/>
      <c r="EU403" s="20"/>
      <c r="EV403" s="9"/>
      <c r="EW403" s="24"/>
      <c r="EX403" s="3"/>
      <c r="EY403" s="105"/>
      <c r="EZ403" s="34"/>
      <c r="FA403" s="24"/>
      <c r="FB403" s="24"/>
      <c r="FC403" s="24"/>
      <c r="FD403" s="24"/>
      <c r="FE403" s="24"/>
    </row>
    <row r="404" spans="101:161">
      <c r="CW404" s="107"/>
      <c r="CX404" s="107"/>
      <c r="CY404" s="107"/>
      <c r="CZ404" s="107"/>
      <c r="DA404" s="24"/>
      <c r="DB404" s="3"/>
      <c r="DC404" s="105"/>
      <c r="DD404" s="34"/>
      <c r="DE404" s="24"/>
      <c r="DF404" s="3"/>
      <c r="DG404" s="105"/>
      <c r="DH404" s="34"/>
      <c r="DI404" s="24"/>
      <c r="DJ404" s="3"/>
      <c r="DK404" s="105"/>
      <c r="DL404" s="34"/>
      <c r="DM404" s="24"/>
      <c r="DN404" s="3"/>
      <c r="DO404" s="105"/>
      <c r="DP404" s="34"/>
      <c r="DQ404" s="24"/>
      <c r="DR404" s="8"/>
      <c r="DS404" s="20"/>
      <c r="DT404" s="9"/>
      <c r="DU404" s="24"/>
      <c r="DV404" s="3"/>
      <c r="DW404" s="105"/>
      <c r="DX404" s="34"/>
      <c r="DY404" s="24"/>
      <c r="DZ404" s="3"/>
      <c r="EA404" s="105"/>
      <c r="EB404" s="34"/>
      <c r="EC404" s="24"/>
      <c r="ED404" s="3"/>
      <c r="EE404" s="105"/>
      <c r="EF404" s="34"/>
      <c r="EG404" s="24"/>
      <c r="EH404" s="3"/>
      <c r="EI404" s="105"/>
      <c r="EJ404" s="34"/>
      <c r="EK404" s="24"/>
      <c r="EL404" s="3"/>
      <c r="EM404" s="105"/>
      <c r="EN404" s="34"/>
      <c r="EO404" s="24"/>
      <c r="EP404" s="3"/>
      <c r="EQ404" s="105"/>
      <c r="ER404" s="34"/>
      <c r="ES404" s="24"/>
      <c r="ET404" s="3"/>
      <c r="EU404" s="105"/>
      <c r="EV404" s="34"/>
      <c r="EW404" s="24"/>
      <c r="EX404" s="3"/>
      <c r="EY404" s="105"/>
      <c r="EZ404" s="34"/>
      <c r="FA404" s="24"/>
      <c r="FB404" s="24"/>
      <c r="FC404" s="24"/>
      <c r="FD404" s="24"/>
      <c r="FE404" s="24"/>
    </row>
    <row r="405" spans="101:161">
      <c r="CW405" s="107"/>
      <c r="CX405" s="107"/>
      <c r="CY405" s="107"/>
      <c r="CZ405" s="107"/>
      <c r="DA405" s="24"/>
      <c r="DB405" s="3"/>
      <c r="DC405" s="105"/>
      <c r="DD405" s="34"/>
      <c r="DE405" s="24"/>
      <c r="DF405" s="3"/>
      <c r="DG405" s="105"/>
      <c r="DH405" s="34"/>
      <c r="DI405" s="24"/>
      <c r="DJ405" s="3"/>
      <c r="DK405" s="105"/>
      <c r="DL405" s="34"/>
      <c r="DM405" s="24"/>
      <c r="DN405" s="3"/>
      <c r="DO405" s="105"/>
      <c r="DP405" s="34"/>
      <c r="DQ405" s="24"/>
      <c r="DR405" s="3"/>
      <c r="DS405" s="105"/>
      <c r="DT405" s="34"/>
      <c r="DU405" s="24"/>
      <c r="DV405" s="3"/>
      <c r="DW405" s="105"/>
      <c r="DX405" s="34"/>
      <c r="DY405" s="24"/>
      <c r="DZ405" s="3"/>
      <c r="EA405" s="105"/>
      <c r="EB405" s="34"/>
      <c r="EC405" s="24"/>
      <c r="ED405" s="3"/>
      <c r="EE405" s="105"/>
      <c r="EF405" s="34"/>
      <c r="EG405" s="24"/>
      <c r="EH405" s="3"/>
      <c r="EI405" s="105"/>
      <c r="EJ405" s="34"/>
      <c r="EK405" s="24"/>
      <c r="EL405" s="3"/>
      <c r="EM405" s="105"/>
      <c r="EN405" s="34"/>
      <c r="EO405" s="24"/>
      <c r="EP405" s="3"/>
      <c r="EQ405" s="105"/>
      <c r="ER405" s="34"/>
      <c r="ES405" s="24"/>
      <c r="ET405" s="3"/>
      <c r="EU405" s="105"/>
      <c r="EV405" s="34"/>
      <c r="EW405" s="24"/>
      <c r="EX405" s="3"/>
      <c r="EY405" s="105"/>
      <c r="EZ405" s="34"/>
      <c r="FA405" s="24"/>
      <c r="FB405" s="24"/>
      <c r="FC405" s="24"/>
      <c r="FD405" s="24"/>
      <c r="FE405" s="24"/>
    </row>
    <row r="406" spans="101:161">
      <c r="CW406" s="107"/>
      <c r="CX406" s="107"/>
      <c r="CY406" s="107"/>
      <c r="CZ406" s="107"/>
      <c r="DA406" s="24"/>
      <c r="DB406" s="3"/>
      <c r="DC406" s="105"/>
      <c r="DD406" s="34"/>
      <c r="DE406" s="24"/>
      <c r="DF406" s="3"/>
      <c r="DG406" s="105"/>
      <c r="DH406" s="34"/>
      <c r="DI406" s="24"/>
      <c r="DJ406" s="3"/>
      <c r="DK406" s="105"/>
      <c r="DL406" s="34"/>
      <c r="DM406" s="24"/>
      <c r="DN406" s="3"/>
      <c r="DO406" s="105"/>
      <c r="DP406" s="34"/>
      <c r="DQ406" s="24"/>
      <c r="DR406" s="3"/>
      <c r="DS406" s="105"/>
      <c r="DT406" s="34"/>
      <c r="DU406" s="24"/>
      <c r="DV406" s="3"/>
      <c r="DW406" s="105"/>
      <c r="DX406" s="34"/>
      <c r="DY406" s="24"/>
      <c r="DZ406" s="3"/>
      <c r="EA406" s="105"/>
      <c r="EB406" s="34"/>
      <c r="EC406" s="24"/>
      <c r="ED406" s="3"/>
      <c r="EE406" s="105"/>
      <c r="EF406" s="34"/>
      <c r="EG406" s="24"/>
      <c r="EH406" s="3"/>
      <c r="EI406" s="105"/>
      <c r="EJ406" s="34"/>
      <c r="EK406" s="24"/>
      <c r="EL406" s="3"/>
      <c r="EM406" s="105"/>
      <c r="EN406" s="34"/>
      <c r="EO406" s="24"/>
      <c r="EP406" s="3"/>
      <c r="EQ406" s="105"/>
      <c r="ER406" s="34"/>
      <c r="ES406" s="24"/>
      <c r="ET406" s="3"/>
      <c r="EU406" s="105"/>
      <c r="EV406" s="34"/>
      <c r="EW406" s="24"/>
      <c r="EX406" s="3"/>
      <c r="EY406" s="105"/>
      <c r="EZ406" s="34"/>
      <c r="FA406" s="24"/>
      <c r="FB406" s="24"/>
      <c r="FC406" s="24"/>
      <c r="FD406" s="24"/>
      <c r="FE406" s="24"/>
    </row>
    <row r="407" spans="101:161">
      <c r="CW407" s="107"/>
      <c r="CX407" s="107"/>
      <c r="CY407" s="107"/>
      <c r="CZ407" s="107"/>
      <c r="DA407" s="24"/>
      <c r="DB407" s="3"/>
      <c r="DC407" s="105"/>
      <c r="DD407" s="34"/>
      <c r="DE407" s="24"/>
      <c r="DF407" s="3"/>
      <c r="DG407" s="105"/>
      <c r="DH407" s="34"/>
      <c r="DI407" s="24"/>
      <c r="DJ407" s="3"/>
      <c r="DK407" s="105"/>
      <c r="DL407" s="34"/>
      <c r="DM407" s="24"/>
      <c r="DN407" s="3"/>
      <c r="DO407" s="105"/>
      <c r="DP407" s="34"/>
      <c r="DQ407" s="24"/>
      <c r="DR407" s="3"/>
      <c r="DS407" s="105"/>
      <c r="DT407" s="34"/>
      <c r="DU407" s="24"/>
      <c r="DV407" s="3"/>
      <c r="DW407" s="105"/>
      <c r="DX407" s="34"/>
      <c r="DY407" s="24"/>
      <c r="DZ407" s="3"/>
      <c r="EA407" s="105"/>
      <c r="EB407" s="34"/>
      <c r="EC407" s="24"/>
      <c r="ED407" s="3"/>
      <c r="EE407" s="105"/>
      <c r="EF407" s="34"/>
      <c r="EG407" s="24"/>
      <c r="EH407" s="3"/>
      <c r="EI407" s="105"/>
      <c r="EJ407" s="34"/>
      <c r="EK407" s="24"/>
      <c r="EL407" s="3"/>
      <c r="EM407" s="105"/>
      <c r="EN407" s="34"/>
      <c r="EO407" s="24"/>
      <c r="EP407" s="3"/>
      <c r="EQ407" s="105"/>
      <c r="ER407" s="34"/>
      <c r="ES407" s="24"/>
      <c r="ET407" s="3"/>
      <c r="EU407" s="105"/>
      <c r="EV407" s="34"/>
      <c r="EW407" s="24"/>
      <c r="EX407" s="3"/>
      <c r="EY407" s="105"/>
      <c r="EZ407" s="34"/>
      <c r="FA407" s="24"/>
      <c r="FB407" s="24"/>
      <c r="FC407" s="24"/>
      <c r="FD407" s="24"/>
      <c r="FE407" s="24"/>
    </row>
    <row r="408" spans="101:161">
      <c r="CW408" s="107"/>
      <c r="CX408" s="107"/>
      <c r="CY408" s="107"/>
      <c r="CZ408" s="107"/>
      <c r="DA408" s="24"/>
      <c r="DB408" s="3"/>
      <c r="DC408" s="105"/>
      <c r="DD408" s="34"/>
      <c r="DE408" s="24"/>
      <c r="DF408" s="3"/>
      <c r="DG408" s="105"/>
      <c r="DH408" s="34"/>
      <c r="DI408" s="24"/>
      <c r="DJ408" s="3"/>
      <c r="DK408" s="105"/>
      <c r="DL408" s="34"/>
      <c r="DM408" s="24"/>
      <c r="DN408" s="3"/>
      <c r="DO408" s="105"/>
      <c r="DP408" s="34"/>
      <c r="DQ408" s="24"/>
      <c r="DR408" s="3"/>
      <c r="DS408" s="105"/>
      <c r="DT408" s="34"/>
      <c r="DU408" s="24"/>
      <c r="DV408" s="3"/>
      <c r="DW408" s="105"/>
      <c r="DX408" s="34"/>
      <c r="DY408" s="24"/>
      <c r="DZ408" s="3"/>
      <c r="EA408" s="105"/>
      <c r="EB408" s="34"/>
      <c r="EC408" s="24"/>
      <c r="ED408" s="3"/>
      <c r="EE408" s="105"/>
      <c r="EF408" s="34"/>
      <c r="EG408" s="24"/>
      <c r="EH408" s="3"/>
      <c r="EI408" s="105"/>
      <c r="EJ408" s="34"/>
      <c r="EK408" s="24"/>
      <c r="EL408" s="3"/>
      <c r="EM408" s="105"/>
      <c r="EN408" s="34"/>
      <c r="EO408" s="24"/>
      <c r="EP408" s="3"/>
      <c r="EQ408" s="105"/>
      <c r="ER408" s="34"/>
      <c r="ES408" s="24"/>
      <c r="ET408" s="3"/>
      <c r="EU408" s="105"/>
      <c r="EV408" s="34"/>
      <c r="EW408" s="24"/>
      <c r="EX408" s="3"/>
      <c r="EY408" s="105"/>
      <c r="EZ408" s="34"/>
      <c r="FA408" s="24"/>
      <c r="FB408" s="24"/>
      <c r="FC408" s="24"/>
      <c r="FD408" s="24"/>
      <c r="FE408" s="24"/>
    </row>
    <row r="409" spans="101:161">
      <c r="CW409" s="107"/>
      <c r="CX409" s="107"/>
      <c r="CY409" s="107"/>
      <c r="CZ409" s="107"/>
      <c r="DA409" s="24"/>
      <c r="DB409" s="3"/>
      <c r="DC409" s="105"/>
      <c r="DD409" s="34"/>
      <c r="DE409" s="24"/>
      <c r="DF409" s="3"/>
      <c r="DG409" s="105"/>
      <c r="DH409" s="34"/>
      <c r="DI409" s="24"/>
      <c r="DJ409" s="3"/>
      <c r="DK409" s="105"/>
      <c r="DL409" s="34"/>
      <c r="DM409" s="24"/>
      <c r="DN409" s="3"/>
      <c r="DO409" s="105"/>
      <c r="DP409" s="34"/>
      <c r="DQ409" s="24"/>
      <c r="DR409" s="3"/>
      <c r="DS409" s="105"/>
      <c r="DT409" s="34"/>
      <c r="DU409" s="24"/>
      <c r="DV409" s="3"/>
      <c r="DW409" s="105"/>
      <c r="DX409" s="34"/>
      <c r="DY409" s="24"/>
      <c r="DZ409" s="3"/>
      <c r="EA409" s="105"/>
      <c r="EB409" s="34"/>
      <c r="EC409" s="24"/>
      <c r="ED409" s="3"/>
      <c r="EE409" s="105"/>
      <c r="EF409" s="34"/>
      <c r="EG409" s="24"/>
      <c r="EH409" s="3"/>
      <c r="EI409" s="105"/>
      <c r="EJ409" s="34"/>
      <c r="EK409" s="24"/>
      <c r="EL409" s="3"/>
      <c r="EM409" s="105"/>
      <c r="EN409" s="34"/>
      <c r="EO409" s="24"/>
      <c r="EP409" s="3"/>
      <c r="EQ409" s="105"/>
      <c r="ER409" s="34"/>
      <c r="ES409" s="24"/>
      <c r="ET409" s="3"/>
      <c r="EU409" s="105"/>
      <c r="EV409" s="34"/>
      <c r="EW409" s="24"/>
      <c r="EX409" s="3"/>
      <c r="EY409" s="105"/>
      <c r="EZ409" s="34"/>
      <c r="FA409" s="24"/>
      <c r="FB409" s="24"/>
      <c r="FC409" s="24"/>
      <c r="FD409" s="24"/>
      <c r="FE409" s="24"/>
    </row>
    <row r="410" spans="101:161">
      <c r="CW410" s="107"/>
      <c r="CX410" s="107"/>
      <c r="CY410" s="107"/>
      <c r="CZ410" s="107"/>
      <c r="DA410" s="24"/>
      <c r="DB410" s="3"/>
      <c r="DC410" s="105"/>
      <c r="DD410" s="34"/>
      <c r="DE410" s="24"/>
      <c r="DF410" s="3"/>
      <c r="DG410" s="105"/>
      <c r="DH410" s="34"/>
      <c r="DI410" s="24"/>
      <c r="DJ410" s="3"/>
      <c r="DK410" s="105"/>
      <c r="DL410" s="34"/>
      <c r="DM410" s="24"/>
      <c r="DN410" s="3"/>
      <c r="DO410" s="105"/>
      <c r="DP410" s="34"/>
      <c r="DQ410" s="24"/>
      <c r="DR410" s="3"/>
      <c r="DS410" s="105"/>
      <c r="DT410" s="34"/>
      <c r="DU410" s="24"/>
      <c r="DV410" s="3"/>
      <c r="DW410" s="105"/>
      <c r="DX410" s="34"/>
      <c r="DY410" s="24"/>
      <c r="DZ410" s="3"/>
      <c r="EA410" s="105"/>
      <c r="EB410" s="34"/>
      <c r="EC410" s="24"/>
      <c r="ED410" s="3"/>
      <c r="EE410" s="105"/>
      <c r="EF410" s="34"/>
      <c r="EG410" s="24"/>
      <c r="EH410" s="3"/>
      <c r="EI410" s="105"/>
      <c r="EJ410" s="34"/>
      <c r="EK410" s="24"/>
      <c r="EL410" s="3"/>
      <c r="EM410" s="105"/>
      <c r="EN410" s="34"/>
      <c r="EO410" s="24"/>
      <c r="EP410" s="3"/>
      <c r="EQ410" s="105"/>
      <c r="ER410" s="34"/>
      <c r="ES410" s="24"/>
      <c r="ET410" s="3"/>
      <c r="EU410" s="105"/>
      <c r="EV410" s="34"/>
      <c r="EW410" s="24"/>
      <c r="EX410" s="3"/>
      <c r="EY410" s="105"/>
      <c r="EZ410" s="34"/>
      <c r="FA410" s="24"/>
      <c r="FB410" s="24"/>
      <c r="FC410" s="24"/>
      <c r="FD410" s="24"/>
      <c r="FE410" s="24"/>
    </row>
    <row r="411" spans="101:161">
      <c r="CW411" s="107"/>
      <c r="CX411" s="107"/>
      <c r="CY411" s="107"/>
      <c r="CZ411" s="107"/>
      <c r="DA411" s="24"/>
      <c r="DB411" s="3"/>
      <c r="DC411" s="105"/>
      <c r="DD411" s="34"/>
      <c r="DE411" s="24"/>
      <c r="DF411" s="3"/>
      <c r="DG411" s="105"/>
      <c r="DH411" s="34"/>
      <c r="DI411" s="24"/>
      <c r="DJ411" s="3"/>
      <c r="DK411" s="105"/>
      <c r="DL411" s="34"/>
      <c r="DM411" s="24"/>
      <c r="DN411" s="3"/>
      <c r="DO411" s="105"/>
      <c r="DP411" s="34"/>
      <c r="DQ411" s="24"/>
      <c r="DR411" s="3"/>
      <c r="DS411" s="105"/>
      <c r="DT411" s="34"/>
      <c r="DU411" s="24"/>
      <c r="DV411" s="3"/>
      <c r="DW411" s="105"/>
      <c r="DX411" s="34"/>
      <c r="DY411" s="24"/>
      <c r="DZ411" s="3"/>
      <c r="EA411" s="105"/>
      <c r="EB411" s="34"/>
      <c r="EC411" s="24"/>
      <c r="ED411" s="3"/>
      <c r="EE411" s="105"/>
      <c r="EF411" s="34"/>
      <c r="EG411" s="24"/>
      <c r="EH411" s="3"/>
      <c r="EI411" s="105"/>
      <c r="EJ411" s="34"/>
      <c r="EK411" s="24"/>
      <c r="EL411" s="3"/>
      <c r="EM411" s="105"/>
      <c r="EN411" s="34"/>
      <c r="EO411" s="24"/>
      <c r="EP411" s="3"/>
      <c r="EQ411" s="105"/>
      <c r="ER411" s="34"/>
      <c r="ES411" s="24"/>
      <c r="ET411" s="3"/>
      <c r="EU411" s="105"/>
      <c r="EV411" s="34"/>
      <c r="EW411" s="24"/>
      <c r="EX411" s="3"/>
      <c r="EY411" s="105"/>
      <c r="EZ411" s="34"/>
      <c r="FA411" s="24"/>
      <c r="FB411" s="24"/>
      <c r="FC411" s="24"/>
      <c r="FD411" s="24"/>
      <c r="FE411" s="24"/>
    </row>
    <row r="412" spans="101:161">
      <c r="CW412" s="107"/>
      <c r="CX412" s="107"/>
      <c r="CY412" s="107"/>
      <c r="CZ412" s="107"/>
      <c r="DA412" s="24"/>
      <c r="DB412" s="3"/>
      <c r="DC412" s="105"/>
      <c r="DD412" s="34"/>
      <c r="DE412" s="24"/>
      <c r="DF412" s="3"/>
      <c r="DG412" s="105"/>
      <c r="DH412" s="34"/>
      <c r="DI412" s="24"/>
      <c r="DJ412" s="3"/>
      <c r="DK412" s="105"/>
      <c r="DL412" s="34"/>
      <c r="DM412" s="24"/>
      <c r="DN412" s="3"/>
      <c r="DO412" s="105"/>
      <c r="DP412" s="34"/>
      <c r="DQ412" s="24"/>
      <c r="DR412" s="3"/>
      <c r="DS412" s="105"/>
      <c r="DT412" s="34"/>
      <c r="DU412" s="24"/>
      <c r="DV412" s="3"/>
      <c r="DW412" s="105"/>
      <c r="DX412" s="34"/>
      <c r="DY412" s="24"/>
      <c r="DZ412" s="3"/>
      <c r="EA412" s="105"/>
      <c r="EB412" s="34"/>
      <c r="EC412" s="24"/>
      <c r="ED412" s="3"/>
      <c r="EE412" s="105"/>
      <c r="EF412" s="34"/>
      <c r="EG412" s="24"/>
      <c r="EH412" s="3"/>
      <c r="EI412" s="105"/>
      <c r="EJ412" s="34"/>
      <c r="EK412" s="24"/>
      <c r="EL412" s="3"/>
      <c r="EM412" s="105"/>
      <c r="EN412" s="34"/>
      <c r="EO412" s="24"/>
      <c r="EP412" s="3"/>
      <c r="EQ412" s="105"/>
      <c r="ER412" s="34"/>
      <c r="ES412" s="24"/>
      <c r="ET412" s="3"/>
      <c r="EU412" s="105"/>
      <c r="EV412" s="34"/>
      <c r="EW412" s="24"/>
      <c r="EX412" s="3"/>
      <c r="EY412" s="105"/>
      <c r="EZ412" s="34"/>
      <c r="FA412" s="24"/>
      <c r="FB412" s="24"/>
      <c r="FC412" s="24"/>
      <c r="FD412" s="24"/>
      <c r="FE412" s="24"/>
    </row>
    <row r="413" spans="101:161">
      <c r="CW413" s="107"/>
      <c r="CX413" s="107"/>
      <c r="CY413" s="107"/>
      <c r="CZ413" s="107"/>
      <c r="DA413" s="24"/>
      <c r="DB413" s="3"/>
      <c r="DC413" s="105"/>
      <c r="DD413" s="34"/>
      <c r="DE413" s="24"/>
      <c r="DF413" s="3"/>
      <c r="DG413" s="105"/>
      <c r="DH413" s="34"/>
      <c r="DI413" s="24"/>
      <c r="DJ413" s="3"/>
      <c r="DK413" s="105"/>
      <c r="DL413" s="34"/>
      <c r="DM413" s="24"/>
      <c r="DN413" s="3"/>
      <c r="DO413" s="105"/>
      <c r="DP413" s="34"/>
      <c r="DQ413" s="24"/>
      <c r="DR413" s="3"/>
      <c r="DS413" s="105"/>
      <c r="DT413" s="34"/>
      <c r="DU413" s="24"/>
      <c r="DV413" s="3"/>
      <c r="DW413" s="105"/>
      <c r="DX413" s="34"/>
      <c r="DY413" s="24"/>
      <c r="DZ413" s="3"/>
      <c r="EA413" s="105"/>
      <c r="EB413" s="34"/>
      <c r="EC413" s="24"/>
      <c r="ED413" s="3"/>
      <c r="EE413" s="105"/>
      <c r="EF413" s="34"/>
      <c r="EG413" s="24"/>
      <c r="EH413" s="3"/>
      <c r="EI413" s="105"/>
      <c r="EJ413" s="34"/>
      <c r="EK413" s="24"/>
      <c r="EL413" s="3"/>
      <c r="EM413" s="105"/>
      <c r="EN413" s="34"/>
      <c r="EO413" s="24"/>
      <c r="EP413" s="3"/>
      <c r="EQ413" s="105"/>
      <c r="ER413" s="34"/>
      <c r="ES413" s="24"/>
      <c r="ET413" s="3"/>
      <c r="EU413" s="105"/>
      <c r="EV413" s="34"/>
      <c r="EW413" s="24"/>
      <c r="EX413" s="3"/>
      <c r="EY413" s="105"/>
      <c r="EZ413" s="34"/>
      <c r="FA413" s="24"/>
      <c r="FB413" s="24"/>
      <c r="FC413" s="24"/>
      <c r="FD413" s="24"/>
      <c r="FE413" s="24"/>
    </row>
    <row r="414" spans="101:161">
      <c r="CW414" s="107"/>
      <c r="CX414" s="107"/>
      <c r="CY414" s="107"/>
      <c r="CZ414" s="107"/>
      <c r="DA414" s="24"/>
      <c r="DB414" s="3"/>
      <c r="DC414" s="105"/>
      <c r="DD414" s="34"/>
      <c r="DE414" s="24"/>
      <c r="DF414" s="3"/>
      <c r="DG414" s="105"/>
      <c r="DH414" s="34"/>
      <c r="DI414" s="24"/>
      <c r="DJ414" s="3"/>
      <c r="DK414" s="105"/>
      <c r="DL414" s="34"/>
      <c r="DM414" s="24"/>
      <c r="DN414" s="3"/>
      <c r="DO414" s="105"/>
      <c r="DP414" s="34"/>
      <c r="DQ414" s="24"/>
      <c r="DR414" s="3"/>
      <c r="DS414" s="105"/>
      <c r="DT414" s="34"/>
      <c r="DU414" s="24"/>
      <c r="DV414" s="3"/>
      <c r="DW414" s="105"/>
      <c r="DX414" s="34"/>
      <c r="DY414" s="24"/>
      <c r="DZ414" s="3"/>
      <c r="EA414" s="105"/>
      <c r="EB414" s="34"/>
      <c r="EC414" s="24"/>
      <c r="ED414" s="3"/>
      <c r="EE414" s="105"/>
      <c r="EF414" s="34"/>
      <c r="EG414" s="24"/>
      <c r="EH414" s="3"/>
      <c r="EI414" s="105"/>
      <c r="EJ414" s="34"/>
      <c r="EK414" s="24"/>
      <c r="EL414" s="3"/>
      <c r="EM414" s="105"/>
      <c r="EN414" s="34"/>
      <c r="EO414" s="24"/>
      <c r="EP414" s="3"/>
      <c r="EQ414" s="105"/>
      <c r="ER414" s="34"/>
      <c r="ES414" s="24"/>
      <c r="ET414" s="3"/>
      <c r="EU414" s="105"/>
      <c r="EV414" s="34"/>
      <c r="EW414" s="24"/>
      <c r="EX414" s="3"/>
      <c r="EY414" s="105"/>
      <c r="EZ414" s="34"/>
      <c r="FA414" s="24"/>
      <c r="FB414" s="24"/>
      <c r="FC414" s="24"/>
      <c r="FD414" s="24"/>
      <c r="FE414" s="24"/>
    </row>
    <row r="415" spans="101:161">
      <c r="CW415" s="107"/>
      <c r="CX415" s="107"/>
      <c r="CY415" s="107"/>
      <c r="CZ415" s="107"/>
      <c r="DA415" s="24"/>
      <c r="DB415" s="3"/>
      <c r="DC415" s="105"/>
      <c r="DD415" s="34"/>
      <c r="DE415" s="24"/>
      <c r="DF415" s="3"/>
      <c r="DG415" s="105"/>
      <c r="DH415" s="34"/>
      <c r="DI415" s="24"/>
      <c r="DJ415" s="3"/>
      <c r="DK415" s="105"/>
      <c r="DL415" s="34"/>
      <c r="DM415" s="24"/>
      <c r="DN415" s="3"/>
      <c r="DO415" s="105"/>
      <c r="DP415" s="34"/>
      <c r="DQ415" s="24"/>
      <c r="DR415" s="3"/>
      <c r="DS415" s="105"/>
      <c r="DT415" s="34"/>
      <c r="DU415" s="24"/>
      <c r="DV415" s="3"/>
      <c r="DW415" s="105"/>
      <c r="DX415" s="34"/>
      <c r="DY415" s="24"/>
      <c r="DZ415" s="3"/>
      <c r="EA415" s="105"/>
      <c r="EB415" s="34"/>
      <c r="EC415" s="24"/>
      <c r="ED415" s="3"/>
      <c r="EE415" s="105"/>
      <c r="EF415" s="34"/>
      <c r="EG415" s="24"/>
      <c r="EH415" s="3"/>
      <c r="EI415" s="105"/>
      <c r="EJ415" s="34"/>
      <c r="EK415" s="24"/>
      <c r="EL415" s="3"/>
      <c r="EM415" s="105"/>
      <c r="EN415" s="34"/>
      <c r="EO415" s="24"/>
      <c r="EP415" s="3"/>
      <c r="EQ415" s="105"/>
      <c r="ER415" s="34"/>
      <c r="ES415" s="24"/>
      <c r="ET415" s="3"/>
      <c r="EU415" s="105"/>
      <c r="EV415" s="34"/>
      <c r="EW415" s="24"/>
      <c r="EX415" s="3"/>
      <c r="EY415" s="105"/>
      <c r="EZ415" s="34"/>
      <c r="FA415" s="24"/>
      <c r="FB415" s="24"/>
      <c r="FC415" s="24"/>
      <c r="FD415" s="24"/>
      <c r="FE415" s="24"/>
    </row>
    <row r="416" spans="101:161">
      <c r="CW416" s="107"/>
      <c r="CX416" s="107"/>
      <c r="CY416" s="107"/>
      <c r="CZ416" s="107"/>
      <c r="DA416" s="24"/>
      <c r="DB416" s="3"/>
      <c r="DC416" s="105"/>
      <c r="DD416" s="34"/>
      <c r="DE416" s="24"/>
      <c r="DF416" s="3"/>
      <c r="DG416" s="105"/>
      <c r="DH416" s="34"/>
      <c r="DI416" s="24"/>
      <c r="DJ416" s="3"/>
      <c r="DK416" s="105"/>
      <c r="DL416" s="34"/>
      <c r="DM416" s="24"/>
      <c r="DN416" s="3"/>
      <c r="DO416" s="105"/>
      <c r="DP416" s="34"/>
      <c r="DQ416" s="24"/>
      <c r="DR416" s="3"/>
      <c r="DS416" s="105"/>
      <c r="DT416" s="34"/>
      <c r="DU416" s="24"/>
      <c r="DV416" s="3"/>
      <c r="DW416" s="105"/>
      <c r="DX416" s="34"/>
      <c r="DY416" s="24"/>
      <c r="DZ416" s="3"/>
      <c r="EA416" s="105"/>
      <c r="EB416" s="34"/>
      <c r="EC416" s="24"/>
      <c r="ED416" s="3"/>
      <c r="EE416" s="105"/>
      <c r="EF416" s="34"/>
      <c r="EG416" s="24"/>
      <c r="EH416" s="3"/>
      <c r="EI416" s="105"/>
      <c r="EJ416" s="34"/>
      <c r="EK416" s="24"/>
      <c r="EL416" s="3"/>
      <c r="EM416" s="105"/>
      <c r="EN416" s="34"/>
      <c r="EO416" s="24"/>
      <c r="EP416" s="3"/>
      <c r="EQ416" s="105"/>
      <c r="ER416" s="34"/>
      <c r="ES416" s="24"/>
      <c r="ET416" s="3"/>
      <c r="EU416" s="105"/>
      <c r="EV416" s="34"/>
      <c r="EW416" s="24"/>
      <c r="EX416" s="3"/>
      <c r="EY416" s="105"/>
      <c r="EZ416" s="34"/>
      <c r="FA416" s="24"/>
      <c r="FB416" s="24"/>
      <c r="FC416" s="24"/>
      <c r="FD416" s="24"/>
      <c r="FE416" s="24"/>
    </row>
    <row r="417" spans="101:161">
      <c r="CW417" s="107"/>
      <c r="CX417" s="107"/>
      <c r="CY417" s="107"/>
      <c r="CZ417" s="107"/>
      <c r="DA417" s="24"/>
      <c r="DB417" s="3"/>
      <c r="DC417" s="105"/>
      <c r="DD417" s="34"/>
      <c r="DE417" s="24"/>
      <c r="DF417" s="3"/>
      <c r="DG417" s="105"/>
      <c r="DH417" s="34"/>
      <c r="DI417" s="24"/>
      <c r="DJ417" s="3"/>
      <c r="DK417" s="105"/>
      <c r="DL417" s="34"/>
      <c r="DM417" s="24"/>
      <c r="DN417" s="3"/>
      <c r="DO417" s="105"/>
      <c r="DP417" s="34"/>
      <c r="DQ417" s="24"/>
      <c r="DR417" s="3"/>
      <c r="DS417" s="105"/>
      <c r="DT417" s="34"/>
      <c r="DU417" s="24"/>
      <c r="DV417" s="3"/>
      <c r="DW417" s="105"/>
      <c r="DX417" s="34"/>
      <c r="DY417" s="24"/>
      <c r="DZ417" s="3"/>
      <c r="EA417" s="105"/>
      <c r="EB417" s="34"/>
      <c r="EC417" s="24"/>
      <c r="ED417" s="3"/>
      <c r="EE417" s="105"/>
      <c r="EF417" s="34"/>
      <c r="EG417" s="24"/>
      <c r="EH417" s="3"/>
      <c r="EI417" s="105"/>
      <c r="EJ417" s="34"/>
      <c r="EK417" s="24"/>
      <c r="EL417" s="3"/>
      <c r="EM417" s="105"/>
      <c r="EN417" s="34"/>
      <c r="EO417" s="24"/>
      <c r="EP417" s="3"/>
      <c r="EQ417" s="105"/>
      <c r="ER417" s="34"/>
      <c r="ES417" s="24"/>
      <c r="ET417" s="3"/>
      <c r="EU417" s="105"/>
      <c r="EV417" s="34"/>
      <c r="EW417" s="24"/>
      <c r="EX417" s="3"/>
      <c r="EY417" s="105"/>
      <c r="EZ417" s="34"/>
      <c r="FA417" s="24"/>
      <c r="FB417" s="24"/>
      <c r="FC417" s="24"/>
      <c r="FD417" s="24"/>
      <c r="FE417" s="24"/>
    </row>
    <row r="418" spans="101:161">
      <c r="CW418" s="107"/>
      <c r="CX418" s="107"/>
      <c r="CY418" s="107"/>
      <c r="CZ418" s="107"/>
      <c r="DA418" s="24"/>
      <c r="DB418" s="3"/>
      <c r="DC418" s="105"/>
      <c r="DD418" s="34"/>
      <c r="DE418" s="24"/>
      <c r="DF418" s="3"/>
      <c r="DG418" s="105"/>
      <c r="DH418" s="34"/>
      <c r="DI418" s="24"/>
      <c r="DJ418" s="3"/>
      <c r="DK418" s="105"/>
      <c r="DL418" s="34"/>
      <c r="DM418" s="24"/>
      <c r="DN418" s="3"/>
      <c r="DO418" s="105"/>
      <c r="DP418" s="34"/>
      <c r="DQ418" s="24"/>
      <c r="DR418" s="3"/>
      <c r="DS418" s="105"/>
      <c r="DT418" s="34"/>
      <c r="DU418" s="24"/>
      <c r="DV418" s="3"/>
      <c r="DW418" s="105"/>
      <c r="DX418" s="34"/>
      <c r="DY418" s="24"/>
      <c r="DZ418" s="3"/>
      <c r="EA418" s="105"/>
      <c r="EB418" s="34"/>
      <c r="EC418" s="24"/>
      <c r="ED418" s="3"/>
      <c r="EE418" s="105"/>
      <c r="EF418" s="34"/>
      <c r="EG418" s="24"/>
      <c r="EH418" s="3"/>
      <c r="EI418" s="105"/>
      <c r="EJ418" s="34"/>
      <c r="EK418" s="24"/>
      <c r="EL418" s="3"/>
      <c r="EM418" s="105"/>
      <c r="EN418" s="34"/>
      <c r="EO418" s="24"/>
      <c r="EP418" s="3"/>
      <c r="EQ418" s="105"/>
      <c r="ER418" s="34"/>
      <c r="ES418" s="24"/>
      <c r="ET418" s="3"/>
      <c r="EU418" s="105"/>
      <c r="EV418" s="34"/>
      <c r="EW418" s="24"/>
      <c r="EX418" s="3"/>
      <c r="EY418" s="105"/>
      <c r="EZ418" s="34"/>
      <c r="FA418" s="24"/>
      <c r="FB418" s="24"/>
      <c r="FC418" s="24"/>
      <c r="FD418" s="24"/>
      <c r="FE418" s="24"/>
    </row>
    <row r="419" spans="101:161">
      <c r="CW419" s="107"/>
      <c r="CX419" s="107"/>
      <c r="CY419" s="107"/>
      <c r="CZ419" s="107"/>
      <c r="DA419" s="24"/>
      <c r="DB419" s="3"/>
      <c r="DC419" s="105"/>
      <c r="DD419" s="34"/>
      <c r="DE419" s="24"/>
      <c r="DF419" s="3"/>
      <c r="DG419" s="105"/>
      <c r="DH419" s="34"/>
      <c r="DI419" s="24"/>
      <c r="DJ419" s="3"/>
      <c r="DK419" s="105"/>
      <c r="DL419" s="34"/>
      <c r="DM419" s="24"/>
      <c r="DN419" s="3"/>
      <c r="DO419" s="105"/>
      <c r="DP419" s="34"/>
      <c r="DQ419" s="24"/>
      <c r="DR419" s="3"/>
      <c r="DS419" s="105"/>
      <c r="DT419" s="34"/>
      <c r="DU419" s="24"/>
      <c r="DV419" s="3"/>
      <c r="DW419" s="105"/>
      <c r="DX419" s="34"/>
      <c r="DY419" s="24"/>
      <c r="DZ419" s="3"/>
      <c r="EA419" s="105"/>
      <c r="EB419" s="34"/>
      <c r="EC419" s="24"/>
      <c r="ED419" s="3"/>
      <c r="EE419" s="105"/>
      <c r="EF419" s="34"/>
      <c r="EG419" s="24"/>
      <c r="EH419" s="3"/>
      <c r="EI419" s="105"/>
      <c r="EJ419" s="34"/>
      <c r="EK419" s="24"/>
      <c r="EL419" s="3"/>
      <c r="EM419" s="105"/>
      <c r="EN419" s="34"/>
      <c r="EO419" s="24"/>
      <c r="EP419" s="3"/>
      <c r="EQ419" s="105"/>
      <c r="ER419" s="34"/>
      <c r="ES419" s="24"/>
      <c r="ET419" s="3"/>
      <c r="EU419" s="105"/>
      <c r="EV419" s="34"/>
      <c r="EW419" s="24"/>
      <c r="EX419" s="3"/>
      <c r="EY419" s="105"/>
      <c r="EZ419" s="34"/>
      <c r="FA419" s="24"/>
      <c r="FB419" s="24"/>
      <c r="FC419" s="24"/>
      <c r="FD419" s="24"/>
      <c r="FE419" s="24"/>
    </row>
    <row r="420" spans="101:161">
      <c r="CW420" s="107"/>
      <c r="CX420" s="107"/>
      <c r="CY420" s="107"/>
      <c r="CZ420" s="107"/>
      <c r="DA420" s="24"/>
      <c r="DB420" s="3"/>
      <c r="DC420" s="105"/>
      <c r="DD420" s="34"/>
      <c r="DE420" s="24"/>
      <c r="DF420" s="3"/>
      <c r="DG420" s="105"/>
      <c r="DH420" s="34"/>
      <c r="DI420" s="24"/>
      <c r="DJ420" s="3"/>
      <c r="DK420" s="105"/>
      <c r="DL420" s="34"/>
      <c r="DM420" s="24"/>
      <c r="DN420" s="3"/>
      <c r="DO420" s="105"/>
      <c r="DP420" s="34"/>
      <c r="DQ420" s="24"/>
      <c r="DR420" s="3"/>
      <c r="DS420" s="105"/>
      <c r="DT420" s="34"/>
      <c r="DU420" s="24"/>
      <c r="DV420" s="3"/>
      <c r="DW420" s="105"/>
      <c r="DX420" s="34"/>
      <c r="DY420" s="24"/>
      <c r="DZ420" s="3"/>
      <c r="EA420" s="105"/>
      <c r="EB420" s="34"/>
      <c r="EC420" s="24"/>
      <c r="ED420" s="3"/>
      <c r="EE420" s="105"/>
      <c r="EF420" s="34"/>
      <c r="EG420" s="24"/>
      <c r="EH420" s="3"/>
      <c r="EI420" s="105"/>
      <c r="EJ420" s="34"/>
      <c r="EK420" s="24"/>
      <c r="EL420" s="3"/>
      <c r="EM420" s="105"/>
      <c r="EN420" s="34"/>
      <c r="EO420" s="24"/>
      <c r="EP420" s="3"/>
      <c r="EQ420" s="105"/>
      <c r="ER420" s="34"/>
      <c r="ES420" s="24"/>
      <c r="ET420" s="3"/>
      <c r="EU420" s="105"/>
      <c r="EV420" s="34"/>
      <c r="EW420" s="24"/>
      <c r="EX420" s="3"/>
      <c r="EY420" s="105"/>
      <c r="EZ420" s="34"/>
      <c r="FA420" s="24"/>
      <c r="FB420" s="24"/>
      <c r="FC420" s="24"/>
      <c r="FD420" s="24"/>
      <c r="FE420" s="24"/>
    </row>
    <row r="421" spans="101:161">
      <c r="CW421" s="107"/>
      <c r="CX421" s="107"/>
      <c r="CY421" s="107"/>
      <c r="CZ421" s="107"/>
      <c r="DA421" s="24"/>
      <c r="DB421" s="3"/>
      <c r="DC421" s="105"/>
      <c r="DD421" s="34"/>
      <c r="DE421" s="24"/>
      <c r="DF421" s="3"/>
      <c r="DG421" s="105"/>
      <c r="DH421" s="34"/>
      <c r="DI421" s="24"/>
      <c r="DJ421" s="3"/>
      <c r="DK421" s="105"/>
      <c r="DL421" s="34"/>
      <c r="DM421" s="24"/>
      <c r="DN421" s="3"/>
      <c r="DO421" s="105"/>
      <c r="DP421" s="34"/>
      <c r="DQ421" s="24"/>
      <c r="DR421" s="3"/>
      <c r="DS421" s="105"/>
      <c r="DT421" s="34"/>
      <c r="DU421" s="24"/>
      <c r="DV421" s="3"/>
      <c r="DW421" s="105"/>
      <c r="DX421" s="34"/>
      <c r="DY421" s="24"/>
      <c r="DZ421" s="3"/>
      <c r="EA421" s="105"/>
      <c r="EB421" s="34"/>
      <c r="EC421" s="24"/>
      <c r="ED421" s="3"/>
      <c r="EE421" s="105"/>
      <c r="EF421" s="34"/>
      <c r="EG421" s="24"/>
      <c r="EH421" s="3"/>
      <c r="EI421" s="105"/>
      <c r="EJ421" s="34"/>
      <c r="EK421" s="24"/>
      <c r="EL421" s="3"/>
      <c r="EM421" s="105"/>
      <c r="EN421" s="34"/>
      <c r="EO421" s="24"/>
      <c r="EP421" s="3"/>
      <c r="EQ421" s="105"/>
      <c r="ER421" s="34"/>
      <c r="ES421" s="24"/>
      <c r="ET421" s="3"/>
      <c r="EU421" s="105"/>
      <c r="EV421" s="34"/>
      <c r="EW421" s="24"/>
      <c r="EX421" s="3"/>
      <c r="EY421" s="105"/>
      <c r="EZ421" s="34"/>
      <c r="FA421" s="24"/>
      <c r="FB421" s="24"/>
      <c r="FC421" s="24"/>
      <c r="FD421" s="24"/>
      <c r="FE421" s="24"/>
    </row>
    <row r="422" spans="101:161">
      <c r="CW422" s="107"/>
      <c r="CX422" s="107"/>
      <c r="CY422" s="107"/>
      <c r="CZ422" s="107"/>
      <c r="DA422" s="24"/>
      <c r="DB422" s="3"/>
      <c r="DC422" s="105"/>
      <c r="DD422" s="34"/>
      <c r="DE422" s="24"/>
      <c r="DF422" s="3"/>
      <c r="DG422" s="105"/>
      <c r="DH422" s="34"/>
      <c r="DI422" s="24"/>
      <c r="DJ422" s="3"/>
      <c r="DK422" s="105"/>
      <c r="DL422" s="34"/>
      <c r="DM422" s="24"/>
      <c r="DN422" s="3"/>
      <c r="DO422" s="105"/>
      <c r="DP422" s="34"/>
      <c r="DQ422" s="24"/>
      <c r="DR422" s="3"/>
      <c r="DS422" s="105"/>
      <c r="DT422" s="34"/>
      <c r="DU422" s="24"/>
      <c r="DV422" s="3"/>
      <c r="DW422" s="105"/>
      <c r="DX422" s="34"/>
      <c r="DY422" s="24"/>
      <c r="DZ422" s="3"/>
      <c r="EA422" s="105"/>
      <c r="EB422" s="34"/>
      <c r="EC422" s="24"/>
      <c r="ED422" s="3"/>
      <c r="EE422" s="105"/>
      <c r="EF422" s="34"/>
      <c r="EG422" s="24"/>
      <c r="EH422" s="3"/>
      <c r="EI422" s="105"/>
      <c r="EJ422" s="34"/>
      <c r="EK422" s="24"/>
      <c r="EL422" s="3"/>
      <c r="EM422" s="105"/>
      <c r="EN422" s="34"/>
      <c r="EO422" s="24"/>
      <c r="EP422" s="3"/>
      <c r="EQ422" s="105"/>
      <c r="ER422" s="34"/>
      <c r="ES422" s="24"/>
      <c r="ET422" s="3"/>
      <c r="EU422" s="105"/>
      <c r="EV422" s="34"/>
      <c r="EW422" s="24"/>
      <c r="EX422" s="3"/>
      <c r="EY422" s="105"/>
      <c r="EZ422" s="34"/>
      <c r="FA422" s="24"/>
      <c r="FB422" s="24"/>
      <c r="FC422" s="24"/>
      <c r="FD422" s="24"/>
      <c r="FE422" s="24"/>
    </row>
    <row r="423" spans="101:161">
      <c r="CW423" s="107"/>
      <c r="CX423" s="107"/>
      <c r="CY423" s="107"/>
      <c r="CZ423" s="107"/>
      <c r="DA423" s="24"/>
      <c r="DB423" s="3"/>
      <c r="DC423" s="105"/>
      <c r="DD423" s="34"/>
      <c r="DE423" s="24"/>
      <c r="DF423" s="3"/>
      <c r="DG423" s="105"/>
      <c r="DH423" s="34"/>
      <c r="DI423" s="24"/>
      <c r="DJ423" s="3"/>
      <c r="DK423" s="105"/>
      <c r="DL423" s="34"/>
      <c r="DM423" s="24"/>
      <c r="DN423" s="3"/>
      <c r="DO423" s="105"/>
      <c r="DP423" s="34"/>
      <c r="DQ423" s="24"/>
      <c r="DR423" s="3"/>
      <c r="DS423" s="105"/>
      <c r="DT423" s="34"/>
      <c r="DU423" s="24"/>
      <c r="DV423" s="3"/>
      <c r="DW423" s="105"/>
      <c r="DX423" s="34"/>
      <c r="DY423" s="24"/>
      <c r="DZ423" s="3"/>
      <c r="EA423" s="105"/>
      <c r="EB423" s="34"/>
      <c r="EC423" s="24"/>
      <c r="ED423" s="3"/>
      <c r="EE423" s="105"/>
      <c r="EF423" s="34"/>
      <c r="EG423" s="24"/>
      <c r="EH423" s="3"/>
      <c r="EI423" s="105"/>
      <c r="EJ423" s="34"/>
      <c r="EK423" s="24"/>
      <c r="EL423" s="3"/>
      <c r="EM423" s="105"/>
      <c r="EN423" s="34"/>
      <c r="EO423" s="24"/>
      <c r="EP423" s="3"/>
      <c r="EQ423" s="105"/>
      <c r="ER423" s="34"/>
      <c r="ES423" s="24"/>
      <c r="ET423" s="3"/>
      <c r="EU423" s="105"/>
      <c r="EV423" s="34"/>
      <c r="EW423" s="24"/>
      <c r="EX423" s="3"/>
      <c r="EY423" s="105"/>
      <c r="EZ423" s="34"/>
      <c r="FA423" s="24"/>
      <c r="FB423" s="24"/>
      <c r="FC423" s="24"/>
      <c r="FD423" s="24"/>
      <c r="FE423" s="24"/>
    </row>
    <row r="424" spans="101:161">
      <c r="CW424" s="107"/>
      <c r="CX424" s="107"/>
      <c r="CY424" s="107"/>
      <c r="CZ424" s="107"/>
      <c r="DA424" s="24"/>
      <c r="DB424" s="3"/>
      <c r="DC424" s="105"/>
      <c r="DD424" s="34"/>
      <c r="DE424" s="24"/>
      <c r="DF424" s="3"/>
      <c r="DG424" s="105"/>
      <c r="DH424" s="34"/>
      <c r="DI424" s="24"/>
      <c r="DJ424" s="3"/>
      <c r="DK424" s="105"/>
      <c r="DL424" s="34"/>
      <c r="DM424" s="24"/>
      <c r="DN424" s="3"/>
      <c r="DO424" s="105"/>
      <c r="DP424" s="34"/>
      <c r="DQ424" s="24"/>
      <c r="DR424" s="3"/>
      <c r="DS424" s="105"/>
      <c r="DT424" s="34"/>
      <c r="DU424" s="24"/>
      <c r="DV424" s="3"/>
      <c r="DW424" s="105"/>
      <c r="DX424" s="34"/>
      <c r="DY424" s="24"/>
      <c r="DZ424" s="3"/>
      <c r="EA424" s="105"/>
      <c r="EB424" s="34"/>
      <c r="EC424" s="24"/>
      <c r="ED424" s="3"/>
      <c r="EE424" s="105"/>
      <c r="EF424" s="34"/>
      <c r="EG424" s="24"/>
      <c r="EH424" s="3"/>
      <c r="EI424" s="105"/>
      <c r="EJ424" s="34"/>
      <c r="EK424" s="24"/>
      <c r="EL424" s="3"/>
      <c r="EM424" s="105"/>
      <c r="EN424" s="34"/>
      <c r="EO424" s="24"/>
      <c r="EP424" s="3"/>
      <c r="EQ424" s="105"/>
      <c r="ER424" s="34"/>
      <c r="ES424" s="24"/>
      <c r="ET424" s="3"/>
      <c r="EU424" s="105"/>
      <c r="EV424" s="34"/>
      <c r="EW424" s="24"/>
      <c r="EX424" s="3"/>
      <c r="EY424" s="105"/>
      <c r="EZ424" s="34"/>
      <c r="FA424" s="24"/>
      <c r="FB424" s="24"/>
      <c r="FC424" s="24"/>
      <c r="FD424" s="24"/>
      <c r="FE424" s="24"/>
    </row>
    <row r="425" spans="101:161">
      <c r="CW425" s="107"/>
      <c r="CX425" s="107"/>
      <c r="CY425" s="107"/>
      <c r="CZ425" s="107"/>
      <c r="DA425" s="24"/>
      <c r="DB425" s="3"/>
      <c r="DC425" s="105"/>
      <c r="DD425" s="34"/>
      <c r="DE425" s="24"/>
      <c r="DF425" s="3"/>
      <c r="DG425" s="105"/>
      <c r="DH425" s="34"/>
      <c r="DI425" s="24"/>
      <c r="DJ425" s="3"/>
      <c r="DK425" s="105"/>
      <c r="DL425" s="34"/>
      <c r="DM425" s="24"/>
      <c r="DN425" s="3"/>
      <c r="DO425" s="105"/>
      <c r="DP425" s="34"/>
      <c r="DQ425" s="24"/>
      <c r="DR425" s="3"/>
      <c r="DS425" s="105"/>
      <c r="DT425" s="34"/>
      <c r="DU425" s="24"/>
      <c r="DV425" s="3"/>
      <c r="DW425" s="105"/>
      <c r="DX425" s="34"/>
      <c r="DY425" s="24"/>
      <c r="DZ425" s="3"/>
      <c r="EA425" s="105"/>
      <c r="EB425" s="34"/>
      <c r="EC425" s="24"/>
      <c r="ED425" s="3"/>
      <c r="EE425" s="105"/>
      <c r="EF425" s="34"/>
      <c r="EG425" s="24"/>
      <c r="EH425" s="3"/>
      <c r="EI425" s="105"/>
      <c r="EJ425" s="34"/>
      <c r="EK425" s="24"/>
      <c r="EL425" s="3"/>
      <c r="EM425" s="105"/>
      <c r="EN425" s="34"/>
      <c r="EO425" s="24"/>
      <c r="EP425" s="3"/>
      <c r="EQ425" s="105"/>
      <c r="ER425" s="34"/>
      <c r="ES425" s="24"/>
      <c r="ET425" s="3"/>
      <c r="EU425" s="105"/>
      <c r="EV425" s="34"/>
      <c r="EW425" s="24"/>
      <c r="EX425" s="3"/>
      <c r="EY425" s="105"/>
      <c r="EZ425" s="34"/>
      <c r="FA425" s="24"/>
      <c r="FB425" s="24"/>
      <c r="FC425" s="24"/>
      <c r="FD425" s="24"/>
      <c r="FE425" s="24"/>
    </row>
    <row r="426" spans="101:161">
      <c r="CW426" s="107"/>
      <c r="CX426" s="107"/>
      <c r="CY426" s="107"/>
      <c r="CZ426" s="107"/>
      <c r="DA426" s="24"/>
      <c r="DB426" s="3"/>
      <c r="DC426" s="105"/>
      <c r="DD426" s="34"/>
      <c r="DE426" s="24"/>
      <c r="DF426" s="3"/>
      <c r="DG426" s="105"/>
      <c r="DH426" s="34"/>
      <c r="DI426" s="24"/>
      <c r="DJ426" s="3"/>
      <c r="DK426" s="105"/>
      <c r="DL426" s="34"/>
      <c r="DM426" s="24"/>
      <c r="DN426" s="3"/>
      <c r="DO426" s="105"/>
      <c r="DP426" s="34"/>
      <c r="DQ426" s="24"/>
      <c r="DR426" s="3"/>
      <c r="DS426" s="105"/>
      <c r="DT426" s="34"/>
      <c r="DU426" s="24"/>
      <c r="DV426" s="3"/>
      <c r="DW426" s="105"/>
      <c r="DX426" s="34"/>
      <c r="DY426" s="24"/>
      <c r="DZ426" s="3"/>
      <c r="EA426" s="105"/>
      <c r="EB426" s="34"/>
      <c r="EC426" s="24"/>
      <c r="ED426" s="3"/>
      <c r="EE426" s="105"/>
      <c r="EF426" s="34"/>
      <c r="EG426" s="24"/>
      <c r="EH426" s="3"/>
      <c r="EI426" s="105"/>
      <c r="EJ426" s="34"/>
      <c r="EK426" s="24"/>
      <c r="EL426" s="3"/>
      <c r="EM426" s="105"/>
      <c r="EN426" s="34"/>
      <c r="EO426" s="24"/>
      <c r="EP426" s="3"/>
      <c r="EQ426" s="105"/>
      <c r="ER426" s="34"/>
      <c r="ES426" s="24"/>
      <c r="ET426" s="3"/>
      <c r="EU426" s="105"/>
      <c r="EV426" s="34"/>
      <c r="EW426" s="24"/>
      <c r="EX426" s="3"/>
      <c r="EY426" s="105"/>
      <c r="EZ426" s="34"/>
      <c r="FA426" s="24"/>
      <c r="FB426" s="24"/>
      <c r="FC426" s="24"/>
      <c r="FD426" s="24"/>
      <c r="FE426" s="24"/>
    </row>
    <row r="427" spans="101:161">
      <c r="CW427" s="107"/>
      <c r="CX427" s="107"/>
      <c r="CY427" s="107"/>
      <c r="CZ427" s="107"/>
      <c r="DA427" s="24"/>
      <c r="DB427" s="3"/>
      <c r="DC427" s="105"/>
      <c r="DD427" s="34"/>
      <c r="DE427" s="24"/>
      <c r="DF427" s="3"/>
      <c r="DG427" s="105"/>
      <c r="DH427" s="34"/>
      <c r="DI427" s="24"/>
      <c r="DJ427" s="3"/>
      <c r="DK427" s="105"/>
      <c r="DL427" s="34"/>
      <c r="DM427" s="24"/>
      <c r="DN427" s="3"/>
      <c r="DO427" s="105"/>
      <c r="DP427" s="34"/>
      <c r="DQ427" s="24"/>
      <c r="DR427" s="3"/>
      <c r="DS427" s="105"/>
      <c r="DT427" s="34"/>
      <c r="DU427" s="24"/>
      <c r="DV427" s="3"/>
      <c r="DW427" s="105"/>
      <c r="DX427" s="34"/>
      <c r="DY427" s="24"/>
      <c r="DZ427" s="3"/>
      <c r="EA427" s="105"/>
      <c r="EB427" s="34"/>
      <c r="EC427" s="24"/>
      <c r="ED427" s="3"/>
      <c r="EE427" s="105"/>
      <c r="EF427" s="34"/>
      <c r="EG427" s="24"/>
      <c r="EH427" s="3"/>
      <c r="EI427" s="105"/>
      <c r="EJ427" s="34"/>
      <c r="EK427" s="24"/>
      <c r="EL427" s="3"/>
      <c r="EM427" s="105"/>
      <c r="EN427" s="34"/>
      <c r="EO427" s="24"/>
      <c r="EP427" s="3"/>
      <c r="EQ427" s="105"/>
      <c r="ER427" s="34"/>
      <c r="ES427" s="24"/>
      <c r="ET427" s="3"/>
      <c r="EU427" s="105"/>
      <c r="EV427" s="34"/>
      <c r="EW427" s="24"/>
      <c r="EX427" s="3"/>
      <c r="EY427" s="105"/>
      <c r="EZ427" s="34"/>
      <c r="FA427" s="24"/>
      <c r="FB427" s="24"/>
      <c r="FC427" s="24"/>
      <c r="FD427" s="24"/>
      <c r="FE427" s="24"/>
    </row>
    <row r="428" spans="101:161">
      <c r="CW428" s="107"/>
      <c r="CX428" s="107"/>
      <c r="CY428" s="107"/>
      <c r="CZ428" s="107"/>
      <c r="DA428" s="24"/>
      <c r="DB428" s="3"/>
      <c r="DC428" s="105"/>
      <c r="DD428" s="34"/>
      <c r="DE428" s="24"/>
      <c r="DF428" s="3"/>
      <c r="DG428" s="105"/>
      <c r="DH428" s="34"/>
      <c r="DI428" s="24"/>
      <c r="DJ428" s="3"/>
      <c r="DK428" s="105"/>
      <c r="DL428" s="34"/>
      <c r="DM428" s="24"/>
      <c r="DN428" s="3"/>
      <c r="DO428" s="105"/>
      <c r="DP428" s="34"/>
      <c r="DQ428" s="24"/>
      <c r="DR428" s="3"/>
      <c r="DS428" s="105"/>
      <c r="DT428" s="34"/>
      <c r="DU428" s="24"/>
      <c r="DV428" s="3"/>
      <c r="DW428" s="105"/>
      <c r="DX428" s="34"/>
      <c r="DY428" s="24"/>
      <c r="DZ428" s="3"/>
      <c r="EA428" s="105"/>
      <c r="EB428" s="34"/>
      <c r="EC428" s="24"/>
      <c r="ED428" s="3"/>
      <c r="EE428" s="105"/>
      <c r="EF428" s="34"/>
      <c r="EG428" s="24"/>
      <c r="EH428" s="3"/>
      <c r="EI428" s="105"/>
      <c r="EJ428" s="34"/>
      <c r="EK428" s="24"/>
      <c r="EL428" s="3"/>
      <c r="EM428" s="105"/>
      <c r="EN428" s="34"/>
      <c r="EO428" s="24"/>
      <c r="EP428" s="3"/>
      <c r="EQ428" s="105"/>
      <c r="ER428" s="34"/>
      <c r="ES428" s="24"/>
      <c r="ET428" s="3"/>
      <c r="EU428" s="105"/>
      <c r="EV428" s="34"/>
      <c r="EW428" s="24"/>
      <c r="EX428" s="3"/>
      <c r="EY428" s="105"/>
      <c r="EZ428" s="34"/>
      <c r="FA428" s="24"/>
      <c r="FB428" s="24"/>
      <c r="FC428" s="24"/>
      <c r="FD428" s="24"/>
      <c r="FE428" s="24"/>
    </row>
    <row r="429" spans="101:161">
      <c r="CW429" s="107"/>
      <c r="CX429" s="107"/>
      <c r="CY429" s="107"/>
      <c r="CZ429" s="107"/>
      <c r="DA429" s="24"/>
      <c r="DB429" s="3"/>
      <c r="DC429" s="105"/>
      <c r="DD429" s="34"/>
      <c r="DE429" s="24"/>
      <c r="DF429" s="3"/>
      <c r="DG429" s="105"/>
      <c r="DH429" s="34"/>
      <c r="DI429" s="24"/>
      <c r="DJ429" s="3"/>
      <c r="DK429" s="105"/>
      <c r="DL429" s="34"/>
      <c r="DM429" s="24"/>
      <c r="DN429" s="3"/>
      <c r="DO429" s="105"/>
      <c r="DP429" s="34"/>
      <c r="DQ429" s="24"/>
      <c r="DR429" s="3"/>
      <c r="DS429" s="105"/>
      <c r="DT429" s="34"/>
      <c r="DU429" s="24"/>
      <c r="DV429" s="3"/>
      <c r="DW429" s="105"/>
      <c r="DX429" s="34"/>
      <c r="DY429" s="24"/>
      <c r="DZ429" s="3"/>
      <c r="EA429" s="105"/>
      <c r="EB429" s="34"/>
      <c r="EC429" s="24"/>
      <c r="ED429" s="3"/>
      <c r="EE429" s="105"/>
      <c r="EF429" s="34"/>
      <c r="EG429" s="24"/>
      <c r="EH429" s="3"/>
      <c r="EI429" s="105"/>
      <c r="EJ429" s="34"/>
      <c r="EK429" s="24"/>
      <c r="EL429" s="3"/>
      <c r="EM429" s="105"/>
      <c r="EN429" s="34"/>
      <c r="EO429" s="24"/>
      <c r="EP429" s="3"/>
      <c r="EQ429" s="105"/>
      <c r="ER429" s="34"/>
      <c r="ES429" s="24"/>
      <c r="ET429" s="3"/>
      <c r="EU429" s="105"/>
      <c r="EV429" s="34"/>
      <c r="EW429" s="24"/>
      <c r="EX429" s="3"/>
      <c r="EY429" s="105"/>
      <c r="EZ429" s="34"/>
      <c r="FA429" s="24"/>
      <c r="FB429" s="24"/>
      <c r="FC429" s="24"/>
      <c r="FD429" s="24"/>
      <c r="FE429" s="24"/>
    </row>
    <row r="430" spans="101:161">
      <c r="CW430" s="107"/>
      <c r="CX430" s="107"/>
      <c r="CY430" s="107"/>
      <c r="CZ430" s="107"/>
      <c r="DA430" s="24"/>
      <c r="DB430" s="3"/>
      <c r="DC430" s="105"/>
      <c r="DD430" s="34"/>
      <c r="DE430" s="24"/>
      <c r="DF430" s="3"/>
      <c r="DG430" s="105"/>
      <c r="DH430" s="34"/>
      <c r="DI430" s="24"/>
      <c r="DJ430" s="3"/>
      <c r="DK430" s="105"/>
      <c r="DL430" s="34"/>
      <c r="DM430" s="24"/>
      <c r="DN430" s="3"/>
      <c r="DO430" s="105"/>
      <c r="DP430" s="34"/>
      <c r="DQ430" s="24"/>
      <c r="DR430" s="3"/>
      <c r="DS430" s="105"/>
      <c r="DT430" s="34"/>
      <c r="DU430" s="24"/>
      <c r="DV430" s="3"/>
      <c r="DW430" s="105"/>
      <c r="DX430" s="34"/>
      <c r="DY430" s="24"/>
      <c r="DZ430" s="3"/>
      <c r="EA430" s="105"/>
      <c r="EB430" s="34"/>
      <c r="EC430" s="24"/>
      <c r="ED430" s="3"/>
      <c r="EE430" s="105"/>
      <c r="EF430" s="34"/>
      <c r="EG430" s="24"/>
      <c r="EH430" s="3"/>
      <c r="EI430" s="105"/>
      <c r="EJ430" s="34"/>
      <c r="EK430" s="24"/>
      <c r="EL430" s="3"/>
      <c r="EM430" s="105"/>
      <c r="EN430" s="34"/>
      <c r="EO430" s="24"/>
      <c r="EP430" s="3"/>
      <c r="EQ430" s="105"/>
      <c r="ER430" s="34"/>
      <c r="ES430" s="24"/>
      <c r="ET430" s="3"/>
      <c r="EU430" s="105"/>
      <c r="EV430" s="34"/>
      <c r="EW430" s="24"/>
      <c r="EX430" s="3"/>
      <c r="EY430" s="105"/>
      <c r="EZ430" s="34"/>
      <c r="FA430" s="24"/>
      <c r="FB430" s="24"/>
      <c r="FC430" s="24"/>
      <c r="FD430" s="24"/>
      <c r="FE430" s="24"/>
    </row>
    <row r="431" spans="101:161">
      <c r="CW431" s="107"/>
      <c r="CX431" s="107"/>
      <c r="CY431" s="107"/>
      <c r="CZ431" s="107"/>
      <c r="DA431" s="24"/>
      <c r="DB431" s="3"/>
      <c r="DC431" s="105"/>
      <c r="DD431" s="34"/>
      <c r="DE431" s="24"/>
      <c r="DF431" s="3"/>
      <c r="DG431" s="105"/>
      <c r="DH431" s="34"/>
      <c r="DI431" s="24"/>
      <c r="DJ431" s="3"/>
      <c r="DK431" s="105"/>
      <c r="DL431" s="34"/>
      <c r="DM431" s="24"/>
      <c r="DN431" s="3"/>
      <c r="DO431" s="105"/>
      <c r="DP431" s="34"/>
      <c r="DQ431" s="24"/>
      <c r="DR431" s="3"/>
      <c r="DS431" s="105"/>
      <c r="DT431" s="34"/>
      <c r="DU431" s="24"/>
      <c r="DV431" s="3"/>
      <c r="DW431" s="105"/>
      <c r="DX431" s="34"/>
      <c r="DY431" s="24"/>
      <c r="DZ431" s="3"/>
      <c r="EA431" s="105"/>
      <c r="EB431" s="34"/>
      <c r="EC431" s="24"/>
      <c r="ED431" s="3"/>
      <c r="EE431" s="105"/>
      <c r="EF431" s="34"/>
      <c r="EG431" s="24"/>
      <c r="EH431" s="3"/>
      <c r="EI431" s="105"/>
      <c r="EJ431" s="34"/>
      <c r="EK431" s="24"/>
      <c r="EL431" s="3"/>
      <c r="EM431" s="105"/>
      <c r="EN431" s="34"/>
      <c r="EO431" s="24"/>
      <c r="EP431" s="3"/>
      <c r="EQ431" s="105"/>
      <c r="ER431" s="34"/>
      <c r="ES431" s="24"/>
      <c r="ET431" s="3"/>
      <c r="EU431" s="105"/>
      <c r="EV431" s="34"/>
      <c r="EW431" s="24"/>
      <c r="EX431" s="3"/>
      <c r="EY431" s="105"/>
      <c r="EZ431" s="34"/>
      <c r="FA431" s="24"/>
      <c r="FB431" s="24"/>
      <c r="FC431" s="24"/>
      <c r="FD431" s="24"/>
      <c r="FE431" s="24"/>
    </row>
    <row r="432" spans="101:161">
      <c r="CW432" s="107"/>
      <c r="CX432" s="107"/>
      <c r="CY432" s="107"/>
      <c r="CZ432" s="107"/>
      <c r="DA432" s="24"/>
      <c r="DB432" s="3"/>
      <c r="DC432" s="105"/>
      <c r="DD432" s="34"/>
      <c r="DE432" s="24"/>
      <c r="DF432" s="3"/>
      <c r="DG432" s="105"/>
      <c r="DH432" s="34"/>
      <c r="DI432" s="24"/>
      <c r="DJ432" s="3"/>
      <c r="DK432" s="105"/>
      <c r="DL432" s="34"/>
      <c r="DM432" s="24"/>
      <c r="DN432" s="3"/>
      <c r="DO432" s="105"/>
      <c r="DP432" s="34"/>
      <c r="DQ432" s="24"/>
      <c r="DR432" s="3"/>
      <c r="DS432" s="105"/>
      <c r="DT432" s="34"/>
      <c r="DU432" s="24"/>
      <c r="DV432" s="3"/>
      <c r="DW432" s="105"/>
      <c r="DX432" s="34"/>
      <c r="DY432" s="24"/>
      <c r="DZ432" s="3"/>
      <c r="EA432" s="105"/>
      <c r="EB432" s="34"/>
      <c r="EC432" s="24"/>
      <c r="ED432" s="3"/>
      <c r="EE432" s="105"/>
      <c r="EF432" s="34"/>
      <c r="EG432" s="24"/>
      <c r="EH432" s="3"/>
      <c r="EI432" s="105"/>
      <c r="EJ432" s="34"/>
      <c r="EK432" s="24"/>
      <c r="EL432" s="3"/>
      <c r="EM432" s="105"/>
      <c r="EN432" s="34"/>
      <c r="EO432" s="24"/>
      <c r="EP432" s="3"/>
      <c r="EQ432" s="105"/>
      <c r="ER432" s="34"/>
      <c r="ES432" s="24"/>
      <c r="ET432" s="3"/>
      <c r="EU432" s="105"/>
      <c r="EV432" s="34"/>
      <c r="EW432" s="24"/>
      <c r="EX432" s="3"/>
      <c r="EY432" s="105"/>
      <c r="EZ432" s="34"/>
      <c r="FA432" s="24"/>
      <c r="FB432" s="24"/>
      <c r="FC432" s="24"/>
      <c r="FD432" s="24"/>
      <c r="FE432" s="24"/>
    </row>
    <row r="433" spans="101:161">
      <c r="CW433" s="107"/>
      <c r="CX433" s="107"/>
      <c r="CY433" s="107"/>
      <c r="CZ433" s="107"/>
      <c r="DA433" s="24"/>
      <c r="DB433" s="3"/>
      <c r="DC433" s="105"/>
      <c r="DD433" s="34"/>
      <c r="DE433" s="24"/>
      <c r="DF433" s="3"/>
      <c r="DG433" s="105"/>
      <c r="DH433" s="34"/>
      <c r="DI433" s="24"/>
      <c r="DJ433" s="3"/>
      <c r="DK433" s="105"/>
      <c r="DL433" s="34"/>
      <c r="DM433" s="24"/>
      <c r="DN433" s="3"/>
      <c r="DO433" s="105"/>
      <c r="DP433" s="34"/>
      <c r="DQ433" s="24"/>
      <c r="DR433" s="3"/>
      <c r="DS433" s="105"/>
      <c r="DT433" s="34"/>
      <c r="DU433" s="24"/>
      <c r="DV433" s="3"/>
      <c r="DW433" s="105"/>
      <c r="DX433" s="34"/>
      <c r="DY433" s="24"/>
      <c r="DZ433" s="3"/>
      <c r="EA433" s="105"/>
      <c r="EB433" s="34"/>
      <c r="EC433" s="24"/>
      <c r="ED433" s="3"/>
      <c r="EE433" s="105"/>
      <c r="EF433" s="34"/>
      <c r="EG433" s="24"/>
      <c r="EH433" s="3"/>
      <c r="EI433" s="105"/>
      <c r="EJ433" s="34"/>
      <c r="EK433" s="24"/>
      <c r="EL433" s="3"/>
      <c r="EM433" s="105"/>
      <c r="EN433" s="34"/>
      <c r="EO433" s="24"/>
      <c r="EP433" s="3"/>
      <c r="EQ433" s="105"/>
      <c r="ER433" s="34"/>
      <c r="ES433" s="24"/>
      <c r="ET433" s="3"/>
      <c r="EU433" s="105"/>
      <c r="EV433" s="34"/>
      <c r="EW433" s="24"/>
      <c r="EX433" s="3"/>
      <c r="EY433" s="105"/>
      <c r="EZ433" s="34"/>
      <c r="FA433" s="24"/>
      <c r="FB433" s="24"/>
      <c r="FC433" s="24"/>
      <c r="FD433" s="24"/>
      <c r="FE433" s="24"/>
    </row>
    <row r="434" spans="101:161">
      <c r="CW434" s="107"/>
      <c r="CX434" s="107"/>
      <c r="CY434" s="107"/>
      <c r="CZ434" s="107"/>
      <c r="DA434" s="24"/>
      <c r="DB434" s="3"/>
      <c r="DC434" s="105"/>
      <c r="DD434" s="34"/>
      <c r="DE434" s="24"/>
      <c r="DF434" s="3"/>
      <c r="DG434" s="105"/>
      <c r="DH434" s="34"/>
      <c r="DI434" s="24"/>
      <c r="DJ434" s="3"/>
      <c r="DK434" s="105"/>
      <c r="DL434" s="34"/>
      <c r="DM434" s="24"/>
      <c r="DN434" s="3"/>
      <c r="DO434" s="105"/>
      <c r="DP434" s="34"/>
      <c r="DQ434" s="24"/>
      <c r="DR434" s="3"/>
      <c r="DS434" s="105"/>
      <c r="DT434" s="34"/>
      <c r="DU434" s="24"/>
      <c r="DV434" s="3"/>
      <c r="DW434" s="105"/>
      <c r="DX434" s="34"/>
      <c r="DY434" s="24"/>
      <c r="DZ434" s="3"/>
      <c r="EA434" s="105"/>
      <c r="EB434" s="34"/>
      <c r="EC434" s="24"/>
      <c r="ED434" s="3"/>
      <c r="EE434" s="105"/>
      <c r="EF434" s="34"/>
      <c r="EG434" s="24"/>
      <c r="EH434" s="3"/>
      <c r="EI434" s="105"/>
      <c r="EJ434" s="34"/>
      <c r="EK434" s="24"/>
      <c r="EL434" s="3"/>
      <c r="EM434" s="105"/>
      <c r="EN434" s="34"/>
      <c r="EO434" s="24"/>
      <c r="EP434" s="3"/>
      <c r="EQ434" s="105"/>
      <c r="ER434" s="34"/>
      <c r="ES434" s="24"/>
      <c r="ET434" s="3"/>
      <c r="EU434" s="105"/>
      <c r="EV434" s="34"/>
      <c r="EW434" s="24"/>
      <c r="EX434" s="3"/>
      <c r="EY434" s="105"/>
      <c r="EZ434" s="34"/>
      <c r="FA434" s="24"/>
      <c r="FB434" s="24"/>
      <c r="FC434" s="24"/>
      <c r="FD434" s="24"/>
      <c r="FE434" s="24"/>
    </row>
    <row r="435" spans="101:161">
      <c r="CW435" s="107"/>
      <c r="CX435" s="107"/>
      <c r="CY435" s="107"/>
      <c r="CZ435" s="107"/>
      <c r="DA435" s="24"/>
      <c r="DB435" s="3"/>
      <c r="DC435" s="105"/>
      <c r="DD435" s="34"/>
      <c r="DE435" s="24"/>
      <c r="DF435" s="3"/>
      <c r="DG435" s="105"/>
      <c r="DH435" s="34"/>
      <c r="DI435" s="24"/>
      <c r="DJ435" s="3"/>
      <c r="DK435" s="105"/>
      <c r="DL435" s="34"/>
      <c r="DM435" s="24"/>
      <c r="DN435" s="3"/>
      <c r="DO435" s="105"/>
      <c r="DP435" s="34"/>
      <c r="DQ435" s="24"/>
      <c r="DR435" s="3"/>
      <c r="DS435" s="105"/>
      <c r="DT435" s="34"/>
      <c r="DU435" s="24"/>
      <c r="DV435" s="3"/>
      <c r="DW435" s="105"/>
      <c r="DX435" s="34"/>
      <c r="DY435" s="24"/>
      <c r="DZ435" s="3"/>
      <c r="EA435" s="105"/>
      <c r="EB435" s="34"/>
      <c r="EC435" s="24"/>
      <c r="ED435" s="3"/>
      <c r="EE435" s="105"/>
      <c r="EF435" s="34"/>
      <c r="EG435" s="24"/>
      <c r="EH435" s="3"/>
      <c r="EI435" s="105"/>
      <c r="EJ435" s="34"/>
      <c r="EK435" s="24"/>
      <c r="EL435" s="3"/>
      <c r="EM435" s="105"/>
      <c r="EN435" s="34"/>
      <c r="EO435" s="24"/>
      <c r="EP435" s="3"/>
      <c r="EQ435" s="105"/>
      <c r="ER435" s="34"/>
      <c r="ES435" s="24"/>
      <c r="ET435" s="3"/>
      <c r="EU435" s="105"/>
      <c r="EV435" s="34"/>
      <c r="EW435" s="24"/>
      <c r="EX435" s="3"/>
      <c r="EY435" s="105"/>
      <c r="EZ435" s="34"/>
      <c r="FA435" s="24"/>
      <c r="FB435" s="24"/>
      <c r="FC435" s="24"/>
      <c r="FD435" s="24"/>
      <c r="FE435" s="24"/>
    </row>
    <row r="436" spans="101:161">
      <c r="CW436" s="107"/>
      <c r="CX436" s="107"/>
      <c r="CY436" s="107"/>
      <c r="CZ436" s="107"/>
      <c r="DA436" s="24"/>
      <c r="DB436" s="3"/>
      <c r="DC436" s="105"/>
      <c r="DD436" s="34"/>
      <c r="DE436" s="24"/>
      <c r="DF436" s="3"/>
      <c r="DG436" s="105"/>
      <c r="DH436" s="34"/>
      <c r="DI436" s="24"/>
      <c r="DJ436" s="3"/>
      <c r="DK436" s="105"/>
      <c r="DL436" s="34"/>
      <c r="DM436" s="24"/>
      <c r="DN436" s="3"/>
      <c r="DO436" s="105"/>
      <c r="DP436" s="34"/>
      <c r="DQ436" s="24"/>
      <c r="DR436" s="3"/>
      <c r="DS436" s="105"/>
      <c r="DT436" s="34"/>
      <c r="DU436" s="24"/>
      <c r="DV436" s="3"/>
      <c r="DW436" s="105"/>
      <c r="DX436" s="34"/>
      <c r="DY436" s="24"/>
      <c r="DZ436" s="3"/>
      <c r="EA436" s="105"/>
      <c r="EB436" s="34"/>
      <c r="EC436" s="24"/>
      <c r="ED436" s="3"/>
      <c r="EE436" s="105"/>
      <c r="EF436" s="34"/>
      <c r="EG436" s="24"/>
      <c r="EH436" s="3"/>
      <c r="EI436" s="105"/>
      <c r="EJ436" s="34"/>
      <c r="EK436" s="24"/>
      <c r="EL436" s="3"/>
      <c r="EM436" s="105"/>
      <c r="EN436" s="34"/>
      <c r="EO436" s="24"/>
      <c r="EP436" s="3"/>
      <c r="EQ436" s="105"/>
      <c r="ER436" s="34"/>
      <c r="ES436" s="24"/>
      <c r="ET436" s="3"/>
      <c r="EU436" s="105"/>
      <c r="EV436" s="34"/>
      <c r="EW436" s="24"/>
      <c r="EX436" s="3"/>
      <c r="EY436" s="105"/>
      <c r="EZ436" s="34"/>
      <c r="FA436" s="24"/>
      <c r="FB436" s="24"/>
      <c r="FC436" s="24"/>
      <c r="FD436" s="24"/>
      <c r="FE436" s="24"/>
    </row>
    <row r="437" spans="101:161">
      <c r="CW437" s="107"/>
      <c r="CX437" s="107"/>
      <c r="CY437" s="107"/>
      <c r="CZ437" s="107"/>
      <c r="DA437" s="24"/>
      <c r="DB437" s="3"/>
      <c r="DC437" s="105"/>
      <c r="DD437" s="34"/>
      <c r="DE437" s="24"/>
      <c r="DF437" s="3"/>
      <c r="DG437" s="105"/>
      <c r="DH437" s="34"/>
      <c r="DI437" s="24"/>
      <c r="DJ437" s="3"/>
      <c r="DK437" s="105"/>
      <c r="DL437" s="34"/>
      <c r="DM437" s="24"/>
      <c r="DN437" s="3"/>
      <c r="DO437" s="105"/>
      <c r="DP437" s="34"/>
      <c r="DQ437" s="24"/>
      <c r="DR437" s="3"/>
      <c r="DS437" s="105"/>
      <c r="DT437" s="34"/>
      <c r="DU437" s="24"/>
      <c r="DV437" s="3"/>
      <c r="DW437" s="105"/>
      <c r="DX437" s="34"/>
      <c r="DY437" s="24"/>
      <c r="DZ437" s="3"/>
      <c r="EA437" s="105"/>
      <c r="EB437" s="34"/>
      <c r="EC437" s="24"/>
      <c r="ED437" s="3"/>
      <c r="EE437" s="105"/>
      <c r="EF437" s="34"/>
      <c r="EG437" s="24"/>
      <c r="EH437" s="3"/>
      <c r="EI437" s="105"/>
      <c r="EJ437" s="34"/>
      <c r="EK437" s="24"/>
      <c r="EL437" s="3"/>
      <c r="EM437" s="105"/>
      <c r="EN437" s="34"/>
      <c r="EO437" s="24"/>
      <c r="EP437" s="3"/>
      <c r="EQ437" s="105"/>
      <c r="ER437" s="34"/>
      <c r="ES437" s="24"/>
      <c r="ET437" s="3"/>
      <c r="EU437" s="105"/>
      <c r="EV437" s="34"/>
      <c r="EW437" s="24"/>
      <c r="EX437" s="3"/>
      <c r="EY437" s="105"/>
      <c r="EZ437" s="34"/>
      <c r="FA437" s="24"/>
      <c r="FB437" s="24"/>
      <c r="FC437" s="24"/>
      <c r="FD437" s="24"/>
      <c r="FE437" s="24"/>
    </row>
    <row r="438" spans="101:161">
      <c r="CW438" s="107"/>
      <c r="CX438" s="107"/>
      <c r="CY438" s="107"/>
      <c r="CZ438" s="107"/>
      <c r="DA438" s="24"/>
      <c r="DB438" s="3"/>
      <c r="DC438" s="105"/>
      <c r="DD438" s="34"/>
      <c r="DE438" s="24"/>
      <c r="DF438" s="3"/>
      <c r="DG438" s="105"/>
      <c r="DH438" s="34"/>
      <c r="DI438" s="24"/>
      <c r="DJ438" s="3"/>
      <c r="DK438" s="105"/>
      <c r="DL438" s="34"/>
      <c r="DM438" s="24"/>
      <c r="DN438" s="3"/>
      <c r="DO438" s="105"/>
      <c r="DP438" s="34"/>
      <c r="DQ438" s="24"/>
      <c r="DR438" s="3"/>
      <c r="DS438" s="105"/>
      <c r="DT438" s="34"/>
      <c r="DU438" s="24"/>
      <c r="DV438" s="3"/>
      <c r="DW438" s="105"/>
      <c r="DX438" s="34"/>
      <c r="DY438" s="24"/>
      <c r="DZ438" s="3"/>
      <c r="EA438" s="105"/>
      <c r="EB438" s="34"/>
      <c r="EC438" s="24"/>
      <c r="ED438" s="3"/>
      <c r="EE438" s="105"/>
      <c r="EF438" s="34"/>
      <c r="EG438" s="24"/>
      <c r="EH438" s="3"/>
      <c r="EI438" s="105"/>
      <c r="EJ438" s="34"/>
      <c r="EK438" s="24"/>
      <c r="EL438" s="3"/>
      <c r="EM438" s="105"/>
      <c r="EN438" s="34"/>
      <c r="EO438" s="24"/>
      <c r="EP438" s="3"/>
      <c r="EQ438" s="105"/>
      <c r="ER438" s="34"/>
      <c r="ES438" s="24"/>
      <c r="ET438" s="3"/>
      <c r="EU438" s="105"/>
      <c r="EV438" s="34"/>
      <c r="EW438" s="24"/>
      <c r="EX438" s="3"/>
      <c r="EY438" s="105"/>
      <c r="EZ438" s="34"/>
      <c r="FA438" s="24"/>
      <c r="FB438" s="24"/>
      <c r="FC438" s="24"/>
      <c r="FD438" s="24"/>
      <c r="FE438" s="24"/>
    </row>
    <row r="439" spans="101:161">
      <c r="CW439" s="107"/>
      <c r="CX439" s="107"/>
      <c r="CY439" s="107"/>
      <c r="CZ439" s="107"/>
      <c r="DA439" s="24"/>
      <c r="DB439" s="3"/>
      <c r="DC439" s="105"/>
      <c r="DD439" s="34"/>
      <c r="DE439" s="24"/>
      <c r="DF439" s="3"/>
      <c r="DG439" s="105"/>
      <c r="DH439" s="34"/>
      <c r="DI439" s="24"/>
      <c r="DJ439" s="3"/>
      <c r="DK439" s="105"/>
      <c r="DL439" s="34"/>
      <c r="DM439" s="24"/>
      <c r="DN439" s="3"/>
      <c r="DO439" s="105"/>
      <c r="DP439" s="34"/>
      <c r="DQ439" s="24"/>
      <c r="DR439" s="3"/>
      <c r="DS439" s="105"/>
      <c r="DT439" s="34"/>
      <c r="DU439" s="24"/>
      <c r="DV439" s="3"/>
      <c r="DW439" s="105"/>
      <c r="DX439" s="34"/>
      <c r="DY439" s="24"/>
      <c r="DZ439" s="3"/>
      <c r="EA439" s="105"/>
      <c r="EB439" s="34"/>
      <c r="EC439" s="24"/>
      <c r="ED439" s="3"/>
      <c r="EE439" s="105"/>
      <c r="EF439" s="34"/>
      <c r="EG439" s="24"/>
      <c r="EH439" s="3"/>
      <c r="EI439" s="105"/>
      <c r="EJ439" s="34"/>
      <c r="EK439" s="24"/>
      <c r="EL439" s="3"/>
      <c r="EM439" s="105"/>
      <c r="EN439" s="34"/>
      <c r="EO439" s="24"/>
      <c r="EP439" s="3"/>
      <c r="EQ439" s="105"/>
      <c r="ER439" s="34"/>
      <c r="ES439" s="24"/>
      <c r="ET439" s="3"/>
      <c r="EU439" s="105"/>
      <c r="EV439" s="34"/>
      <c r="EW439" s="24"/>
      <c r="EX439" s="3"/>
      <c r="EY439" s="105"/>
      <c r="EZ439" s="34"/>
      <c r="FA439" s="24"/>
      <c r="FB439" s="24"/>
      <c r="FC439" s="24"/>
      <c r="FD439" s="24"/>
      <c r="FE439" s="24"/>
    </row>
    <row r="440" spans="101:161">
      <c r="CW440" s="107"/>
      <c r="CX440" s="107"/>
      <c r="CY440" s="107"/>
      <c r="CZ440" s="107"/>
      <c r="DA440" s="24"/>
      <c r="DB440" s="3"/>
      <c r="DC440" s="105"/>
      <c r="DD440" s="34"/>
      <c r="DE440" s="24"/>
      <c r="DF440" s="3"/>
      <c r="DG440" s="105"/>
      <c r="DH440" s="34"/>
      <c r="DI440" s="24"/>
      <c r="DJ440" s="3"/>
      <c r="DK440" s="105"/>
      <c r="DL440" s="34"/>
      <c r="DM440" s="24"/>
      <c r="DN440" s="3"/>
      <c r="DO440" s="105"/>
      <c r="DP440" s="34"/>
      <c r="DQ440" s="24"/>
      <c r="DR440" s="3"/>
      <c r="DS440" s="105"/>
      <c r="DT440" s="34"/>
      <c r="DU440" s="24"/>
      <c r="DV440" s="3"/>
      <c r="DW440" s="105"/>
      <c r="DX440" s="34"/>
      <c r="DY440" s="24"/>
      <c r="DZ440" s="3"/>
      <c r="EA440" s="105"/>
      <c r="EB440" s="34"/>
      <c r="EC440" s="24"/>
      <c r="ED440" s="3"/>
      <c r="EE440" s="105"/>
      <c r="EF440" s="34"/>
      <c r="EG440" s="24"/>
      <c r="EH440" s="3"/>
      <c r="EI440" s="105"/>
      <c r="EJ440" s="34"/>
      <c r="EK440" s="24"/>
      <c r="EL440" s="3"/>
      <c r="EM440" s="105"/>
      <c r="EN440" s="34"/>
      <c r="EO440" s="24"/>
      <c r="EP440" s="3"/>
      <c r="EQ440" s="105"/>
      <c r="ER440" s="34"/>
      <c r="ES440" s="24"/>
      <c r="ET440" s="3"/>
      <c r="EU440" s="105"/>
      <c r="EV440" s="34"/>
      <c r="EW440" s="24"/>
      <c r="EX440" s="3"/>
      <c r="EY440" s="105"/>
      <c r="EZ440" s="34"/>
      <c r="FA440" s="24"/>
      <c r="FB440" s="24"/>
      <c r="FC440" s="24"/>
      <c r="FD440" s="24"/>
      <c r="FE440" s="24"/>
    </row>
    <row r="441" spans="101:161">
      <c r="CW441" s="107"/>
      <c r="CX441" s="107"/>
      <c r="CY441" s="107"/>
      <c r="CZ441" s="107"/>
      <c r="DA441" s="24"/>
      <c r="DB441" s="3"/>
      <c r="DC441" s="105"/>
      <c r="DD441" s="34"/>
      <c r="DE441" s="24"/>
      <c r="DF441" s="3"/>
      <c r="DG441" s="105"/>
      <c r="DH441" s="34"/>
      <c r="DI441" s="24"/>
      <c r="DJ441" s="3"/>
      <c r="DK441" s="105"/>
      <c r="DL441" s="34"/>
      <c r="DM441" s="24"/>
      <c r="DN441" s="3"/>
      <c r="DO441" s="105"/>
      <c r="DP441" s="34"/>
      <c r="DQ441" s="24"/>
      <c r="DR441" s="3"/>
      <c r="DS441" s="105"/>
      <c r="DT441" s="34"/>
      <c r="DU441" s="24"/>
      <c r="DV441" s="3"/>
      <c r="DW441" s="105"/>
      <c r="DX441" s="34"/>
      <c r="DY441" s="24"/>
      <c r="DZ441" s="3"/>
      <c r="EA441" s="105"/>
      <c r="EB441" s="34"/>
      <c r="EC441" s="24"/>
      <c r="ED441" s="3"/>
      <c r="EE441" s="105"/>
      <c r="EF441" s="34"/>
      <c r="EG441" s="24"/>
      <c r="EH441" s="3"/>
      <c r="EI441" s="105"/>
      <c r="EJ441" s="34"/>
      <c r="EK441" s="24"/>
      <c r="EL441" s="3"/>
      <c r="EM441" s="105"/>
      <c r="EN441" s="34"/>
      <c r="EO441" s="24"/>
      <c r="EP441" s="3"/>
      <c r="EQ441" s="105"/>
      <c r="ER441" s="34"/>
      <c r="ES441" s="24"/>
      <c r="ET441" s="3"/>
      <c r="EU441" s="105"/>
      <c r="EV441" s="34"/>
      <c r="EW441" s="24"/>
      <c r="EX441" s="3"/>
      <c r="EY441" s="105"/>
      <c r="EZ441" s="34"/>
      <c r="FA441" s="24"/>
      <c r="FB441" s="24"/>
      <c r="FC441" s="24"/>
      <c r="FD441" s="24"/>
      <c r="FE441" s="24"/>
    </row>
    <row r="442" spans="101:161">
      <c r="CW442" s="107"/>
      <c r="CX442" s="107"/>
      <c r="CY442" s="107"/>
      <c r="CZ442" s="107"/>
      <c r="DA442" s="24"/>
      <c r="DB442" s="3"/>
      <c r="DC442" s="105"/>
      <c r="DD442" s="34"/>
      <c r="DE442" s="24"/>
      <c r="DF442" s="3"/>
      <c r="DG442" s="105"/>
      <c r="DH442" s="34"/>
      <c r="DI442" s="24"/>
      <c r="DJ442" s="3"/>
      <c r="DK442" s="105"/>
      <c r="DL442" s="34"/>
      <c r="DM442" s="24"/>
      <c r="DN442" s="3"/>
      <c r="DO442" s="105"/>
      <c r="DP442" s="34"/>
      <c r="DQ442" s="24"/>
      <c r="DR442" s="3"/>
      <c r="DS442" s="105"/>
      <c r="DT442" s="34"/>
      <c r="DU442" s="24"/>
      <c r="DV442" s="3"/>
      <c r="DW442" s="105"/>
      <c r="DX442" s="34"/>
      <c r="DY442" s="24"/>
      <c r="DZ442" s="3"/>
      <c r="EA442" s="105"/>
      <c r="EB442" s="34"/>
      <c r="EC442" s="24"/>
      <c r="ED442" s="3"/>
      <c r="EE442" s="105"/>
      <c r="EF442" s="34"/>
      <c r="EG442" s="24"/>
      <c r="EH442" s="3"/>
      <c r="EI442" s="105"/>
      <c r="EJ442" s="34"/>
      <c r="EK442" s="24"/>
      <c r="EL442" s="3"/>
      <c r="EM442" s="105"/>
      <c r="EN442" s="34"/>
      <c r="EO442" s="24"/>
      <c r="EP442" s="3"/>
      <c r="EQ442" s="105"/>
      <c r="ER442" s="34"/>
      <c r="ES442" s="24"/>
      <c r="ET442" s="3"/>
      <c r="EU442" s="105"/>
      <c r="EV442" s="34"/>
      <c r="EW442" s="24"/>
      <c r="EX442" s="3"/>
      <c r="EY442" s="105"/>
      <c r="EZ442" s="34"/>
      <c r="FA442" s="24"/>
      <c r="FB442" s="24"/>
      <c r="FC442" s="24"/>
      <c r="FD442" s="24"/>
      <c r="FE442" s="24"/>
    </row>
    <row r="443" spans="101:161">
      <c r="CW443" s="107"/>
      <c r="CX443" s="107"/>
      <c r="CY443" s="107"/>
      <c r="CZ443" s="107"/>
      <c r="DA443" s="24"/>
      <c r="DB443" s="3"/>
      <c r="DC443" s="105"/>
      <c r="DD443" s="34"/>
      <c r="DE443" s="24"/>
      <c r="DF443" s="3"/>
      <c r="DG443" s="105"/>
      <c r="DH443" s="34"/>
      <c r="DI443" s="24"/>
      <c r="DJ443" s="3"/>
      <c r="DK443" s="105"/>
      <c r="DL443" s="34"/>
      <c r="DM443" s="24"/>
      <c r="DN443" s="3"/>
      <c r="DO443" s="105"/>
      <c r="DP443" s="34"/>
      <c r="DQ443" s="24"/>
      <c r="DR443" s="3"/>
      <c r="DS443" s="105"/>
      <c r="DT443" s="34"/>
      <c r="DU443" s="24"/>
      <c r="DV443" s="3"/>
      <c r="DW443" s="105"/>
      <c r="DX443" s="34"/>
      <c r="DY443" s="24"/>
      <c r="DZ443" s="3"/>
      <c r="EA443" s="105"/>
      <c r="EB443" s="34"/>
      <c r="EC443" s="24"/>
      <c r="ED443" s="3"/>
      <c r="EE443" s="105"/>
      <c r="EF443" s="34"/>
      <c r="EG443" s="24"/>
      <c r="EH443" s="3"/>
      <c r="EI443" s="105"/>
      <c r="EJ443" s="34"/>
      <c r="EK443" s="24"/>
      <c r="EL443" s="3"/>
      <c r="EM443" s="105"/>
      <c r="EN443" s="34"/>
      <c r="EO443" s="24"/>
      <c r="EP443" s="3"/>
      <c r="EQ443" s="105"/>
      <c r="ER443" s="34"/>
      <c r="ES443" s="24"/>
      <c r="ET443" s="3"/>
      <c r="EU443" s="105"/>
      <c r="EV443" s="34"/>
      <c r="EW443" s="24"/>
      <c r="EX443" s="3"/>
      <c r="EY443" s="105"/>
      <c r="EZ443" s="34"/>
      <c r="FA443" s="24"/>
      <c r="FB443" s="24"/>
      <c r="FC443" s="24"/>
      <c r="FD443" s="24"/>
      <c r="FE443" s="24"/>
    </row>
    <row r="444" spans="101:161">
      <c r="CW444" s="107"/>
      <c r="CX444" s="107"/>
      <c r="CY444" s="107"/>
      <c r="CZ444" s="107"/>
      <c r="DA444" s="24"/>
      <c r="DB444" s="3"/>
      <c r="DC444" s="105"/>
      <c r="DD444" s="34"/>
      <c r="DE444" s="24"/>
      <c r="DF444" s="3"/>
      <c r="DG444" s="105"/>
      <c r="DH444" s="34"/>
      <c r="DI444" s="24"/>
      <c r="DJ444" s="3"/>
      <c r="DK444" s="105"/>
      <c r="DL444" s="34"/>
      <c r="DM444" s="24"/>
      <c r="DN444" s="3"/>
      <c r="DO444" s="105"/>
      <c r="DP444" s="34"/>
      <c r="DQ444" s="24"/>
      <c r="DR444" s="3"/>
      <c r="DS444" s="105"/>
      <c r="DT444" s="34"/>
      <c r="DU444" s="24"/>
      <c r="DV444" s="3"/>
      <c r="DW444" s="105"/>
      <c r="DX444" s="34"/>
      <c r="DY444" s="24"/>
      <c r="DZ444" s="3"/>
      <c r="EA444" s="105"/>
      <c r="EB444" s="34"/>
      <c r="EC444" s="24"/>
      <c r="ED444" s="3"/>
      <c r="EE444" s="105"/>
      <c r="EF444" s="34"/>
      <c r="EG444" s="24"/>
      <c r="EH444" s="3"/>
      <c r="EI444" s="105"/>
      <c r="EJ444" s="34"/>
      <c r="EK444" s="24"/>
      <c r="EL444" s="3"/>
      <c r="EM444" s="105"/>
      <c r="EN444" s="34"/>
      <c r="EO444" s="24"/>
      <c r="EP444" s="3"/>
      <c r="EQ444" s="105"/>
      <c r="ER444" s="34"/>
      <c r="ES444" s="24"/>
      <c r="ET444" s="3"/>
      <c r="EU444" s="105"/>
      <c r="EV444" s="34"/>
      <c r="EW444" s="24"/>
      <c r="EX444" s="3"/>
      <c r="EY444" s="105"/>
      <c r="EZ444" s="34"/>
      <c r="FA444" s="24"/>
      <c r="FB444" s="24"/>
      <c r="FC444" s="24"/>
      <c r="FD444" s="24"/>
      <c r="FE444" s="24"/>
    </row>
    <row r="445" spans="101:161">
      <c r="CW445" s="107"/>
      <c r="CX445" s="107"/>
      <c r="CY445" s="107"/>
      <c r="CZ445" s="107"/>
      <c r="DA445" s="24"/>
      <c r="DB445" s="3"/>
      <c r="DC445" s="105"/>
      <c r="DD445" s="34"/>
      <c r="DE445" s="24"/>
      <c r="DF445" s="3"/>
      <c r="DG445" s="105"/>
      <c r="DH445" s="34"/>
      <c r="DI445" s="24"/>
      <c r="DJ445" s="3"/>
      <c r="DK445" s="105"/>
      <c r="DL445" s="34"/>
      <c r="DM445" s="24"/>
      <c r="DN445" s="3"/>
      <c r="DO445" s="105"/>
      <c r="DP445" s="34"/>
      <c r="DQ445" s="24"/>
      <c r="DR445" s="3"/>
      <c r="DS445" s="105"/>
      <c r="DT445" s="34"/>
      <c r="DU445" s="24"/>
      <c r="DV445" s="3"/>
      <c r="DW445" s="105"/>
      <c r="DX445" s="34"/>
      <c r="DY445" s="24"/>
      <c r="DZ445" s="3"/>
      <c r="EA445" s="105"/>
      <c r="EB445" s="34"/>
      <c r="EC445" s="24"/>
      <c r="ED445" s="3"/>
      <c r="EE445" s="105"/>
      <c r="EF445" s="34"/>
      <c r="EG445" s="24"/>
      <c r="EH445" s="3"/>
      <c r="EI445" s="105"/>
      <c r="EJ445" s="34"/>
      <c r="EK445" s="24"/>
      <c r="EL445" s="3"/>
      <c r="EM445" s="105"/>
      <c r="EN445" s="34"/>
      <c r="EO445" s="24"/>
      <c r="EP445" s="3"/>
      <c r="EQ445" s="105"/>
      <c r="ER445" s="34"/>
      <c r="ES445" s="24"/>
      <c r="ET445" s="3"/>
      <c r="EU445" s="105"/>
      <c r="EV445" s="34"/>
      <c r="EW445" s="24"/>
      <c r="EX445" s="3"/>
      <c r="EY445" s="105"/>
      <c r="EZ445" s="34"/>
      <c r="FA445" s="24"/>
      <c r="FB445" s="24"/>
      <c r="FC445" s="24"/>
      <c r="FD445" s="24"/>
      <c r="FE445" s="24"/>
    </row>
    <row r="446" spans="101:161">
      <c r="CW446" s="107"/>
      <c r="CX446" s="107"/>
      <c r="CY446" s="107"/>
      <c r="CZ446" s="107"/>
      <c r="DA446" s="24"/>
      <c r="DB446" s="3"/>
      <c r="DC446" s="105"/>
      <c r="DD446" s="34"/>
      <c r="DE446" s="24"/>
      <c r="DF446" s="3"/>
      <c r="DG446" s="105"/>
      <c r="DH446" s="34"/>
      <c r="DI446" s="24"/>
      <c r="DJ446" s="3"/>
      <c r="DK446" s="105"/>
      <c r="DL446" s="34"/>
      <c r="DM446" s="24"/>
      <c r="DN446" s="3"/>
      <c r="DO446" s="105"/>
      <c r="DP446" s="34"/>
      <c r="DQ446" s="24"/>
      <c r="DR446" s="3"/>
      <c r="DS446" s="105"/>
      <c r="DT446" s="34"/>
      <c r="DU446" s="24"/>
      <c r="DV446" s="3"/>
      <c r="DW446" s="105"/>
      <c r="DX446" s="34"/>
      <c r="DY446" s="24"/>
      <c r="DZ446" s="3"/>
      <c r="EA446" s="105"/>
      <c r="EB446" s="34"/>
      <c r="EC446" s="24"/>
      <c r="ED446" s="3"/>
      <c r="EE446" s="105"/>
      <c r="EF446" s="34"/>
      <c r="EG446" s="24"/>
      <c r="EH446" s="3"/>
      <c r="EI446" s="105"/>
      <c r="EJ446" s="34"/>
      <c r="EK446" s="24"/>
      <c r="EL446" s="3"/>
      <c r="EM446" s="105"/>
      <c r="EN446" s="34"/>
      <c r="EO446" s="24"/>
      <c r="EP446" s="3"/>
      <c r="EQ446" s="105"/>
      <c r="ER446" s="34"/>
      <c r="ES446" s="24"/>
      <c r="ET446" s="3"/>
      <c r="EU446" s="105"/>
      <c r="EV446" s="34"/>
      <c r="EW446" s="24"/>
      <c r="EX446" s="3"/>
      <c r="EY446" s="105"/>
      <c r="EZ446" s="34"/>
      <c r="FA446" s="24"/>
      <c r="FB446" s="24"/>
      <c r="FC446" s="24"/>
      <c r="FD446" s="24"/>
      <c r="FE446" s="24"/>
    </row>
    <row r="447" spans="101:161">
      <c r="CW447" s="107"/>
      <c r="CX447" s="107"/>
      <c r="CY447" s="107"/>
      <c r="CZ447" s="107"/>
      <c r="DA447" s="24"/>
      <c r="DB447" s="3"/>
      <c r="DC447" s="105"/>
      <c r="DD447" s="34"/>
      <c r="DE447" s="24"/>
      <c r="DF447" s="3"/>
      <c r="DG447" s="105"/>
      <c r="DH447" s="34"/>
      <c r="DI447" s="24"/>
      <c r="DJ447" s="3"/>
      <c r="DK447" s="105"/>
      <c r="DL447" s="34"/>
      <c r="DM447" s="24"/>
      <c r="DN447" s="3"/>
      <c r="DO447" s="105"/>
      <c r="DP447" s="34"/>
      <c r="DQ447" s="24"/>
      <c r="DR447" s="3"/>
      <c r="DS447" s="105"/>
      <c r="DT447" s="34"/>
      <c r="DU447" s="24"/>
      <c r="DV447" s="3"/>
      <c r="DW447" s="105"/>
      <c r="DX447" s="34"/>
      <c r="DY447" s="24"/>
      <c r="DZ447" s="3"/>
      <c r="EA447" s="105"/>
      <c r="EB447" s="34"/>
      <c r="EC447" s="24"/>
      <c r="ED447" s="3"/>
      <c r="EE447" s="105"/>
      <c r="EF447" s="34"/>
      <c r="EG447" s="24"/>
      <c r="EH447" s="3"/>
      <c r="EI447" s="105"/>
      <c r="EJ447" s="34"/>
      <c r="EK447" s="24"/>
      <c r="EL447" s="3"/>
      <c r="EM447" s="105"/>
      <c r="EN447" s="34"/>
      <c r="EO447" s="24"/>
      <c r="EP447" s="3"/>
      <c r="EQ447" s="105"/>
      <c r="ER447" s="34"/>
      <c r="ES447" s="24"/>
      <c r="ET447" s="3"/>
      <c r="EU447" s="105"/>
      <c r="EV447" s="34"/>
      <c r="EW447" s="24"/>
      <c r="EX447" s="3"/>
      <c r="EY447" s="105"/>
      <c r="EZ447" s="34"/>
      <c r="FA447" s="24"/>
      <c r="FB447" s="24"/>
      <c r="FC447" s="24"/>
      <c r="FD447" s="24"/>
      <c r="FE447" s="24"/>
    </row>
    <row r="448" spans="101:161">
      <c r="CW448" s="107"/>
      <c r="CX448" s="107"/>
      <c r="CY448" s="107"/>
      <c r="CZ448" s="107"/>
      <c r="DA448" s="24"/>
      <c r="DB448" s="3"/>
      <c r="DC448" s="105"/>
      <c r="DD448" s="34"/>
      <c r="DE448" s="24"/>
      <c r="DF448" s="3"/>
      <c r="DG448" s="105"/>
      <c r="DH448" s="34"/>
      <c r="DI448" s="24"/>
      <c r="DJ448" s="3"/>
      <c r="DK448" s="105"/>
      <c r="DL448" s="34"/>
      <c r="DM448" s="24"/>
      <c r="DN448" s="3"/>
      <c r="DO448" s="105"/>
      <c r="DP448" s="34"/>
      <c r="DQ448" s="24"/>
      <c r="DR448" s="3"/>
      <c r="DS448" s="105"/>
      <c r="DT448" s="34"/>
      <c r="DU448" s="24"/>
      <c r="DV448" s="3"/>
      <c r="DW448" s="105"/>
      <c r="DX448" s="34"/>
      <c r="DY448" s="24"/>
      <c r="DZ448" s="3"/>
      <c r="EA448" s="105"/>
      <c r="EB448" s="34"/>
      <c r="EC448" s="24"/>
      <c r="ED448" s="3"/>
      <c r="EE448" s="105"/>
      <c r="EF448" s="34"/>
      <c r="EG448" s="24"/>
      <c r="EH448" s="3"/>
      <c r="EI448" s="105"/>
      <c r="EJ448" s="34"/>
      <c r="EK448" s="24"/>
      <c r="EL448" s="3"/>
      <c r="EM448" s="105"/>
      <c r="EN448" s="34"/>
      <c r="EO448" s="24"/>
      <c r="EP448" s="3"/>
      <c r="EQ448" s="105"/>
      <c r="ER448" s="34"/>
      <c r="ES448" s="24"/>
      <c r="ET448" s="3"/>
      <c r="EU448" s="105"/>
      <c r="EV448" s="34"/>
      <c r="EW448" s="24"/>
      <c r="EX448" s="3"/>
      <c r="EY448" s="105"/>
      <c r="EZ448" s="34"/>
      <c r="FA448" s="24"/>
      <c r="FB448" s="24"/>
      <c r="FC448" s="24"/>
      <c r="FD448" s="24"/>
      <c r="FE448" s="24"/>
    </row>
    <row r="449" spans="101:161">
      <c r="CW449" s="107"/>
      <c r="CX449" s="107"/>
      <c r="CY449" s="107"/>
      <c r="CZ449" s="107"/>
      <c r="DA449" s="24"/>
      <c r="DB449" s="3"/>
      <c r="DC449" s="105"/>
      <c r="DD449" s="34"/>
      <c r="DE449" s="24"/>
      <c r="DF449" s="3"/>
      <c r="DG449" s="105"/>
      <c r="DH449" s="34"/>
      <c r="DI449" s="24"/>
      <c r="DJ449" s="3"/>
      <c r="DK449" s="105"/>
      <c r="DL449" s="34"/>
      <c r="DM449" s="24"/>
      <c r="DN449" s="3"/>
      <c r="DO449" s="105"/>
      <c r="DP449" s="34"/>
      <c r="DQ449" s="24"/>
      <c r="DR449" s="3"/>
      <c r="DS449" s="105"/>
      <c r="DT449" s="34"/>
      <c r="DU449" s="24"/>
      <c r="DV449" s="3"/>
      <c r="DW449" s="105"/>
      <c r="DX449" s="34"/>
      <c r="DY449" s="24"/>
      <c r="DZ449" s="3"/>
      <c r="EA449" s="105"/>
      <c r="EB449" s="34"/>
      <c r="EC449" s="24"/>
      <c r="ED449" s="3"/>
      <c r="EE449" s="105"/>
      <c r="EF449" s="34"/>
      <c r="EG449" s="24"/>
      <c r="EH449" s="3"/>
      <c r="EI449" s="105"/>
      <c r="EJ449" s="34"/>
      <c r="EK449" s="24"/>
      <c r="EL449" s="3"/>
      <c r="EM449" s="105"/>
      <c r="EN449" s="34"/>
      <c r="EO449" s="24"/>
      <c r="EP449" s="3"/>
      <c r="EQ449" s="105"/>
      <c r="ER449" s="34"/>
      <c r="ES449" s="24"/>
      <c r="ET449" s="3"/>
      <c r="EU449" s="105"/>
      <c r="EV449" s="34"/>
      <c r="EW449" s="24"/>
      <c r="EX449" s="3"/>
      <c r="EY449" s="105"/>
      <c r="EZ449" s="34"/>
      <c r="FA449" s="24"/>
      <c r="FB449" s="24"/>
      <c r="FC449" s="24"/>
      <c r="FD449" s="24"/>
      <c r="FE449" s="24"/>
    </row>
    <row r="450" spans="101:161">
      <c r="CW450" s="107"/>
      <c r="CX450" s="107"/>
      <c r="CY450" s="107"/>
      <c r="CZ450" s="107"/>
      <c r="DA450" s="24"/>
      <c r="DB450" s="3"/>
      <c r="DC450" s="105"/>
      <c r="DD450" s="34"/>
      <c r="DE450" s="24"/>
      <c r="DF450" s="3"/>
      <c r="DG450" s="105"/>
      <c r="DH450" s="34"/>
      <c r="DI450" s="24"/>
      <c r="DJ450" s="3"/>
      <c r="DK450" s="105"/>
      <c r="DL450" s="34"/>
      <c r="DM450" s="24"/>
      <c r="DN450" s="3"/>
      <c r="DO450" s="105"/>
      <c r="DP450" s="34"/>
      <c r="DQ450" s="24"/>
      <c r="DR450" s="3"/>
      <c r="DS450" s="105"/>
      <c r="DT450" s="34"/>
      <c r="DU450" s="24"/>
      <c r="DV450" s="3"/>
      <c r="DW450" s="105"/>
      <c r="DX450" s="34"/>
      <c r="DY450" s="24"/>
      <c r="DZ450" s="3"/>
      <c r="EA450" s="105"/>
      <c r="EB450" s="34"/>
      <c r="EC450" s="24"/>
      <c r="ED450" s="3"/>
      <c r="EE450" s="105"/>
      <c r="EF450" s="34"/>
      <c r="EG450" s="24"/>
      <c r="EH450" s="3"/>
      <c r="EI450" s="105"/>
      <c r="EJ450" s="34"/>
      <c r="EK450" s="24"/>
      <c r="EL450" s="3"/>
      <c r="EM450" s="105"/>
      <c r="EN450" s="34"/>
      <c r="EO450" s="24"/>
      <c r="EP450" s="3"/>
      <c r="EQ450" s="105"/>
      <c r="ER450" s="34"/>
      <c r="ES450" s="24"/>
      <c r="ET450" s="3"/>
      <c r="EU450" s="105"/>
      <c r="EV450" s="34"/>
      <c r="EW450" s="24"/>
      <c r="EX450" s="3"/>
      <c r="EY450" s="105"/>
      <c r="EZ450" s="34"/>
      <c r="FA450" s="24"/>
      <c r="FB450" s="24"/>
      <c r="FC450" s="24"/>
      <c r="FD450" s="24"/>
      <c r="FE450" s="24"/>
    </row>
    <row r="451" spans="101:161" ht="15.75" thickBot="1">
      <c r="CW451" s="107"/>
      <c r="CX451" s="107"/>
      <c r="CY451" s="107"/>
      <c r="CZ451" s="107"/>
      <c r="DA451" s="24"/>
      <c r="DB451" s="35"/>
      <c r="DC451" s="106"/>
      <c r="DD451" s="36"/>
      <c r="DE451" s="24"/>
      <c r="DF451" s="35"/>
      <c r="DG451" s="106"/>
      <c r="DH451" s="36"/>
      <c r="DI451" s="24"/>
      <c r="DJ451" s="35"/>
      <c r="DK451" s="106"/>
      <c r="DL451" s="36"/>
      <c r="DM451" s="24"/>
      <c r="DN451" s="35"/>
      <c r="DO451" s="106"/>
      <c r="DP451" s="36"/>
      <c r="DQ451" s="24"/>
      <c r="DR451" s="35"/>
      <c r="DS451" s="106"/>
      <c r="DT451" s="36"/>
      <c r="DU451" s="24"/>
      <c r="DV451" s="35"/>
      <c r="DW451" s="106"/>
      <c r="DX451" s="36"/>
      <c r="DY451" s="24"/>
      <c r="DZ451" s="35"/>
      <c r="EA451" s="106"/>
      <c r="EB451" s="36"/>
      <c r="EC451" s="24"/>
      <c r="ED451" s="35"/>
      <c r="EE451" s="106"/>
      <c r="EF451" s="36"/>
      <c r="EG451" s="24"/>
      <c r="EH451" s="35"/>
      <c r="EI451" s="106"/>
      <c r="EJ451" s="36"/>
      <c r="EK451" s="24"/>
      <c r="EL451" s="35"/>
      <c r="EM451" s="106"/>
      <c r="EN451" s="36"/>
      <c r="EO451" s="24"/>
      <c r="EP451" s="35"/>
      <c r="EQ451" s="106"/>
      <c r="ER451" s="36"/>
      <c r="ES451" s="24"/>
      <c r="ET451" s="35"/>
      <c r="EU451" s="106"/>
      <c r="EV451" s="36"/>
      <c r="EW451" s="24"/>
      <c r="EX451" s="35"/>
      <c r="EY451" s="106"/>
      <c r="EZ451" s="36"/>
      <c r="FA451" s="24"/>
      <c r="FB451" s="24"/>
      <c r="FC451" s="24"/>
      <c r="FD451" s="24"/>
      <c r="FE451" s="24"/>
    </row>
    <row r="452" spans="101:161">
      <c r="CW452" s="107"/>
      <c r="CX452" s="107"/>
      <c r="CY452" s="107"/>
      <c r="CZ452" s="107"/>
      <c r="DA452" s="24"/>
      <c r="DB452" s="24"/>
      <c r="DC452" s="40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  <c r="ED452" s="24"/>
      <c r="EE452" s="24"/>
      <c r="EF452" s="24"/>
      <c r="EG452" s="24"/>
      <c r="EH452" s="24"/>
      <c r="EI452" s="24"/>
      <c r="EJ452" s="24"/>
      <c r="EK452" s="24"/>
      <c r="EL452" s="24"/>
      <c r="EM452" s="24"/>
      <c r="EN452" s="24"/>
      <c r="EO452" s="24"/>
      <c r="EP452" s="24"/>
      <c r="EQ452" s="24"/>
      <c r="ER452" s="24"/>
      <c r="ES452" s="24"/>
      <c r="ET452" s="24"/>
      <c r="EU452" s="24"/>
      <c r="EV452" s="24"/>
      <c r="EW452" s="24"/>
      <c r="EX452" s="24"/>
      <c r="EY452" s="24"/>
      <c r="EZ452" s="24"/>
      <c r="FA452" s="24"/>
      <c r="FB452" s="24"/>
      <c r="FC452" s="24"/>
      <c r="FD452" s="24"/>
      <c r="FE452" s="24"/>
    </row>
    <row r="453" spans="101:161">
      <c r="CW453" s="107"/>
      <c r="CX453" s="107"/>
      <c r="CY453" s="107"/>
      <c r="CZ453" s="107"/>
      <c r="DA453" s="24"/>
      <c r="DB453" s="24"/>
      <c r="DC453" s="40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  <c r="ED453" s="24"/>
      <c r="EE453" s="24"/>
      <c r="EF453" s="24"/>
      <c r="EG453" s="24"/>
      <c r="EH453" s="24"/>
      <c r="EI453" s="24"/>
      <c r="EJ453" s="24"/>
      <c r="EK453" s="24"/>
      <c r="EL453" s="24"/>
      <c r="EM453" s="24"/>
      <c r="EN453" s="24"/>
      <c r="EO453" s="24"/>
      <c r="EP453" s="24"/>
      <c r="EQ453" s="24"/>
      <c r="ER453" s="24"/>
      <c r="ES453" s="24"/>
      <c r="ET453" s="24"/>
      <c r="EU453" s="24"/>
      <c r="EV453" s="24"/>
      <c r="EW453" s="24"/>
      <c r="EX453" s="24"/>
      <c r="EY453" s="24"/>
      <c r="EZ453" s="24"/>
      <c r="FA453" s="24"/>
      <c r="FB453" s="24"/>
      <c r="FC453" s="24"/>
      <c r="FD453" s="24"/>
      <c r="FE453" s="24"/>
    </row>
    <row r="454" spans="101:161">
      <c r="CW454" s="107"/>
      <c r="CX454" s="107"/>
      <c r="CY454" s="107"/>
      <c r="CZ454" s="107"/>
      <c r="DA454" s="24"/>
      <c r="DB454" s="24"/>
      <c r="DC454" s="40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  <c r="ED454" s="24"/>
      <c r="EE454" s="24"/>
      <c r="EF454" s="24"/>
      <c r="EG454" s="24"/>
      <c r="EH454" s="24"/>
      <c r="EI454" s="24"/>
      <c r="EJ454" s="24"/>
      <c r="EK454" s="24"/>
      <c r="EL454" s="24"/>
      <c r="EM454" s="24"/>
      <c r="EN454" s="24"/>
      <c r="EO454" s="24"/>
      <c r="EP454" s="24"/>
      <c r="EQ454" s="24"/>
      <c r="ER454" s="24"/>
      <c r="ES454" s="24"/>
      <c r="ET454" s="24"/>
      <c r="EU454" s="24"/>
      <c r="EV454" s="24"/>
      <c r="EW454" s="24"/>
      <c r="EX454" s="24"/>
      <c r="EY454" s="24"/>
      <c r="EZ454" s="24"/>
      <c r="FA454" s="24"/>
      <c r="FB454" s="24"/>
      <c r="FC454" s="24"/>
      <c r="FD454" s="24"/>
      <c r="FE454" s="24"/>
    </row>
    <row r="455" spans="101:161">
      <c r="CW455" s="107"/>
      <c r="CX455" s="107"/>
      <c r="CY455" s="107"/>
      <c r="CZ455" s="107"/>
      <c r="DA455" s="24"/>
      <c r="DB455" s="24"/>
      <c r="DC455" s="40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  <c r="ED455" s="24"/>
      <c r="EE455" s="24"/>
      <c r="EF455" s="24"/>
      <c r="EG455" s="24"/>
      <c r="EH455" s="24"/>
      <c r="EI455" s="24"/>
      <c r="EJ455" s="24"/>
      <c r="EK455" s="24"/>
      <c r="EL455" s="24"/>
      <c r="EM455" s="24"/>
      <c r="EN455" s="24"/>
      <c r="EO455" s="24"/>
      <c r="EP455" s="24"/>
      <c r="EQ455" s="24"/>
      <c r="ER455" s="24"/>
      <c r="ES455" s="24"/>
      <c r="ET455" s="24"/>
      <c r="EU455" s="24"/>
      <c r="EV455" s="24"/>
      <c r="EW455" s="24"/>
      <c r="EX455" s="24"/>
      <c r="EY455" s="24"/>
      <c r="EZ455" s="24"/>
      <c r="FA455" s="24"/>
      <c r="FB455" s="24"/>
      <c r="FC455" s="24"/>
      <c r="FD455" s="24"/>
      <c r="FE455" s="24"/>
    </row>
    <row r="456" spans="101:161" ht="15.75" thickBot="1">
      <c r="CW456" s="107"/>
      <c r="CX456" s="107"/>
      <c r="CY456" s="107"/>
      <c r="CZ456" s="107"/>
      <c r="DA456" s="24"/>
      <c r="DB456" s="24"/>
      <c r="DC456" s="40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  <c r="ED456" s="24"/>
      <c r="EE456" s="24"/>
      <c r="EF456" s="24"/>
      <c r="EG456" s="24"/>
      <c r="EH456" s="24"/>
      <c r="EI456" s="24"/>
      <c r="EJ456" s="24"/>
      <c r="EK456" s="24"/>
      <c r="EL456" s="24"/>
      <c r="EM456" s="24"/>
      <c r="EN456" s="24"/>
      <c r="EO456" s="24"/>
      <c r="EP456" s="24"/>
      <c r="EQ456" s="24"/>
      <c r="ER456" s="24"/>
      <c r="ES456" s="24"/>
      <c r="ET456" s="24"/>
      <c r="EU456" s="24"/>
      <c r="EV456" s="24"/>
      <c r="EW456" s="24"/>
      <c r="EX456" s="24"/>
      <c r="EY456" s="24"/>
      <c r="EZ456" s="24"/>
      <c r="FA456" s="24"/>
      <c r="FB456" s="24"/>
      <c r="FC456" s="24"/>
      <c r="FD456" s="24"/>
      <c r="FE456" s="24"/>
    </row>
    <row r="457" spans="101:161" ht="15.75" thickBot="1">
      <c r="CW457" s="107"/>
      <c r="CX457" s="107"/>
      <c r="CY457" s="107"/>
      <c r="CZ457" s="107"/>
      <c r="DA457" s="24"/>
      <c r="DB457" s="126"/>
      <c r="DC457" s="127"/>
      <c r="DD457" s="128"/>
      <c r="DE457" s="24"/>
      <c r="DF457" s="126"/>
      <c r="DG457" s="127"/>
      <c r="DH457" s="128"/>
      <c r="DI457" s="24"/>
      <c r="DJ457" s="123"/>
      <c r="DK457" s="124"/>
      <c r="DL457" s="125"/>
      <c r="DM457" s="24"/>
      <c r="DN457" s="123"/>
      <c r="DO457" s="124"/>
      <c r="DP457" s="125"/>
      <c r="DQ457" s="24"/>
      <c r="DR457" s="123"/>
      <c r="DS457" s="124"/>
      <c r="DT457" s="125"/>
      <c r="DU457" s="24"/>
      <c r="DV457" s="123"/>
      <c r="DW457" s="124"/>
      <c r="DX457" s="125"/>
      <c r="DY457" s="24"/>
      <c r="DZ457" s="123"/>
      <c r="EA457" s="124"/>
      <c r="EB457" s="125"/>
      <c r="EC457" s="24"/>
      <c r="ED457" s="123"/>
      <c r="EE457" s="124"/>
      <c r="EF457" s="125"/>
      <c r="EG457" s="24"/>
      <c r="EH457" s="123"/>
      <c r="EI457" s="124"/>
      <c r="EJ457" s="125"/>
      <c r="EK457" s="24"/>
      <c r="EL457" s="123"/>
      <c r="EM457" s="124"/>
      <c r="EN457" s="125"/>
      <c r="EO457" s="24"/>
      <c r="EP457" s="123"/>
      <c r="EQ457" s="124"/>
      <c r="ER457" s="125"/>
      <c r="ES457" s="24"/>
      <c r="ET457" s="123"/>
      <c r="EU457" s="124"/>
      <c r="EV457" s="125"/>
      <c r="EW457" s="24"/>
      <c r="EX457" s="123"/>
      <c r="EY457" s="124"/>
      <c r="EZ457" s="125"/>
      <c r="FA457" s="24"/>
      <c r="FB457" s="24"/>
      <c r="FC457" s="24"/>
      <c r="FD457" s="24"/>
      <c r="FE457" s="24"/>
    </row>
    <row r="458" spans="101:161" ht="15.75" thickBot="1">
      <c r="CW458" s="107"/>
      <c r="CX458" s="107"/>
      <c r="CY458" s="107"/>
      <c r="CZ458" s="107"/>
      <c r="DA458" s="24"/>
      <c r="DB458" s="21" t="s">
        <v>49</v>
      </c>
      <c r="DC458" s="103" t="s">
        <v>50</v>
      </c>
      <c r="DD458" s="21" t="s">
        <v>53</v>
      </c>
      <c r="DE458" s="24"/>
      <c r="DF458" s="21" t="s">
        <v>49</v>
      </c>
      <c r="DG458" s="103" t="s">
        <v>50</v>
      </c>
      <c r="DH458" s="21" t="s">
        <v>53</v>
      </c>
      <c r="DI458" s="24"/>
      <c r="DJ458" s="21" t="s">
        <v>49</v>
      </c>
      <c r="DK458" s="103" t="s">
        <v>50</v>
      </c>
      <c r="DL458" s="21" t="s">
        <v>53</v>
      </c>
      <c r="DM458" s="24"/>
      <c r="DN458" s="21" t="s">
        <v>49</v>
      </c>
      <c r="DO458" s="103" t="s">
        <v>50</v>
      </c>
      <c r="DP458" s="21" t="s">
        <v>53</v>
      </c>
      <c r="DQ458" s="24"/>
      <c r="DR458" s="21" t="s">
        <v>49</v>
      </c>
      <c r="DS458" s="103" t="s">
        <v>50</v>
      </c>
      <c r="DT458" s="21" t="s">
        <v>53</v>
      </c>
      <c r="DU458" s="24"/>
      <c r="DV458" s="21" t="s">
        <v>49</v>
      </c>
      <c r="DW458" s="103" t="s">
        <v>50</v>
      </c>
      <c r="DX458" s="21" t="s">
        <v>53</v>
      </c>
      <c r="DY458" s="24"/>
      <c r="DZ458" s="21" t="s">
        <v>49</v>
      </c>
      <c r="EA458" s="103" t="s">
        <v>50</v>
      </c>
      <c r="EB458" s="21" t="s">
        <v>53</v>
      </c>
      <c r="EC458" s="24"/>
      <c r="ED458" s="21" t="s">
        <v>49</v>
      </c>
      <c r="EE458" s="103" t="s">
        <v>50</v>
      </c>
      <c r="EF458" s="21" t="s">
        <v>53</v>
      </c>
      <c r="EG458" s="24"/>
      <c r="EH458" s="21" t="s">
        <v>49</v>
      </c>
      <c r="EI458" s="103" t="s">
        <v>50</v>
      </c>
      <c r="EJ458" s="21" t="s">
        <v>53</v>
      </c>
      <c r="EK458" s="24"/>
      <c r="EL458" s="21" t="s">
        <v>49</v>
      </c>
      <c r="EM458" s="103" t="s">
        <v>50</v>
      </c>
      <c r="EN458" s="21" t="s">
        <v>53</v>
      </c>
      <c r="EO458" s="24"/>
      <c r="EP458" s="21" t="s">
        <v>49</v>
      </c>
      <c r="EQ458" s="103" t="s">
        <v>50</v>
      </c>
      <c r="ER458" s="21" t="s">
        <v>53</v>
      </c>
      <c r="ES458" s="24"/>
      <c r="ET458" s="21" t="s">
        <v>49</v>
      </c>
      <c r="EU458" s="103" t="s">
        <v>50</v>
      </c>
      <c r="EV458" s="21" t="s">
        <v>53</v>
      </c>
      <c r="EW458" s="24"/>
      <c r="EX458" s="21" t="s">
        <v>49</v>
      </c>
      <c r="EY458" s="103" t="s">
        <v>50</v>
      </c>
      <c r="EZ458" s="21" t="s">
        <v>53</v>
      </c>
      <c r="FA458" s="24"/>
      <c r="FB458" s="24"/>
      <c r="FC458" s="24"/>
      <c r="FD458" s="24"/>
      <c r="FE458" s="24"/>
    </row>
    <row r="459" spans="101:161">
      <c r="CW459" s="107"/>
      <c r="CX459" s="107"/>
      <c r="CY459" s="107"/>
      <c r="CZ459" s="107"/>
      <c r="DA459" s="24"/>
      <c r="DB459" s="32"/>
      <c r="DC459" s="104"/>
      <c r="DD459" s="48"/>
      <c r="DE459" s="24"/>
      <c r="DF459" s="32"/>
      <c r="DG459" s="104"/>
      <c r="DH459" s="48"/>
      <c r="DI459" s="24"/>
      <c r="DJ459" s="32"/>
      <c r="DK459" s="104"/>
      <c r="DL459" s="48"/>
      <c r="DM459" s="24"/>
      <c r="DN459" s="32"/>
      <c r="DO459" s="104"/>
      <c r="DP459" s="48"/>
      <c r="DQ459" s="24"/>
      <c r="DR459" s="32"/>
      <c r="DS459" s="104"/>
      <c r="DT459" s="48"/>
      <c r="DU459" s="24"/>
      <c r="DV459" s="32"/>
      <c r="DW459" s="104"/>
      <c r="DX459" s="48"/>
      <c r="DY459" s="24"/>
      <c r="DZ459" s="32"/>
      <c r="EA459" s="104"/>
      <c r="EB459" s="48"/>
      <c r="EC459" s="24"/>
      <c r="ED459" s="32"/>
      <c r="EE459" s="104"/>
      <c r="EF459" s="48"/>
      <c r="EG459" s="24"/>
      <c r="EH459" s="32"/>
      <c r="EI459" s="104"/>
      <c r="EJ459" s="48"/>
      <c r="EK459" s="24"/>
      <c r="EL459" s="32"/>
      <c r="EM459" s="104"/>
      <c r="EN459" s="48"/>
      <c r="EO459" s="24"/>
      <c r="EP459" s="32"/>
      <c r="EQ459" s="104"/>
      <c r="ER459" s="48"/>
      <c r="ES459" s="24"/>
      <c r="ET459" s="32"/>
      <c r="EU459" s="104"/>
      <c r="EV459" s="48"/>
      <c r="EW459" s="24"/>
      <c r="EX459" s="32"/>
      <c r="EY459" s="104"/>
      <c r="EZ459" s="48"/>
      <c r="FA459" s="24"/>
      <c r="FB459" s="24"/>
      <c r="FC459" s="24"/>
      <c r="FD459" s="24"/>
      <c r="FE459" s="24"/>
    </row>
    <row r="460" spans="101:161">
      <c r="CW460" s="107"/>
      <c r="CX460" s="107"/>
      <c r="CY460" s="107"/>
      <c r="CZ460" s="107"/>
      <c r="DA460" s="24"/>
      <c r="DB460" s="3"/>
      <c r="DC460" s="105"/>
      <c r="DD460" s="34"/>
      <c r="DE460" s="24"/>
      <c r="DF460" s="3"/>
      <c r="DG460" s="105"/>
      <c r="DH460" s="34"/>
      <c r="DI460" s="24"/>
      <c r="DJ460" s="3"/>
      <c r="DK460" s="105"/>
      <c r="DL460" s="34"/>
      <c r="DM460" s="24"/>
      <c r="DN460" s="3"/>
      <c r="DO460" s="105"/>
      <c r="DP460" s="34"/>
      <c r="DQ460" s="24"/>
      <c r="DR460" s="3"/>
      <c r="DS460" s="105"/>
      <c r="DT460" s="34"/>
      <c r="DU460" s="24"/>
      <c r="DV460" s="3"/>
      <c r="DW460" s="105"/>
      <c r="DX460" s="34"/>
      <c r="DY460" s="24"/>
      <c r="DZ460" s="3"/>
      <c r="EA460" s="105"/>
      <c r="EB460" s="34"/>
      <c r="EC460" s="24"/>
      <c r="ED460" s="3"/>
      <c r="EE460" s="105"/>
      <c r="EF460" s="34"/>
      <c r="EG460" s="24"/>
      <c r="EH460" s="3"/>
      <c r="EI460" s="105"/>
      <c r="EJ460" s="34"/>
      <c r="EK460" s="24"/>
      <c r="EL460" s="3"/>
      <c r="EM460" s="105"/>
      <c r="EN460" s="34"/>
      <c r="EO460" s="24"/>
      <c r="EP460" s="3"/>
      <c r="EQ460" s="105"/>
      <c r="ER460" s="34"/>
      <c r="ES460" s="24"/>
      <c r="ET460" s="3"/>
      <c r="EU460" s="105"/>
      <c r="EV460" s="34"/>
      <c r="EW460" s="24"/>
      <c r="EX460" s="3"/>
      <c r="EY460" s="105"/>
      <c r="EZ460" s="34"/>
      <c r="FA460" s="24"/>
      <c r="FB460" s="24"/>
      <c r="FC460" s="24"/>
      <c r="FD460" s="24"/>
      <c r="FE460" s="24"/>
    </row>
    <row r="461" spans="101:161">
      <c r="CW461" s="107"/>
      <c r="CX461" s="107"/>
      <c r="CY461" s="107"/>
      <c r="CZ461" s="107"/>
      <c r="DA461" s="24"/>
      <c r="DB461" s="3"/>
      <c r="DC461" s="105"/>
      <c r="DD461" s="34"/>
      <c r="DE461" s="24"/>
      <c r="DF461" s="3"/>
      <c r="DG461" s="105"/>
      <c r="DH461" s="34"/>
      <c r="DI461" s="24"/>
      <c r="DJ461" s="3"/>
      <c r="DK461" s="105"/>
      <c r="DL461" s="34"/>
      <c r="DM461" s="24"/>
      <c r="DN461" s="3"/>
      <c r="DO461" s="105"/>
      <c r="DP461" s="34"/>
      <c r="DQ461" s="24"/>
      <c r="DR461" s="3"/>
      <c r="DS461" s="105"/>
      <c r="DT461" s="34"/>
      <c r="DU461" s="24"/>
      <c r="DV461" s="3"/>
      <c r="DW461" s="105"/>
      <c r="DX461" s="34"/>
      <c r="DY461" s="24"/>
      <c r="DZ461" s="3"/>
      <c r="EA461" s="105"/>
      <c r="EB461" s="34"/>
      <c r="EC461" s="24"/>
      <c r="ED461" s="3"/>
      <c r="EE461" s="105"/>
      <c r="EF461" s="34"/>
      <c r="EG461" s="24"/>
      <c r="EH461" s="3"/>
      <c r="EI461" s="105"/>
      <c r="EJ461" s="34"/>
      <c r="EK461" s="24"/>
      <c r="EL461" s="3"/>
      <c r="EM461" s="105"/>
      <c r="EN461" s="34"/>
      <c r="EO461" s="24"/>
      <c r="EP461" s="3"/>
      <c r="EQ461" s="105"/>
      <c r="ER461" s="34"/>
      <c r="ES461" s="24"/>
      <c r="ET461" s="3"/>
      <c r="EU461" s="105"/>
      <c r="EV461" s="34"/>
      <c r="EW461" s="24"/>
      <c r="EX461" s="3"/>
      <c r="EY461" s="105"/>
      <c r="EZ461" s="34"/>
      <c r="FA461" s="24"/>
      <c r="FB461" s="24"/>
      <c r="FC461" s="24"/>
      <c r="FD461" s="24"/>
      <c r="FE461" s="24"/>
    </row>
    <row r="462" spans="101:161">
      <c r="CW462" s="107"/>
      <c r="CX462" s="107"/>
      <c r="CY462" s="107"/>
      <c r="CZ462" s="107"/>
      <c r="DA462" s="24"/>
      <c r="DB462" s="3"/>
      <c r="DC462" s="105"/>
      <c r="DD462" s="34"/>
      <c r="DE462" s="24"/>
      <c r="DF462" s="3"/>
      <c r="DG462" s="105"/>
      <c r="DH462" s="34"/>
      <c r="DI462" s="24"/>
      <c r="DJ462" s="3"/>
      <c r="DK462" s="105"/>
      <c r="DL462" s="34"/>
      <c r="DM462" s="24"/>
      <c r="DN462" s="3"/>
      <c r="DO462" s="105"/>
      <c r="DP462" s="34"/>
      <c r="DQ462" s="24"/>
      <c r="DR462" s="3"/>
      <c r="DS462" s="105"/>
      <c r="DT462" s="34"/>
      <c r="DU462" s="24"/>
      <c r="DV462" s="3"/>
      <c r="DW462" s="105"/>
      <c r="DX462" s="34"/>
      <c r="DY462" s="24"/>
      <c r="DZ462" s="3"/>
      <c r="EA462" s="105"/>
      <c r="EB462" s="34"/>
      <c r="EC462" s="24"/>
      <c r="ED462" s="3"/>
      <c r="EE462" s="105"/>
      <c r="EF462" s="34"/>
      <c r="EG462" s="24"/>
      <c r="EH462" s="3"/>
      <c r="EI462" s="105"/>
      <c r="EJ462" s="34"/>
      <c r="EK462" s="24"/>
      <c r="EL462" s="3"/>
      <c r="EM462" s="105"/>
      <c r="EN462" s="34"/>
      <c r="EO462" s="24"/>
      <c r="EP462" s="3"/>
      <c r="EQ462" s="105"/>
      <c r="ER462" s="34"/>
      <c r="ES462" s="24"/>
      <c r="ET462" s="3"/>
      <c r="EU462" s="105"/>
      <c r="EV462" s="34"/>
      <c r="EW462" s="24"/>
      <c r="EX462" s="3"/>
      <c r="EY462" s="105"/>
      <c r="EZ462" s="34"/>
      <c r="FA462" s="24"/>
      <c r="FB462" s="24"/>
      <c r="FC462" s="24"/>
      <c r="FD462" s="24"/>
      <c r="FE462" s="24"/>
    </row>
    <row r="463" spans="101:161">
      <c r="CW463" s="107"/>
      <c r="CX463" s="107"/>
      <c r="CY463" s="107"/>
      <c r="CZ463" s="107"/>
      <c r="DA463" s="24"/>
      <c r="DB463" s="3"/>
      <c r="DC463" s="105"/>
      <c r="DD463" s="34"/>
      <c r="DE463" s="24"/>
      <c r="DF463" s="3"/>
      <c r="DG463" s="105"/>
      <c r="DH463" s="34"/>
      <c r="DI463" s="24"/>
      <c r="DJ463" s="3"/>
      <c r="DK463" s="105"/>
      <c r="DL463" s="34"/>
      <c r="DM463" s="24"/>
      <c r="DN463" s="3"/>
      <c r="DO463" s="105"/>
      <c r="DP463" s="34"/>
      <c r="DQ463" s="24"/>
      <c r="DR463" s="3"/>
      <c r="DS463" s="105"/>
      <c r="DT463" s="34"/>
      <c r="DU463" s="24"/>
      <c r="DV463" s="3"/>
      <c r="DW463" s="105"/>
      <c r="DX463" s="34"/>
      <c r="DY463" s="24"/>
      <c r="DZ463" s="3"/>
      <c r="EA463" s="105"/>
      <c r="EB463" s="34"/>
      <c r="EC463" s="24"/>
      <c r="ED463" s="3"/>
      <c r="EE463" s="105"/>
      <c r="EF463" s="34"/>
      <c r="EG463" s="24"/>
      <c r="EH463" s="3"/>
      <c r="EI463" s="105"/>
      <c r="EJ463" s="34"/>
      <c r="EK463" s="24"/>
      <c r="EL463" s="3"/>
      <c r="EM463" s="105"/>
      <c r="EN463" s="34"/>
      <c r="EO463" s="24"/>
      <c r="EP463" s="3"/>
      <c r="EQ463" s="105"/>
      <c r="ER463" s="34"/>
      <c r="ES463" s="24"/>
      <c r="ET463" s="3"/>
      <c r="EU463" s="105"/>
      <c r="EV463" s="34"/>
      <c r="EW463" s="24"/>
      <c r="EX463" s="3"/>
      <c r="EY463" s="105"/>
      <c r="EZ463" s="34"/>
      <c r="FA463" s="24"/>
      <c r="FB463" s="24"/>
      <c r="FC463" s="24"/>
      <c r="FD463" s="24"/>
      <c r="FE463" s="24"/>
    </row>
    <row r="464" spans="101:161">
      <c r="CW464" s="107"/>
      <c r="CX464" s="107"/>
      <c r="CY464" s="107"/>
      <c r="CZ464" s="107"/>
      <c r="DA464" s="24"/>
      <c r="DB464" s="3"/>
      <c r="DC464" s="105"/>
      <c r="DD464" s="34"/>
      <c r="DE464" s="24"/>
      <c r="DF464" s="3"/>
      <c r="DG464" s="105"/>
      <c r="DH464" s="34"/>
      <c r="DI464" s="24"/>
      <c r="DJ464" s="3"/>
      <c r="DK464" s="105"/>
      <c r="DL464" s="34"/>
      <c r="DM464" s="24"/>
      <c r="DN464" s="3"/>
      <c r="DO464" s="105"/>
      <c r="DP464" s="34"/>
      <c r="DQ464" s="24"/>
      <c r="DR464" s="3"/>
      <c r="DS464" s="105"/>
      <c r="DT464" s="34"/>
      <c r="DU464" s="24"/>
      <c r="DV464" s="3"/>
      <c r="DW464" s="105"/>
      <c r="DX464" s="34"/>
      <c r="DY464" s="24"/>
      <c r="DZ464" s="3"/>
      <c r="EA464" s="105"/>
      <c r="EB464" s="34"/>
      <c r="EC464" s="24"/>
      <c r="ED464" s="3"/>
      <c r="EE464" s="105"/>
      <c r="EF464" s="34"/>
      <c r="EG464" s="24"/>
      <c r="EH464" s="3"/>
      <c r="EI464" s="105"/>
      <c r="EJ464" s="34"/>
      <c r="EK464" s="24"/>
      <c r="EL464" s="3"/>
      <c r="EM464" s="105"/>
      <c r="EN464" s="34"/>
      <c r="EO464" s="24"/>
      <c r="EP464" s="3"/>
      <c r="EQ464" s="105"/>
      <c r="ER464" s="34"/>
      <c r="ES464" s="24"/>
      <c r="ET464" s="3"/>
      <c r="EU464" s="105"/>
      <c r="EV464" s="34"/>
      <c r="EW464" s="24"/>
      <c r="EX464" s="3"/>
      <c r="EY464" s="105"/>
      <c r="EZ464" s="34"/>
      <c r="FA464" s="24"/>
      <c r="FB464" s="24"/>
      <c r="FC464" s="24"/>
      <c r="FD464" s="24"/>
      <c r="FE464" s="24"/>
    </row>
    <row r="465" spans="101:161">
      <c r="CW465" s="107"/>
      <c r="CX465" s="107"/>
      <c r="CY465" s="107"/>
      <c r="CZ465" s="107"/>
      <c r="DA465" s="24"/>
      <c r="DB465" s="3"/>
      <c r="DC465" s="105"/>
      <c r="DD465" s="34"/>
      <c r="DE465" s="24"/>
      <c r="DF465" s="3"/>
      <c r="DG465" s="105"/>
      <c r="DH465" s="34"/>
      <c r="DI465" s="24"/>
      <c r="DJ465" s="3"/>
      <c r="DK465" s="105"/>
      <c r="DL465" s="34"/>
      <c r="DM465" s="24"/>
      <c r="DN465" s="3"/>
      <c r="DO465" s="105"/>
      <c r="DP465" s="34"/>
      <c r="DQ465" s="24"/>
      <c r="DR465" s="3"/>
      <c r="DS465" s="105"/>
      <c r="DT465" s="34"/>
      <c r="DU465" s="24"/>
      <c r="DV465" s="3"/>
      <c r="DW465" s="105"/>
      <c r="DX465" s="34"/>
      <c r="DY465" s="24"/>
      <c r="DZ465" s="3"/>
      <c r="EA465" s="105"/>
      <c r="EB465" s="34"/>
      <c r="EC465" s="24"/>
      <c r="ED465" s="3"/>
      <c r="EE465" s="105"/>
      <c r="EF465" s="34"/>
      <c r="EG465" s="24"/>
      <c r="EH465" s="3"/>
      <c r="EI465" s="105"/>
      <c r="EJ465" s="34"/>
      <c r="EK465" s="24"/>
      <c r="EL465" s="3"/>
      <c r="EM465" s="105"/>
      <c r="EN465" s="34"/>
      <c r="EO465" s="24"/>
      <c r="EP465" s="3"/>
      <c r="EQ465" s="105"/>
      <c r="ER465" s="34"/>
      <c r="ES465" s="24"/>
      <c r="ET465" s="3"/>
      <c r="EU465" s="105"/>
      <c r="EV465" s="34"/>
      <c r="EW465" s="24"/>
      <c r="EX465" s="3"/>
      <c r="EY465" s="105"/>
      <c r="EZ465" s="34"/>
      <c r="FA465" s="24"/>
      <c r="FB465" s="24"/>
      <c r="FC465" s="24"/>
      <c r="FD465" s="24"/>
      <c r="FE465" s="24"/>
    </row>
    <row r="466" spans="101:161">
      <c r="CW466" s="107"/>
      <c r="CX466" s="107"/>
      <c r="CY466" s="107"/>
      <c r="CZ466" s="107"/>
      <c r="DA466" s="24"/>
      <c r="DB466" s="3"/>
      <c r="DC466" s="105"/>
      <c r="DD466" s="34"/>
      <c r="DE466" s="24"/>
      <c r="DF466" s="3"/>
      <c r="DG466" s="105"/>
      <c r="DH466" s="34"/>
      <c r="DI466" s="24"/>
      <c r="DJ466" s="3"/>
      <c r="DK466" s="105"/>
      <c r="DL466" s="34"/>
      <c r="DM466" s="24"/>
      <c r="DN466" s="3"/>
      <c r="DO466" s="105"/>
      <c r="DP466" s="34"/>
      <c r="DQ466" s="24"/>
      <c r="DR466" s="3"/>
      <c r="DS466" s="105"/>
      <c r="DT466" s="34"/>
      <c r="DU466" s="24"/>
      <c r="DV466" s="3"/>
      <c r="DW466" s="105"/>
      <c r="DX466" s="34"/>
      <c r="DY466" s="24"/>
      <c r="DZ466" s="3"/>
      <c r="EA466" s="105"/>
      <c r="EB466" s="34"/>
      <c r="EC466" s="24"/>
      <c r="ED466" s="3"/>
      <c r="EE466" s="105"/>
      <c r="EF466" s="34"/>
      <c r="EG466" s="24"/>
      <c r="EH466" s="3"/>
      <c r="EI466" s="105"/>
      <c r="EJ466" s="34"/>
      <c r="EK466" s="24"/>
      <c r="EL466" s="3"/>
      <c r="EM466" s="105"/>
      <c r="EN466" s="34"/>
      <c r="EO466" s="24"/>
      <c r="EP466" s="3"/>
      <c r="EQ466" s="105"/>
      <c r="ER466" s="34"/>
      <c r="ES466" s="24"/>
      <c r="ET466" s="3"/>
      <c r="EU466" s="105"/>
      <c r="EV466" s="34"/>
      <c r="EW466" s="24"/>
      <c r="EX466" s="3"/>
      <c r="EY466" s="105"/>
      <c r="EZ466" s="34"/>
      <c r="FA466" s="24"/>
      <c r="FB466" s="24"/>
      <c r="FC466" s="24"/>
      <c r="FD466" s="24"/>
      <c r="FE466" s="24"/>
    </row>
    <row r="467" spans="101:161">
      <c r="CW467" s="107"/>
      <c r="CX467" s="107"/>
      <c r="CY467" s="107"/>
      <c r="CZ467" s="107"/>
      <c r="DA467" s="24"/>
      <c r="DB467" s="3"/>
      <c r="DC467" s="105"/>
      <c r="DD467" s="34"/>
      <c r="DE467" s="24"/>
      <c r="DF467" s="3"/>
      <c r="DG467" s="105"/>
      <c r="DH467" s="34"/>
      <c r="DI467" s="24"/>
      <c r="DJ467" s="3"/>
      <c r="DK467" s="105"/>
      <c r="DL467" s="34"/>
      <c r="DM467" s="24"/>
      <c r="DN467" s="3"/>
      <c r="DO467" s="105"/>
      <c r="DP467" s="34"/>
      <c r="DQ467" s="24"/>
      <c r="DR467" s="3"/>
      <c r="DS467" s="105"/>
      <c r="DT467" s="34"/>
      <c r="DU467" s="24"/>
      <c r="DV467" s="3"/>
      <c r="DW467" s="105"/>
      <c r="DX467" s="34"/>
      <c r="DY467" s="24"/>
      <c r="DZ467" s="3"/>
      <c r="EA467" s="105"/>
      <c r="EB467" s="34"/>
      <c r="EC467" s="24"/>
      <c r="ED467" s="3"/>
      <c r="EE467" s="105"/>
      <c r="EF467" s="34"/>
      <c r="EG467" s="24"/>
      <c r="EH467" s="3"/>
      <c r="EI467" s="105"/>
      <c r="EJ467" s="34"/>
      <c r="EK467" s="24"/>
      <c r="EL467" s="3"/>
      <c r="EM467" s="105"/>
      <c r="EN467" s="34"/>
      <c r="EO467" s="24"/>
      <c r="EP467" s="3"/>
      <c r="EQ467" s="105"/>
      <c r="ER467" s="34"/>
      <c r="ES467" s="24"/>
      <c r="ET467" s="3"/>
      <c r="EU467" s="105"/>
      <c r="EV467" s="34"/>
      <c r="EW467" s="24"/>
      <c r="EX467" s="3"/>
      <c r="EY467" s="105"/>
      <c r="EZ467" s="34"/>
      <c r="FA467" s="24"/>
      <c r="FB467" s="24"/>
      <c r="FC467" s="24"/>
      <c r="FD467" s="24"/>
      <c r="FE467" s="24"/>
    </row>
    <row r="468" spans="101:161">
      <c r="CW468" s="107"/>
      <c r="CX468" s="107"/>
      <c r="CY468" s="107"/>
      <c r="CZ468" s="107"/>
      <c r="DA468" s="24"/>
      <c r="DB468" s="3"/>
      <c r="DC468" s="105"/>
      <c r="DD468" s="34"/>
      <c r="DE468" s="24"/>
      <c r="DF468" s="3"/>
      <c r="DG468" s="105"/>
      <c r="DH468" s="34"/>
      <c r="DI468" s="24"/>
      <c r="DJ468" s="3"/>
      <c r="DK468" s="105"/>
      <c r="DL468" s="34"/>
      <c r="DM468" s="24"/>
      <c r="DN468" s="3"/>
      <c r="DO468" s="105"/>
      <c r="DP468" s="34"/>
      <c r="DQ468" s="24"/>
      <c r="DR468" s="3"/>
      <c r="DS468" s="105"/>
      <c r="DT468" s="34"/>
      <c r="DU468" s="24"/>
      <c r="DV468" s="3"/>
      <c r="DW468" s="105"/>
      <c r="DX468" s="34"/>
      <c r="DY468" s="24"/>
      <c r="DZ468" s="3"/>
      <c r="EA468" s="105"/>
      <c r="EB468" s="34"/>
      <c r="EC468" s="24"/>
      <c r="ED468" s="3"/>
      <c r="EE468" s="105"/>
      <c r="EF468" s="34"/>
      <c r="EG468" s="24"/>
      <c r="EH468" s="3"/>
      <c r="EI468" s="105"/>
      <c r="EJ468" s="34"/>
      <c r="EK468" s="24"/>
      <c r="EL468" s="3"/>
      <c r="EM468" s="105"/>
      <c r="EN468" s="34"/>
      <c r="EO468" s="24"/>
      <c r="EP468" s="3"/>
      <c r="EQ468" s="105"/>
      <c r="ER468" s="34"/>
      <c r="ES468" s="24"/>
      <c r="ET468" s="3"/>
      <c r="EU468" s="105"/>
      <c r="EV468" s="34"/>
      <c r="EW468" s="24"/>
      <c r="EX468" s="3"/>
      <c r="EY468" s="105"/>
      <c r="EZ468" s="34"/>
      <c r="FA468" s="24"/>
      <c r="FB468" s="24"/>
      <c r="FC468" s="24"/>
      <c r="FD468" s="24"/>
      <c r="FE468" s="24"/>
    </row>
    <row r="469" spans="101:161">
      <c r="CW469" s="107"/>
      <c r="CX469" s="107"/>
      <c r="CY469" s="107"/>
      <c r="CZ469" s="107"/>
      <c r="DA469" s="24"/>
      <c r="DB469" s="3"/>
      <c r="DC469" s="105"/>
      <c r="DD469" s="34"/>
      <c r="DE469" s="24"/>
      <c r="DF469" s="3"/>
      <c r="DG469" s="105"/>
      <c r="DH469" s="34"/>
      <c r="DI469" s="24"/>
      <c r="DJ469" s="3"/>
      <c r="DK469" s="105"/>
      <c r="DL469" s="34"/>
      <c r="DM469" s="24"/>
      <c r="DN469" s="3"/>
      <c r="DO469" s="105"/>
      <c r="DP469" s="34"/>
      <c r="DQ469" s="24"/>
      <c r="DR469" s="3"/>
      <c r="DS469" s="105"/>
      <c r="DT469" s="34"/>
      <c r="DU469" s="24"/>
      <c r="DV469" s="3"/>
      <c r="DW469" s="105"/>
      <c r="DX469" s="34"/>
      <c r="DY469" s="24"/>
      <c r="DZ469" s="3"/>
      <c r="EA469" s="105"/>
      <c r="EB469" s="34"/>
      <c r="EC469" s="24"/>
      <c r="ED469" s="3"/>
      <c r="EE469" s="105"/>
      <c r="EF469" s="34"/>
      <c r="EG469" s="24"/>
      <c r="EH469" s="3"/>
      <c r="EI469" s="105"/>
      <c r="EJ469" s="34"/>
      <c r="EK469" s="24"/>
      <c r="EL469" s="3"/>
      <c r="EM469" s="105"/>
      <c r="EN469" s="34"/>
      <c r="EO469" s="24"/>
      <c r="EP469" s="3"/>
      <c r="EQ469" s="105"/>
      <c r="ER469" s="34"/>
      <c r="ES469" s="24"/>
      <c r="ET469" s="3"/>
      <c r="EU469" s="105"/>
      <c r="EV469" s="34"/>
      <c r="EW469" s="24"/>
      <c r="EX469" s="3"/>
      <c r="EY469" s="105"/>
      <c r="EZ469" s="34"/>
      <c r="FA469" s="24"/>
      <c r="FB469" s="24"/>
      <c r="FC469" s="24"/>
      <c r="FD469" s="24"/>
      <c r="FE469" s="24"/>
    </row>
    <row r="470" spans="101:161">
      <c r="CW470" s="107"/>
      <c r="CX470" s="107"/>
      <c r="CY470" s="107"/>
      <c r="CZ470" s="107"/>
      <c r="DA470" s="24"/>
      <c r="DB470" s="3"/>
      <c r="DC470" s="105"/>
      <c r="DD470" s="34"/>
      <c r="DE470" s="24"/>
      <c r="DF470" s="3"/>
      <c r="DG470" s="105"/>
      <c r="DH470" s="34"/>
      <c r="DI470" s="24"/>
      <c r="DJ470" s="3"/>
      <c r="DK470" s="105"/>
      <c r="DL470" s="34"/>
      <c r="DM470" s="24"/>
      <c r="DN470" s="3"/>
      <c r="DO470" s="105"/>
      <c r="DP470" s="34"/>
      <c r="DQ470" s="24"/>
      <c r="DR470" s="3"/>
      <c r="DS470" s="105"/>
      <c r="DT470" s="34"/>
      <c r="DU470" s="24"/>
      <c r="DV470" s="3"/>
      <c r="DW470" s="105"/>
      <c r="DX470" s="34"/>
      <c r="DY470" s="24"/>
      <c r="DZ470" s="3"/>
      <c r="EA470" s="105"/>
      <c r="EB470" s="34"/>
      <c r="EC470" s="24"/>
      <c r="ED470" s="3"/>
      <c r="EE470" s="105"/>
      <c r="EF470" s="34"/>
      <c r="EG470" s="24"/>
      <c r="EH470" s="3"/>
      <c r="EI470" s="105"/>
      <c r="EJ470" s="34"/>
      <c r="EK470" s="24"/>
      <c r="EL470" s="3"/>
      <c r="EM470" s="105"/>
      <c r="EN470" s="34"/>
      <c r="EO470" s="24"/>
      <c r="EP470" s="3"/>
      <c r="EQ470" s="105"/>
      <c r="ER470" s="34"/>
      <c r="ES470" s="24"/>
      <c r="ET470" s="3"/>
      <c r="EU470" s="105"/>
      <c r="EV470" s="34"/>
      <c r="EW470" s="24"/>
      <c r="EX470" s="3"/>
      <c r="EY470" s="105"/>
      <c r="EZ470" s="34"/>
      <c r="FA470" s="24"/>
      <c r="FB470" s="24"/>
      <c r="FC470" s="24"/>
      <c r="FD470" s="24"/>
      <c r="FE470" s="24"/>
    </row>
    <row r="471" spans="101:161">
      <c r="CW471" s="107"/>
      <c r="CX471" s="107"/>
      <c r="CY471" s="107"/>
      <c r="CZ471" s="107"/>
      <c r="DA471" s="24"/>
      <c r="DB471" s="3"/>
      <c r="DC471" s="105"/>
      <c r="DD471" s="34"/>
      <c r="DE471" s="24"/>
      <c r="DF471" s="3"/>
      <c r="DG471" s="105"/>
      <c r="DH471" s="34"/>
      <c r="DI471" s="24"/>
      <c r="DJ471" s="3"/>
      <c r="DK471" s="105"/>
      <c r="DL471" s="34"/>
      <c r="DM471" s="24"/>
      <c r="DN471" s="3"/>
      <c r="DO471" s="105"/>
      <c r="DP471" s="34"/>
      <c r="DQ471" s="24"/>
      <c r="DR471" s="3"/>
      <c r="DS471" s="105"/>
      <c r="DT471" s="34"/>
      <c r="DU471" s="24"/>
      <c r="DV471" s="3"/>
      <c r="DW471" s="105"/>
      <c r="DX471" s="34"/>
      <c r="DY471" s="24"/>
      <c r="DZ471" s="3"/>
      <c r="EA471" s="105"/>
      <c r="EB471" s="34"/>
      <c r="EC471" s="24"/>
      <c r="ED471" s="3"/>
      <c r="EE471" s="105"/>
      <c r="EF471" s="34"/>
      <c r="EG471" s="24"/>
      <c r="EH471" s="3"/>
      <c r="EI471" s="105"/>
      <c r="EJ471" s="34"/>
      <c r="EK471" s="24"/>
      <c r="EL471" s="3"/>
      <c r="EM471" s="105"/>
      <c r="EN471" s="34"/>
      <c r="EO471" s="24"/>
      <c r="EP471" s="3"/>
      <c r="EQ471" s="105"/>
      <c r="ER471" s="34"/>
      <c r="ES471" s="24"/>
      <c r="ET471" s="3"/>
      <c r="EU471" s="105"/>
      <c r="EV471" s="34"/>
      <c r="EW471" s="24"/>
      <c r="EX471" s="3"/>
      <c r="EY471" s="105"/>
      <c r="EZ471" s="34"/>
      <c r="FA471" s="24"/>
      <c r="FB471" s="24"/>
      <c r="FC471" s="24"/>
      <c r="FD471" s="24"/>
      <c r="FE471" s="24"/>
    </row>
    <row r="472" spans="101:161">
      <c r="CW472" s="107"/>
      <c r="CX472" s="107"/>
      <c r="CY472" s="107"/>
      <c r="CZ472" s="107"/>
      <c r="DA472" s="24"/>
      <c r="DB472" s="3"/>
      <c r="DC472" s="105"/>
      <c r="DD472" s="34"/>
      <c r="DE472" s="24"/>
      <c r="DF472" s="3"/>
      <c r="DG472" s="105"/>
      <c r="DH472" s="34"/>
      <c r="DI472" s="24"/>
      <c r="DJ472" s="3"/>
      <c r="DK472" s="105"/>
      <c r="DL472" s="34"/>
      <c r="DM472" s="24"/>
      <c r="DN472" s="3"/>
      <c r="DO472" s="105"/>
      <c r="DP472" s="34"/>
      <c r="DQ472" s="24"/>
      <c r="DR472" s="3"/>
      <c r="DS472" s="105"/>
      <c r="DT472" s="34"/>
      <c r="DU472" s="24"/>
      <c r="DV472" s="3"/>
      <c r="DW472" s="105"/>
      <c r="DX472" s="34"/>
      <c r="DY472" s="24"/>
      <c r="DZ472" s="3"/>
      <c r="EA472" s="105"/>
      <c r="EB472" s="34"/>
      <c r="EC472" s="24"/>
      <c r="ED472" s="3"/>
      <c r="EE472" s="105"/>
      <c r="EF472" s="34"/>
      <c r="EG472" s="24"/>
      <c r="EH472" s="3"/>
      <c r="EI472" s="105"/>
      <c r="EJ472" s="34"/>
      <c r="EK472" s="24"/>
      <c r="EL472" s="3"/>
      <c r="EM472" s="105"/>
      <c r="EN472" s="34"/>
      <c r="EO472" s="24"/>
      <c r="EP472" s="3"/>
      <c r="EQ472" s="105"/>
      <c r="ER472" s="34"/>
      <c r="ES472" s="24"/>
      <c r="ET472" s="3"/>
      <c r="EU472" s="105"/>
      <c r="EV472" s="34"/>
      <c r="EW472" s="24"/>
      <c r="EX472" s="3"/>
      <c r="EY472" s="105"/>
      <c r="EZ472" s="34"/>
      <c r="FA472" s="24"/>
      <c r="FB472" s="24"/>
      <c r="FC472" s="24"/>
      <c r="FD472" s="24"/>
      <c r="FE472" s="24"/>
    </row>
    <row r="473" spans="101:161">
      <c r="CW473" s="107"/>
      <c r="CX473" s="107"/>
      <c r="CY473" s="107"/>
      <c r="CZ473" s="107"/>
      <c r="DA473" s="24"/>
      <c r="DB473" s="3"/>
      <c r="DC473" s="105"/>
      <c r="DD473" s="34"/>
      <c r="DE473" s="24"/>
      <c r="DF473" s="3"/>
      <c r="DG473" s="105"/>
      <c r="DH473" s="34"/>
      <c r="DI473" s="24"/>
      <c r="DJ473" s="3"/>
      <c r="DK473" s="105"/>
      <c r="DL473" s="34"/>
      <c r="DM473" s="24"/>
      <c r="DN473" s="3"/>
      <c r="DO473" s="105"/>
      <c r="DP473" s="34"/>
      <c r="DQ473" s="24"/>
      <c r="DR473" s="3"/>
      <c r="DS473" s="105"/>
      <c r="DT473" s="34"/>
      <c r="DU473" s="24"/>
      <c r="DV473" s="3"/>
      <c r="DW473" s="105"/>
      <c r="DX473" s="34"/>
      <c r="DY473" s="24"/>
      <c r="DZ473" s="3"/>
      <c r="EA473" s="105"/>
      <c r="EB473" s="34"/>
      <c r="EC473" s="24"/>
      <c r="ED473" s="3"/>
      <c r="EE473" s="105"/>
      <c r="EF473" s="34"/>
      <c r="EG473" s="24"/>
      <c r="EH473" s="3"/>
      <c r="EI473" s="105"/>
      <c r="EJ473" s="34"/>
      <c r="EK473" s="24"/>
      <c r="EL473" s="3"/>
      <c r="EM473" s="105"/>
      <c r="EN473" s="34"/>
      <c r="EO473" s="24"/>
      <c r="EP473" s="3"/>
      <c r="EQ473" s="105"/>
      <c r="ER473" s="34"/>
      <c r="ES473" s="24"/>
      <c r="ET473" s="3"/>
      <c r="EU473" s="105"/>
      <c r="EV473" s="34"/>
      <c r="EW473" s="24"/>
      <c r="EX473" s="3"/>
      <c r="EY473" s="105"/>
      <c r="EZ473" s="34"/>
      <c r="FA473" s="24"/>
      <c r="FB473" s="24"/>
      <c r="FC473" s="24"/>
      <c r="FD473" s="24"/>
      <c r="FE473" s="24"/>
    </row>
    <row r="474" spans="101:161">
      <c r="CW474" s="107"/>
      <c r="CX474" s="107"/>
      <c r="CY474" s="107"/>
      <c r="CZ474" s="107"/>
      <c r="DA474" s="24"/>
      <c r="DB474" s="3"/>
      <c r="DC474" s="105"/>
      <c r="DD474" s="34"/>
      <c r="DE474" s="24"/>
      <c r="DF474" s="3"/>
      <c r="DG474" s="105"/>
      <c r="DH474" s="34"/>
      <c r="DI474" s="24"/>
      <c r="DJ474" s="3"/>
      <c r="DK474" s="105"/>
      <c r="DL474" s="34"/>
      <c r="DM474" s="24"/>
      <c r="DN474" s="3"/>
      <c r="DO474" s="105"/>
      <c r="DP474" s="34"/>
      <c r="DQ474" s="24"/>
      <c r="DR474" s="3"/>
      <c r="DS474" s="105"/>
      <c r="DT474" s="34"/>
      <c r="DU474" s="24"/>
      <c r="DV474" s="3"/>
      <c r="DW474" s="105"/>
      <c r="DX474" s="34"/>
      <c r="DY474" s="24"/>
      <c r="DZ474" s="3"/>
      <c r="EA474" s="105"/>
      <c r="EB474" s="34"/>
      <c r="EC474" s="24"/>
      <c r="ED474" s="3"/>
      <c r="EE474" s="105"/>
      <c r="EF474" s="34"/>
      <c r="EG474" s="24"/>
      <c r="EH474" s="3"/>
      <c r="EI474" s="105"/>
      <c r="EJ474" s="34"/>
      <c r="EK474" s="24"/>
      <c r="EL474" s="3"/>
      <c r="EM474" s="105"/>
      <c r="EN474" s="34"/>
      <c r="EO474" s="24"/>
      <c r="EP474" s="3"/>
      <c r="EQ474" s="105"/>
      <c r="ER474" s="34"/>
      <c r="ES474" s="24"/>
      <c r="ET474" s="3"/>
      <c r="EU474" s="105"/>
      <c r="EV474" s="34"/>
      <c r="EW474" s="24"/>
      <c r="EX474" s="3"/>
      <c r="EY474" s="105"/>
      <c r="EZ474" s="34"/>
      <c r="FA474" s="24"/>
      <c r="FB474" s="24"/>
      <c r="FC474" s="24"/>
      <c r="FD474" s="24"/>
      <c r="FE474" s="24"/>
    </row>
    <row r="475" spans="101:161">
      <c r="CW475" s="107"/>
      <c r="CX475" s="107"/>
      <c r="CY475" s="107"/>
      <c r="CZ475" s="107"/>
      <c r="DA475" s="24"/>
      <c r="DB475" s="3"/>
      <c r="DC475" s="105"/>
      <c r="DD475" s="34"/>
      <c r="DE475" s="24"/>
      <c r="DF475" s="3"/>
      <c r="DG475" s="105"/>
      <c r="DH475" s="34"/>
      <c r="DI475" s="24"/>
      <c r="DJ475" s="3"/>
      <c r="DK475" s="105"/>
      <c r="DL475" s="34"/>
      <c r="DM475" s="24"/>
      <c r="DN475" s="3"/>
      <c r="DO475" s="105"/>
      <c r="DP475" s="34"/>
      <c r="DQ475" s="24"/>
      <c r="DR475" s="3"/>
      <c r="DS475" s="105"/>
      <c r="DT475" s="34"/>
      <c r="DU475" s="24"/>
      <c r="DV475" s="3"/>
      <c r="DW475" s="105"/>
      <c r="DX475" s="34"/>
      <c r="DY475" s="24"/>
      <c r="DZ475" s="3"/>
      <c r="EA475" s="105"/>
      <c r="EB475" s="34"/>
      <c r="EC475" s="24"/>
      <c r="ED475" s="3"/>
      <c r="EE475" s="105"/>
      <c r="EF475" s="34"/>
      <c r="EG475" s="24"/>
      <c r="EH475" s="3"/>
      <c r="EI475" s="105"/>
      <c r="EJ475" s="34"/>
      <c r="EK475" s="24"/>
      <c r="EL475" s="3"/>
      <c r="EM475" s="105"/>
      <c r="EN475" s="34"/>
      <c r="EO475" s="24"/>
      <c r="EP475" s="3"/>
      <c r="EQ475" s="105"/>
      <c r="ER475" s="34"/>
      <c r="ES475" s="24"/>
      <c r="ET475" s="3"/>
      <c r="EU475" s="105"/>
      <c r="EV475" s="34"/>
      <c r="EW475" s="24"/>
      <c r="EX475" s="3"/>
      <c r="EY475" s="105"/>
      <c r="EZ475" s="34"/>
      <c r="FA475" s="24"/>
      <c r="FB475" s="24"/>
      <c r="FC475" s="24"/>
      <c r="FD475" s="24"/>
      <c r="FE475" s="24"/>
    </row>
    <row r="476" spans="101:161">
      <c r="CW476" s="107"/>
      <c r="CX476" s="107"/>
      <c r="CY476" s="107"/>
      <c r="CZ476" s="107"/>
      <c r="DA476" s="24"/>
      <c r="DB476" s="3"/>
      <c r="DC476" s="105"/>
      <c r="DD476" s="34"/>
      <c r="DE476" s="24"/>
      <c r="DF476" s="3"/>
      <c r="DG476" s="105"/>
      <c r="DH476" s="34"/>
      <c r="DI476" s="24"/>
      <c r="DJ476" s="3"/>
      <c r="DK476" s="105"/>
      <c r="DL476" s="34"/>
      <c r="DM476" s="24"/>
      <c r="DN476" s="3"/>
      <c r="DO476" s="105"/>
      <c r="DP476" s="34"/>
      <c r="DQ476" s="24"/>
      <c r="DR476" s="3"/>
      <c r="DS476" s="105"/>
      <c r="DT476" s="34"/>
      <c r="DU476" s="24"/>
      <c r="DV476" s="3"/>
      <c r="DW476" s="105"/>
      <c r="DX476" s="34"/>
      <c r="DY476" s="24"/>
      <c r="DZ476" s="3"/>
      <c r="EA476" s="105"/>
      <c r="EB476" s="34"/>
      <c r="EC476" s="24"/>
      <c r="ED476" s="3"/>
      <c r="EE476" s="105"/>
      <c r="EF476" s="34"/>
      <c r="EG476" s="24"/>
      <c r="EH476" s="3"/>
      <c r="EI476" s="105"/>
      <c r="EJ476" s="34"/>
      <c r="EK476" s="24"/>
      <c r="EL476" s="3"/>
      <c r="EM476" s="105"/>
      <c r="EN476" s="34"/>
      <c r="EO476" s="24"/>
      <c r="EP476" s="3"/>
      <c r="EQ476" s="105"/>
      <c r="ER476" s="34"/>
      <c r="ES476" s="24"/>
      <c r="ET476" s="3"/>
      <c r="EU476" s="105"/>
      <c r="EV476" s="34"/>
      <c r="EW476" s="24"/>
      <c r="EX476" s="3"/>
      <c r="EY476" s="105"/>
      <c r="EZ476" s="34"/>
      <c r="FA476" s="24"/>
      <c r="FB476" s="24"/>
      <c r="FC476" s="24"/>
      <c r="FD476" s="24"/>
      <c r="FE476" s="24"/>
    </row>
    <row r="477" spans="101:161">
      <c r="CW477" s="107"/>
      <c r="CX477" s="107"/>
      <c r="CY477" s="107"/>
      <c r="CZ477" s="107"/>
      <c r="DA477" s="24"/>
      <c r="DB477" s="3"/>
      <c r="DC477" s="105"/>
      <c r="DD477" s="34"/>
      <c r="DE477" s="24"/>
      <c r="DF477" s="3"/>
      <c r="DG477" s="105"/>
      <c r="DH477" s="34"/>
      <c r="DI477" s="24"/>
      <c r="DJ477" s="3"/>
      <c r="DK477" s="105"/>
      <c r="DL477" s="34"/>
      <c r="DM477" s="24"/>
      <c r="DN477" s="3"/>
      <c r="DO477" s="105"/>
      <c r="DP477" s="34"/>
      <c r="DQ477" s="24"/>
      <c r="DR477" s="3"/>
      <c r="DS477" s="105"/>
      <c r="DT477" s="34"/>
      <c r="DU477" s="24"/>
      <c r="DV477" s="3"/>
      <c r="DW477" s="105"/>
      <c r="DX477" s="34"/>
      <c r="DY477" s="24"/>
      <c r="DZ477" s="3"/>
      <c r="EA477" s="105"/>
      <c r="EB477" s="34"/>
      <c r="EC477" s="24"/>
      <c r="ED477" s="3"/>
      <c r="EE477" s="105"/>
      <c r="EF477" s="34"/>
      <c r="EG477" s="24"/>
      <c r="EH477" s="3"/>
      <c r="EI477" s="105"/>
      <c r="EJ477" s="34"/>
      <c r="EK477" s="24"/>
      <c r="EL477" s="3"/>
      <c r="EM477" s="105"/>
      <c r="EN477" s="34"/>
      <c r="EO477" s="24"/>
      <c r="EP477" s="3"/>
      <c r="EQ477" s="105"/>
      <c r="ER477" s="34"/>
      <c r="ES477" s="24"/>
      <c r="ET477" s="3"/>
      <c r="EU477" s="105"/>
      <c r="EV477" s="34"/>
      <c r="EW477" s="24"/>
      <c r="EX477" s="3"/>
      <c r="EY477" s="105"/>
      <c r="EZ477" s="34"/>
      <c r="FA477" s="24"/>
      <c r="FB477" s="24"/>
      <c r="FC477" s="24"/>
      <c r="FD477" s="24"/>
      <c r="FE477" s="24"/>
    </row>
    <row r="478" spans="101:161">
      <c r="CW478" s="107"/>
      <c r="CX478" s="107"/>
      <c r="CY478" s="107"/>
      <c r="CZ478" s="107"/>
      <c r="DA478" s="24"/>
      <c r="DB478" s="3"/>
      <c r="DC478" s="105"/>
      <c r="DD478" s="34"/>
      <c r="DE478" s="24"/>
      <c r="DF478" s="3"/>
      <c r="DG478" s="105"/>
      <c r="DH478" s="34"/>
      <c r="DI478" s="24"/>
      <c r="DJ478" s="3"/>
      <c r="DK478" s="105"/>
      <c r="DL478" s="34"/>
      <c r="DM478" s="24"/>
      <c r="DN478" s="3"/>
      <c r="DO478" s="105"/>
      <c r="DP478" s="34"/>
      <c r="DQ478" s="24"/>
      <c r="DR478" s="3"/>
      <c r="DS478" s="105"/>
      <c r="DT478" s="34"/>
      <c r="DU478" s="24"/>
      <c r="DV478" s="3"/>
      <c r="DW478" s="105"/>
      <c r="DX478" s="34"/>
      <c r="DY478" s="24"/>
      <c r="DZ478" s="3"/>
      <c r="EA478" s="105"/>
      <c r="EB478" s="34"/>
      <c r="EC478" s="24"/>
      <c r="ED478" s="3"/>
      <c r="EE478" s="105"/>
      <c r="EF478" s="34"/>
      <c r="EG478" s="24"/>
      <c r="EH478" s="3"/>
      <c r="EI478" s="105"/>
      <c r="EJ478" s="34"/>
      <c r="EK478" s="24"/>
      <c r="EL478" s="3"/>
      <c r="EM478" s="105"/>
      <c r="EN478" s="34"/>
      <c r="EO478" s="24"/>
      <c r="EP478" s="3"/>
      <c r="EQ478" s="105"/>
      <c r="ER478" s="34"/>
      <c r="ES478" s="24"/>
      <c r="ET478" s="3"/>
      <c r="EU478" s="105"/>
      <c r="EV478" s="34"/>
      <c r="EW478" s="24"/>
      <c r="EX478" s="3"/>
      <c r="EY478" s="105"/>
      <c r="EZ478" s="34"/>
      <c r="FA478" s="24"/>
      <c r="FB478" s="24"/>
      <c r="FC478" s="24"/>
      <c r="FD478" s="24"/>
      <c r="FE478" s="24"/>
    </row>
    <row r="479" spans="101:161">
      <c r="CW479" s="107"/>
      <c r="CX479" s="107"/>
      <c r="CY479" s="107"/>
      <c r="CZ479" s="107"/>
      <c r="DA479" s="24"/>
      <c r="DB479" s="3"/>
      <c r="DC479" s="105"/>
      <c r="DD479" s="34"/>
      <c r="DE479" s="24"/>
      <c r="DF479" s="3"/>
      <c r="DG479" s="105"/>
      <c r="DH479" s="34"/>
      <c r="DI479" s="24"/>
      <c r="DJ479" s="3"/>
      <c r="DK479" s="105"/>
      <c r="DL479" s="34"/>
      <c r="DM479" s="24"/>
      <c r="DN479" s="3"/>
      <c r="DO479" s="105"/>
      <c r="DP479" s="34"/>
      <c r="DQ479" s="24"/>
      <c r="DR479" s="3"/>
      <c r="DS479" s="105"/>
      <c r="DT479" s="34"/>
      <c r="DU479" s="24"/>
      <c r="DV479" s="3"/>
      <c r="DW479" s="105"/>
      <c r="DX479" s="34"/>
      <c r="DY479" s="24"/>
      <c r="DZ479" s="3"/>
      <c r="EA479" s="105"/>
      <c r="EB479" s="34"/>
      <c r="EC479" s="24"/>
      <c r="ED479" s="3"/>
      <c r="EE479" s="105"/>
      <c r="EF479" s="34"/>
      <c r="EG479" s="24"/>
      <c r="EH479" s="3"/>
      <c r="EI479" s="105"/>
      <c r="EJ479" s="34"/>
      <c r="EK479" s="24"/>
      <c r="EL479" s="3"/>
      <c r="EM479" s="105"/>
      <c r="EN479" s="34"/>
      <c r="EO479" s="24"/>
      <c r="EP479" s="3"/>
      <c r="EQ479" s="105"/>
      <c r="ER479" s="34"/>
      <c r="ES479" s="24"/>
      <c r="ET479" s="3"/>
      <c r="EU479" s="105"/>
      <c r="EV479" s="34"/>
      <c r="EW479" s="24"/>
      <c r="EX479" s="3"/>
      <c r="EY479" s="105"/>
      <c r="EZ479" s="34"/>
      <c r="FA479" s="24"/>
      <c r="FB479" s="24"/>
      <c r="FC479" s="24"/>
      <c r="FD479" s="24"/>
      <c r="FE479" s="24"/>
    </row>
    <row r="480" spans="101:161">
      <c r="CW480" s="107"/>
      <c r="CX480" s="107"/>
      <c r="CY480" s="107"/>
      <c r="CZ480" s="107"/>
      <c r="DA480" s="24"/>
      <c r="DB480" s="3"/>
      <c r="DC480" s="105"/>
      <c r="DD480" s="34"/>
      <c r="DE480" s="24"/>
      <c r="DF480" s="3"/>
      <c r="DG480" s="105"/>
      <c r="DH480" s="34"/>
      <c r="DI480" s="24"/>
      <c r="DJ480" s="3"/>
      <c r="DK480" s="105"/>
      <c r="DL480" s="34"/>
      <c r="DM480" s="24"/>
      <c r="DN480" s="3"/>
      <c r="DO480" s="105"/>
      <c r="DP480" s="34"/>
      <c r="DQ480" s="24"/>
      <c r="DR480" s="3"/>
      <c r="DS480" s="105"/>
      <c r="DT480" s="34"/>
      <c r="DU480" s="24"/>
      <c r="DV480" s="3"/>
      <c r="DW480" s="105"/>
      <c r="DX480" s="34"/>
      <c r="DY480" s="24"/>
      <c r="DZ480" s="3"/>
      <c r="EA480" s="105"/>
      <c r="EB480" s="34"/>
      <c r="EC480" s="24"/>
      <c r="ED480" s="3"/>
      <c r="EE480" s="105"/>
      <c r="EF480" s="34"/>
      <c r="EG480" s="24"/>
      <c r="EH480" s="3"/>
      <c r="EI480" s="105"/>
      <c r="EJ480" s="34"/>
      <c r="EK480" s="24"/>
      <c r="EL480" s="3"/>
      <c r="EM480" s="105"/>
      <c r="EN480" s="34"/>
      <c r="EO480" s="24"/>
      <c r="EP480" s="3"/>
      <c r="EQ480" s="105"/>
      <c r="ER480" s="34"/>
      <c r="ES480" s="24"/>
      <c r="ET480" s="3"/>
      <c r="EU480" s="105"/>
      <c r="EV480" s="34"/>
      <c r="EW480" s="24"/>
      <c r="EX480" s="3"/>
      <c r="EY480" s="105"/>
      <c r="EZ480" s="34"/>
      <c r="FA480" s="24"/>
      <c r="FB480" s="24"/>
      <c r="FC480" s="24"/>
      <c r="FD480" s="24"/>
      <c r="FE480" s="24"/>
    </row>
    <row r="481" spans="101:161">
      <c r="CW481" s="107"/>
      <c r="CX481" s="107"/>
      <c r="CY481" s="107"/>
      <c r="CZ481" s="107"/>
      <c r="DA481" s="24"/>
      <c r="DB481" s="3"/>
      <c r="DC481" s="105"/>
      <c r="DD481" s="34"/>
      <c r="DE481" s="24"/>
      <c r="DF481" s="3"/>
      <c r="DG481" s="105"/>
      <c r="DH481" s="34"/>
      <c r="DI481" s="24"/>
      <c r="DJ481" s="3"/>
      <c r="DK481" s="105"/>
      <c r="DL481" s="34"/>
      <c r="DM481" s="24"/>
      <c r="DN481" s="3"/>
      <c r="DO481" s="105"/>
      <c r="DP481" s="34"/>
      <c r="DQ481" s="24"/>
      <c r="DR481" s="3"/>
      <c r="DS481" s="105"/>
      <c r="DT481" s="34"/>
      <c r="DU481" s="24"/>
      <c r="DV481" s="3"/>
      <c r="DW481" s="105"/>
      <c r="DX481" s="34"/>
      <c r="DY481" s="24"/>
      <c r="DZ481" s="3"/>
      <c r="EA481" s="105"/>
      <c r="EB481" s="34"/>
      <c r="EC481" s="24"/>
      <c r="ED481" s="3"/>
      <c r="EE481" s="105"/>
      <c r="EF481" s="34"/>
      <c r="EG481" s="24"/>
      <c r="EH481" s="3"/>
      <c r="EI481" s="105"/>
      <c r="EJ481" s="34"/>
      <c r="EK481" s="24"/>
      <c r="EL481" s="3"/>
      <c r="EM481" s="105"/>
      <c r="EN481" s="34"/>
      <c r="EO481" s="24"/>
      <c r="EP481" s="3"/>
      <c r="EQ481" s="105"/>
      <c r="ER481" s="34"/>
      <c r="ES481" s="24"/>
      <c r="ET481" s="3"/>
      <c r="EU481" s="105"/>
      <c r="EV481" s="34"/>
      <c r="EW481" s="24"/>
      <c r="EX481" s="3"/>
      <c r="EY481" s="105"/>
      <c r="EZ481" s="34"/>
      <c r="FA481" s="24"/>
      <c r="FB481" s="24"/>
      <c r="FC481" s="24"/>
      <c r="FD481" s="24"/>
      <c r="FE481" s="24"/>
    </row>
    <row r="482" spans="101:161">
      <c r="CW482" s="107"/>
      <c r="CX482" s="107"/>
      <c r="CY482" s="107"/>
      <c r="CZ482" s="107"/>
      <c r="DA482" s="24"/>
      <c r="DB482" s="3"/>
      <c r="DC482" s="105"/>
      <c r="DD482" s="34"/>
      <c r="DE482" s="24"/>
      <c r="DF482" s="3"/>
      <c r="DG482" s="105"/>
      <c r="DH482" s="34"/>
      <c r="DI482" s="24"/>
      <c r="DJ482" s="3"/>
      <c r="DK482" s="105"/>
      <c r="DL482" s="34"/>
      <c r="DM482" s="24"/>
      <c r="DN482" s="3"/>
      <c r="DO482" s="105"/>
      <c r="DP482" s="34"/>
      <c r="DQ482" s="24"/>
      <c r="DR482" s="3"/>
      <c r="DS482" s="105"/>
      <c r="DT482" s="34"/>
      <c r="DU482" s="24"/>
      <c r="DV482" s="3"/>
      <c r="DW482" s="105"/>
      <c r="DX482" s="34"/>
      <c r="DY482" s="24"/>
      <c r="DZ482" s="3"/>
      <c r="EA482" s="105"/>
      <c r="EB482" s="34"/>
      <c r="EC482" s="24"/>
      <c r="ED482" s="3"/>
      <c r="EE482" s="105"/>
      <c r="EF482" s="34"/>
      <c r="EG482" s="24"/>
      <c r="EH482" s="3"/>
      <c r="EI482" s="105"/>
      <c r="EJ482" s="34"/>
      <c r="EK482" s="24"/>
      <c r="EL482" s="3"/>
      <c r="EM482" s="105"/>
      <c r="EN482" s="34"/>
      <c r="EO482" s="24"/>
      <c r="EP482" s="3"/>
      <c r="EQ482" s="105"/>
      <c r="ER482" s="34"/>
      <c r="ES482" s="24"/>
      <c r="ET482" s="3"/>
      <c r="EU482" s="105"/>
      <c r="EV482" s="34"/>
      <c r="EW482" s="24"/>
      <c r="EX482" s="3"/>
      <c r="EY482" s="105"/>
      <c r="EZ482" s="34"/>
      <c r="FA482" s="24"/>
      <c r="FB482" s="24"/>
      <c r="FC482" s="24"/>
      <c r="FD482" s="24"/>
      <c r="FE482" s="24"/>
    </row>
    <row r="483" spans="101:161">
      <c r="CW483" s="107"/>
      <c r="CX483" s="107"/>
      <c r="CY483" s="107"/>
      <c r="CZ483" s="107"/>
      <c r="DA483" s="24"/>
      <c r="DB483" s="3"/>
      <c r="DC483" s="105"/>
      <c r="DD483" s="34"/>
      <c r="DE483" s="24"/>
      <c r="DF483" s="3"/>
      <c r="DG483" s="105"/>
      <c r="DH483" s="34"/>
      <c r="DI483" s="24"/>
      <c r="DJ483" s="3"/>
      <c r="DK483" s="105"/>
      <c r="DL483" s="34"/>
      <c r="DM483" s="24"/>
      <c r="DN483" s="3"/>
      <c r="DO483" s="105"/>
      <c r="DP483" s="34"/>
      <c r="DQ483" s="24"/>
      <c r="DR483" s="3"/>
      <c r="DS483" s="105"/>
      <c r="DT483" s="34"/>
      <c r="DU483" s="24"/>
      <c r="DV483" s="3"/>
      <c r="DW483" s="105"/>
      <c r="DX483" s="34"/>
      <c r="DY483" s="24"/>
      <c r="DZ483" s="3"/>
      <c r="EA483" s="105"/>
      <c r="EB483" s="34"/>
      <c r="EC483" s="24"/>
      <c r="ED483" s="3"/>
      <c r="EE483" s="105"/>
      <c r="EF483" s="34"/>
      <c r="EG483" s="24"/>
      <c r="EH483" s="3"/>
      <c r="EI483" s="105"/>
      <c r="EJ483" s="34"/>
      <c r="EK483" s="24"/>
      <c r="EL483" s="3"/>
      <c r="EM483" s="105"/>
      <c r="EN483" s="34"/>
      <c r="EO483" s="24"/>
      <c r="EP483" s="3"/>
      <c r="EQ483" s="105"/>
      <c r="ER483" s="34"/>
      <c r="ES483" s="24"/>
      <c r="ET483" s="3"/>
      <c r="EU483" s="105"/>
      <c r="EV483" s="34"/>
      <c r="EW483" s="24"/>
      <c r="EX483" s="3"/>
      <c r="EY483" s="105"/>
      <c r="EZ483" s="34"/>
      <c r="FA483" s="24"/>
      <c r="FB483" s="24"/>
      <c r="FC483" s="24"/>
      <c r="FD483" s="24"/>
      <c r="FE483" s="24"/>
    </row>
    <row r="484" spans="101:161">
      <c r="CW484" s="107"/>
      <c r="CX484" s="107"/>
      <c r="CY484" s="107"/>
      <c r="CZ484" s="107"/>
      <c r="DA484" s="24"/>
      <c r="DB484" s="3"/>
      <c r="DC484" s="105"/>
      <c r="DD484" s="34"/>
      <c r="DE484" s="24"/>
      <c r="DF484" s="3"/>
      <c r="DG484" s="105"/>
      <c r="DH484" s="34"/>
      <c r="DI484" s="24"/>
      <c r="DJ484" s="3"/>
      <c r="DK484" s="105"/>
      <c r="DL484" s="34"/>
      <c r="DM484" s="24"/>
      <c r="DN484" s="3"/>
      <c r="DO484" s="105"/>
      <c r="DP484" s="34"/>
      <c r="DQ484" s="24"/>
      <c r="DR484" s="3"/>
      <c r="DS484" s="105"/>
      <c r="DT484" s="34"/>
      <c r="DU484" s="24"/>
      <c r="DV484" s="3"/>
      <c r="DW484" s="105"/>
      <c r="DX484" s="34"/>
      <c r="DY484" s="24"/>
      <c r="DZ484" s="3"/>
      <c r="EA484" s="105"/>
      <c r="EB484" s="34"/>
      <c r="EC484" s="24"/>
      <c r="ED484" s="3"/>
      <c r="EE484" s="105"/>
      <c r="EF484" s="34"/>
      <c r="EG484" s="24"/>
      <c r="EH484" s="3"/>
      <c r="EI484" s="105"/>
      <c r="EJ484" s="34"/>
      <c r="EK484" s="24"/>
      <c r="EL484" s="3"/>
      <c r="EM484" s="105"/>
      <c r="EN484" s="34"/>
      <c r="EO484" s="24"/>
      <c r="EP484" s="3"/>
      <c r="EQ484" s="105"/>
      <c r="ER484" s="34"/>
      <c r="ES484" s="24"/>
      <c r="ET484" s="3"/>
      <c r="EU484" s="105"/>
      <c r="EV484" s="34"/>
      <c r="EW484" s="24"/>
      <c r="EX484" s="3"/>
      <c r="EY484" s="105"/>
      <c r="EZ484" s="34"/>
      <c r="FA484" s="24"/>
      <c r="FB484" s="24"/>
      <c r="FC484" s="24"/>
      <c r="FD484" s="24"/>
      <c r="FE484" s="24"/>
    </row>
    <row r="485" spans="101:161">
      <c r="CW485" s="107"/>
      <c r="CX485" s="107"/>
      <c r="CY485" s="107"/>
      <c r="CZ485" s="107"/>
      <c r="DA485" s="24"/>
      <c r="DB485" s="3"/>
      <c r="DC485" s="105"/>
      <c r="DD485" s="34"/>
      <c r="DE485" s="24"/>
      <c r="DF485" s="3"/>
      <c r="DG485" s="105"/>
      <c r="DH485" s="34"/>
      <c r="DI485" s="24"/>
      <c r="DJ485" s="3"/>
      <c r="DK485" s="105"/>
      <c r="DL485" s="34"/>
      <c r="DM485" s="24"/>
      <c r="DN485" s="3"/>
      <c r="DO485" s="105"/>
      <c r="DP485" s="34"/>
      <c r="DQ485" s="24"/>
      <c r="DR485" s="3"/>
      <c r="DS485" s="105"/>
      <c r="DT485" s="34"/>
      <c r="DU485" s="24"/>
      <c r="DV485" s="3"/>
      <c r="DW485" s="105"/>
      <c r="DX485" s="34"/>
      <c r="DY485" s="24"/>
      <c r="DZ485" s="3"/>
      <c r="EA485" s="105"/>
      <c r="EB485" s="34"/>
      <c r="EC485" s="24"/>
      <c r="ED485" s="3"/>
      <c r="EE485" s="105"/>
      <c r="EF485" s="34"/>
      <c r="EG485" s="24"/>
      <c r="EH485" s="3"/>
      <c r="EI485" s="105"/>
      <c r="EJ485" s="34"/>
      <c r="EK485" s="24"/>
      <c r="EL485" s="3"/>
      <c r="EM485" s="105"/>
      <c r="EN485" s="34"/>
      <c r="EO485" s="24"/>
      <c r="EP485" s="3"/>
      <c r="EQ485" s="105"/>
      <c r="ER485" s="34"/>
      <c r="ES485" s="24"/>
      <c r="ET485" s="3"/>
      <c r="EU485" s="105"/>
      <c r="EV485" s="34"/>
      <c r="EW485" s="24"/>
      <c r="EX485" s="3"/>
      <c r="EY485" s="105"/>
      <c r="EZ485" s="34"/>
      <c r="FA485" s="24"/>
      <c r="FB485" s="24"/>
      <c r="FC485" s="24"/>
      <c r="FD485" s="24"/>
      <c r="FE485" s="24"/>
    </row>
    <row r="486" spans="101:161">
      <c r="CW486" s="107"/>
      <c r="CX486" s="107"/>
      <c r="CY486" s="107"/>
      <c r="CZ486" s="107"/>
      <c r="DA486" s="24"/>
      <c r="DB486" s="3"/>
      <c r="DC486" s="105"/>
      <c r="DD486" s="34"/>
      <c r="DE486" s="24"/>
      <c r="DF486" s="3"/>
      <c r="DG486" s="105"/>
      <c r="DH486" s="34"/>
      <c r="DI486" s="24"/>
      <c r="DJ486" s="3"/>
      <c r="DK486" s="105"/>
      <c r="DL486" s="34"/>
      <c r="DM486" s="24"/>
      <c r="DN486" s="3"/>
      <c r="DO486" s="105"/>
      <c r="DP486" s="34"/>
      <c r="DQ486" s="24"/>
      <c r="DR486" s="3"/>
      <c r="DS486" s="105"/>
      <c r="DT486" s="34"/>
      <c r="DU486" s="24"/>
      <c r="DV486" s="3"/>
      <c r="DW486" s="105"/>
      <c r="DX486" s="34"/>
      <c r="DY486" s="24"/>
      <c r="DZ486" s="3"/>
      <c r="EA486" s="105"/>
      <c r="EB486" s="34"/>
      <c r="EC486" s="24"/>
      <c r="ED486" s="3"/>
      <c r="EE486" s="105"/>
      <c r="EF486" s="34"/>
      <c r="EG486" s="24"/>
      <c r="EH486" s="3"/>
      <c r="EI486" s="105"/>
      <c r="EJ486" s="34"/>
      <c r="EK486" s="24"/>
      <c r="EL486" s="3"/>
      <c r="EM486" s="105"/>
      <c r="EN486" s="34"/>
      <c r="EO486" s="24"/>
      <c r="EP486" s="3"/>
      <c r="EQ486" s="105"/>
      <c r="ER486" s="34"/>
      <c r="ES486" s="24"/>
      <c r="ET486" s="3"/>
      <c r="EU486" s="105"/>
      <c r="EV486" s="34"/>
      <c r="EW486" s="24"/>
      <c r="EX486" s="3"/>
      <c r="EY486" s="105"/>
      <c r="EZ486" s="34"/>
      <c r="FA486" s="24"/>
      <c r="FB486" s="24"/>
      <c r="FC486" s="24"/>
      <c r="FD486" s="24"/>
      <c r="FE486" s="24"/>
    </row>
    <row r="487" spans="101:161">
      <c r="CW487" s="107"/>
      <c r="CX487" s="107"/>
      <c r="CY487" s="107"/>
      <c r="CZ487" s="107"/>
      <c r="DA487" s="24"/>
      <c r="DB487" s="3"/>
      <c r="DC487" s="105"/>
      <c r="DD487" s="34"/>
      <c r="DE487" s="24"/>
      <c r="DF487" s="3"/>
      <c r="DG487" s="105"/>
      <c r="DH487" s="34"/>
      <c r="DI487" s="24"/>
      <c r="DJ487" s="3"/>
      <c r="DK487" s="105"/>
      <c r="DL487" s="34"/>
      <c r="DM487" s="24"/>
      <c r="DN487" s="3"/>
      <c r="DO487" s="105"/>
      <c r="DP487" s="34"/>
      <c r="DQ487" s="24"/>
      <c r="DR487" s="3"/>
      <c r="DS487" s="105"/>
      <c r="DT487" s="34"/>
      <c r="DU487" s="24"/>
      <c r="DV487" s="3"/>
      <c r="DW487" s="105"/>
      <c r="DX487" s="34"/>
      <c r="DY487" s="24"/>
      <c r="DZ487" s="3"/>
      <c r="EA487" s="105"/>
      <c r="EB487" s="34"/>
      <c r="EC487" s="24"/>
      <c r="ED487" s="3"/>
      <c r="EE487" s="105"/>
      <c r="EF487" s="34"/>
      <c r="EG487" s="24"/>
      <c r="EH487" s="3"/>
      <c r="EI487" s="105"/>
      <c r="EJ487" s="34"/>
      <c r="EK487" s="24"/>
      <c r="EL487" s="3"/>
      <c r="EM487" s="105"/>
      <c r="EN487" s="34"/>
      <c r="EO487" s="24"/>
      <c r="EP487" s="3"/>
      <c r="EQ487" s="105"/>
      <c r="ER487" s="34"/>
      <c r="ES487" s="24"/>
      <c r="ET487" s="3"/>
      <c r="EU487" s="105"/>
      <c r="EV487" s="34"/>
      <c r="EW487" s="24"/>
      <c r="EX487" s="3"/>
      <c r="EY487" s="105"/>
      <c r="EZ487" s="34"/>
      <c r="FA487" s="24"/>
      <c r="FB487" s="24"/>
      <c r="FC487" s="24"/>
      <c r="FD487" s="24"/>
      <c r="FE487" s="24"/>
    </row>
    <row r="488" spans="101:161">
      <c r="CW488" s="107"/>
      <c r="CX488" s="107"/>
      <c r="CY488" s="107"/>
      <c r="CZ488" s="107"/>
      <c r="DA488" s="24"/>
      <c r="DB488" s="3"/>
      <c r="DC488" s="105"/>
      <c r="DD488" s="34"/>
      <c r="DE488" s="24"/>
      <c r="DF488" s="3"/>
      <c r="DG488" s="105"/>
      <c r="DH488" s="34"/>
      <c r="DI488" s="24"/>
      <c r="DJ488" s="3"/>
      <c r="DK488" s="105"/>
      <c r="DL488" s="34"/>
      <c r="DM488" s="24"/>
      <c r="DN488" s="3"/>
      <c r="DO488" s="105"/>
      <c r="DP488" s="34"/>
      <c r="DQ488" s="24"/>
      <c r="DR488" s="3"/>
      <c r="DS488" s="105"/>
      <c r="DT488" s="34"/>
      <c r="DU488" s="24"/>
      <c r="DV488" s="3"/>
      <c r="DW488" s="105"/>
      <c r="DX488" s="34"/>
      <c r="DY488" s="24"/>
      <c r="DZ488" s="3"/>
      <c r="EA488" s="105"/>
      <c r="EB488" s="34"/>
      <c r="EC488" s="24"/>
      <c r="ED488" s="3"/>
      <c r="EE488" s="105"/>
      <c r="EF488" s="34"/>
      <c r="EG488" s="24"/>
      <c r="EH488" s="3"/>
      <c r="EI488" s="105"/>
      <c r="EJ488" s="34"/>
      <c r="EK488" s="24"/>
      <c r="EL488" s="3"/>
      <c r="EM488" s="105"/>
      <c r="EN488" s="34"/>
      <c r="EO488" s="24"/>
      <c r="EP488" s="3"/>
      <c r="EQ488" s="105"/>
      <c r="ER488" s="34"/>
      <c r="ES488" s="24"/>
      <c r="ET488" s="3"/>
      <c r="EU488" s="105"/>
      <c r="EV488" s="34"/>
      <c r="EW488" s="24"/>
      <c r="EX488" s="3"/>
      <c r="EY488" s="105"/>
      <c r="EZ488" s="34"/>
      <c r="FA488" s="24"/>
      <c r="FB488" s="24"/>
      <c r="FC488" s="24"/>
      <c r="FD488" s="24"/>
      <c r="FE488" s="24"/>
    </row>
    <row r="489" spans="101:161">
      <c r="CW489" s="107"/>
      <c r="CX489" s="107"/>
      <c r="CY489" s="107"/>
      <c r="CZ489" s="107"/>
      <c r="DA489" s="24"/>
      <c r="DB489" s="3"/>
      <c r="DC489" s="105"/>
      <c r="DD489" s="34"/>
      <c r="DE489" s="24"/>
      <c r="DF489" s="3"/>
      <c r="DG489" s="105"/>
      <c r="DH489" s="34"/>
      <c r="DI489" s="24"/>
      <c r="DJ489" s="3"/>
      <c r="DK489" s="105"/>
      <c r="DL489" s="34"/>
      <c r="DM489" s="24"/>
      <c r="DN489" s="3"/>
      <c r="DO489" s="105"/>
      <c r="DP489" s="34"/>
      <c r="DQ489" s="24"/>
      <c r="DR489" s="3"/>
      <c r="DS489" s="105"/>
      <c r="DT489" s="34"/>
      <c r="DU489" s="24"/>
      <c r="DV489" s="3"/>
      <c r="DW489" s="105"/>
      <c r="DX489" s="34"/>
      <c r="DY489" s="24"/>
      <c r="DZ489" s="3"/>
      <c r="EA489" s="105"/>
      <c r="EB489" s="34"/>
      <c r="EC489" s="24"/>
      <c r="ED489" s="3"/>
      <c r="EE489" s="105"/>
      <c r="EF489" s="34"/>
      <c r="EG489" s="24"/>
      <c r="EH489" s="3"/>
      <c r="EI489" s="105"/>
      <c r="EJ489" s="34"/>
      <c r="EK489" s="24"/>
      <c r="EL489" s="3"/>
      <c r="EM489" s="105"/>
      <c r="EN489" s="34"/>
      <c r="EO489" s="24"/>
      <c r="EP489" s="3"/>
      <c r="EQ489" s="105"/>
      <c r="ER489" s="34"/>
      <c r="ES489" s="24"/>
      <c r="ET489" s="3"/>
      <c r="EU489" s="105"/>
      <c r="EV489" s="34"/>
      <c r="EW489" s="24"/>
      <c r="EX489" s="3"/>
      <c r="EY489" s="105"/>
      <c r="EZ489" s="34"/>
      <c r="FA489" s="24"/>
      <c r="FB489" s="24"/>
      <c r="FC489" s="24"/>
      <c r="FD489" s="24"/>
      <c r="FE489" s="24"/>
    </row>
    <row r="490" spans="101:161">
      <c r="CW490" s="107"/>
      <c r="CX490" s="107"/>
      <c r="CY490" s="107"/>
      <c r="CZ490" s="107"/>
      <c r="DA490" s="24"/>
      <c r="DB490" s="3"/>
      <c r="DC490" s="105"/>
      <c r="DD490" s="34"/>
      <c r="DE490" s="24"/>
      <c r="DF490" s="3"/>
      <c r="DG490" s="105"/>
      <c r="DH490" s="34"/>
      <c r="DI490" s="24"/>
      <c r="DJ490" s="3"/>
      <c r="DK490" s="105"/>
      <c r="DL490" s="34"/>
      <c r="DM490" s="24"/>
      <c r="DN490" s="3"/>
      <c r="DO490" s="105"/>
      <c r="DP490" s="34"/>
      <c r="DQ490" s="24"/>
      <c r="DR490" s="3"/>
      <c r="DS490" s="105"/>
      <c r="DT490" s="34"/>
      <c r="DU490" s="24"/>
      <c r="DV490" s="3"/>
      <c r="DW490" s="105"/>
      <c r="DX490" s="34"/>
      <c r="DY490" s="24"/>
      <c r="DZ490" s="3"/>
      <c r="EA490" s="105"/>
      <c r="EB490" s="34"/>
      <c r="EC490" s="24"/>
      <c r="ED490" s="3"/>
      <c r="EE490" s="105"/>
      <c r="EF490" s="34"/>
      <c r="EG490" s="24"/>
      <c r="EH490" s="3"/>
      <c r="EI490" s="105"/>
      <c r="EJ490" s="34"/>
      <c r="EK490" s="24"/>
      <c r="EL490" s="3"/>
      <c r="EM490" s="105"/>
      <c r="EN490" s="34"/>
      <c r="EO490" s="24"/>
      <c r="EP490" s="3"/>
      <c r="EQ490" s="105"/>
      <c r="ER490" s="34"/>
      <c r="ES490" s="24"/>
      <c r="ET490" s="3"/>
      <c r="EU490" s="105"/>
      <c r="EV490" s="34"/>
      <c r="EW490" s="24"/>
      <c r="EX490" s="3"/>
      <c r="EY490" s="105"/>
      <c r="EZ490" s="34"/>
      <c r="FA490" s="24"/>
      <c r="FB490" s="24"/>
      <c r="FC490" s="24"/>
      <c r="FD490" s="24"/>
      <c r="FE490" s="24"/>
    </row>
    <row r="491" spans="101:161">
      <c r="CW491" s="107"/>
      <c r="CX491" s="107"/>
      <c r="CY491" s="107"/>
      <c r="CZ491" s="107"/>
      <c r="DA491" s="24"/>
      <c r="DB491" s="3"/>
      <c r="DC491" s="105"/>
      <c r="DD491" s="34"/>
      <c r="DE491" s="24"/>
      <c r="DF491" s="3"/>
      <c r="DG491" s="105"/>
      <c r="DH491" s="34"/>
      <c r="DI491" s="24"/>
      <c r="DJ491" s="3"/>
      <c r="DK491" s="105"/>
      <c r="DL491" s="34"/>
      <c r="DM491" s="24"/>
      <c r="DN491" s="3"/>
      <c r="DO491" s="105"/>
      <c r="DP491" s="34"/>
      <c r="DQ491" s="24"/>
      <c r="DR491" s="3"/>
      <c r="DS491" s="105"/>
      <c r="DT491" s="34"/>
      <c r="DU491" s="24"/>
      <c r="DV491" s="3"/>
      <c r="DW491" s="105"/>
      <c r="DX491" s="34"/>
      <c r="DY491" s="24"/>
      <c r="DZ491" s="3"/>
      <c r="EA491" s="105"/>
      <c r="EB491" s="34"/>
      <c r="EC491" s="24"/>
      <c r="ED491" s="3"/>
      <c r="EE491" s="105"/>
      <c r="EF491" s="34"/>
      <c r="EG491" s="24"/>
      <c r="EH491" s="3"/>
      <c r="EI491" s="105"/>
      <c r="EJ491" s="34"/>
      <c r="EK491" s="24"/>
      <c r="EL491" s="3"/>
      <c r="EM491" s="105"/>
      <c r="EN491" s="34"/>
      <c r="EO491" s="24"/>
      <c r="EP491" s="3"/>
      <c r="EQ491" s="105"/>
      <c r="ER491" s="34"/>
      <c r="ES491" s="24"/>
      <c r="ET491" s="3"/>
      <c r="EU491" s="105"/>
      <c r="EV491" s="34"/>
      <c r="EW491" s="24"/>
      <c r="EX491" s="3"/>
      <c r="EY491" s="105"/>
      <c r="EZ491" s="34"/>
      <c r="FA491" s="24"/>
      <c r="FB491" s="24"/>
      <c r="FC491" s="24"/>
      <c r="FD491" s="24"/>
      <c r="FE491" s="24"/>
    </row>
    <row r="492" spans="101:161">
      <c r="CW492" s="107"/>
      <c r="CX492" s="107"/>
      <c r="CY492" s="107"/>
      <c r="CZ492" s="107"/>
      <c r="DA492" s="24"/>
      <c r="DB492" s="3"/>
      <c r="DC492" s="105"/>
      <c r="DD492" s="34"/>
      <c r="DE492" s="24"/>
      <c r="DF492" s="3"/>
      <c r="DG492" s="105"/>
      <c r="DH492" s="34"/>
      <c r="DI492" s="24"/>
      <c r="DJ492" s="3"/>
      <c r="DK492" s="105"/>
      <c r="DL492" s="34"/>
      <c r="DM492" s="24"/>
      <c r="DN492" s="3"/>
      <c r="DO492" s="105"/>
      <c r="DP492" s="34"/>
      <c r="DQ492" s="24"/>
      <c r="DR492" s="3"/>
      <c r="DS492" s="105"/>
      <c r="DT492" s="34"/>
      <c r="DU492" s="24"/>
      <c r="DV492" s="3"/>
      <c r="DW492" s="105"/>
      <c r="DX492" s="34"/>
      <c r="DY492" s="24"/>
      <c r="DZ492" s="3"/>
      <c r="EA492" s="105"/>
      <c r="EB492" s="34"/>
      <c r="EC492" s="24"/>
      <c r="ED492" s="3"/>
      <c r="EE492" s="105"/>
      <c r="EF492" s="34"/>
      <c r="EG492" s="24"/>
      <c r="EH492" s="3"/>
      <c r="EI492" s="105"/>
      <c r="EJ492" s="34"/>
      <c r="EK492" s="24"/>
      <c r="EL492" s="3"/>
      <c r="EM492" s="105"/>
      <c r="EN492" s="34"/>
      <c r="EO492" s="24"/>
      <c r="EP492" s="3"/>
      <c r="EQ492" s="105"/>
      <c r="ER492" s="34"/>
      <c r="ES492" s="24"/>
      <c r="ET492" s="3"/>
      <c r="EU492" s="105"/>
      <c r="EV492" s="34"/>
      <c r="EW492" s="24"/>
      <c r="EX492" s="3"/>
      <c r="EY492" s="105"/>
      <c r="EZ492" s="34"/>
      <c r="FA492" s="24"/>
      <c r="FB492" s="24"/>
      <c r="FC492" s="24"/>
      <c r="FD492" s="24"/>
      <c r="FE492" s="24"/>
    </row>
    <row r="493" spans="101:161">
      <c r="CW493" s="107"/>
      <c r="CX493" s="107"/>
      <c r="CY493" s="107"/>
      <c r="CZ493" s="107"/>
      <c r="DA493" s="24"/>
      <c r="DB493" s="3"/>
      <c r="DC493" s="105"/>
      <c r="DD493" s="34"/>
      <c r="DE493" s="24"/>
      <c r="DF493" s="3"/>
      <c r="DG493" s="105"/>
      <c r="DH493" s="34"/>
      <c r="DI493" s="24"/>
      <c r="DJ493" s="3"/>
      <c r="DK493" s="105"/>
      <c r="DL493" s="34"/>
      <c r="DM493" s="24"/>
      <c r="DN493" s="3"/>
      <c r="DO493" s="105"/>
      <c r="DP493" s="34"/>
      <c r="DQ493" s="24"/>
      <c r="DR493" s="3"/>
      <c r="DS493" s="105"/>
      <c r="DT493" s="34"/>
      <c r="DU493" s="24"/>
      <c r="DV493" s="3"/>
      <c r="DW493" s="105"/>
      <c r="DX493" s="34"/>
      <c r="DY493" s="24"/>
      <c r="DZ493" s="3"/>
      <c r="EA493" s="105"/>
      <c r="EB493" s="34"/>
      <c r="EC493" s="24"/>
      <c r="ED493" s="3"/>
      <c r="EE493" s="105"/>
      <c r="EF493" s="34"/>
      <c r="EG493" s="24"/>
      <c r="EH493" s="3"/>
      <c r="EI493" s="105"/>
      <c r="EJ493" s="34"/>
      <c r="EK493" s="24"/>
      <c r="EL493" s="3"/>
      <c r="EM493" s="105"/>
      <c r="EN493" s="34"/>
      <c r="EO493" s="24"/>
      <c r="EP493" s="3"/>
      <c r="EQ493" s="105"/>
      <c r="ER493" s="34"/>
      <c r="ES493" s="24"/>
      <c r="ET493" s="3"/>
      <c r="EU493" s="105"/>
      <c r="EV493" s="34"/>
      <c r="EW493" s="24"/>
      <c r="EX493" s="3"/>
      <c r="EY493" s="105"/>
      <c r="EZ493" s="34"/>
      <c r="FA493" s="24"/>
      <c r="FB493" s="24"/>
      <c r="FC493" s="24"/>
      <c r="FD493" s="24"/>
      <c r="FE493" s="24"/>
    </row>
    <row r="494" spans="101:161">
      <c r="CW494" s="107"/>
      <c r="CX494" s="107"/>
      <c r="CY494" s="107"/>
      <c r="CZ494" s="107"/>
      <c r="DA494" s="24"/>
      <c r="DB494" s="3"/>
      <c r="DC494" s="105"/>
      <c r="DD494" s="34"/>
      <c r="DE494" s="24"/>
      <c r="DF494" s="3"/>
      <c r="DG494" s="105"/>
      <c r="DH494" s="34"/>
      <c r="DI494" s="24"/>
      <c r="DJ494" s="3"/>
      <c r="DK494" s="105"/>
      <c r="DL494" s="34"/>
      <c r="DM494" s="24"/>
      <c r="DN494" s="3"/>
      <c r="DO494" s="105"/>
      <c r="DP494" s="34"/>
      <c r="DQ494" s="24"/>
      <c r="DR494" s="3"/>
      <c r="DS494" s="105"/>
      <c r="DT494" s="34"/>
      <c r="DU494" s="24"/>
      <c r="DV494" s="3"/>
      <c r="DW494" s="105"/>
      <c r="DX494" s="34"/>
      <c r="DY494" s="24"/>
      <c r="DZ494" s="3"/>
      <c r="EA494" s="105"/>
      <c r="EB494" s="34"/>
      <c r="EC494" s="24"/>
      <c r="ED494" s="3"/>
      <c r="EE494" s="105"/>
      <c r="EF494" s="34"/>
      <c r="EG494" s="24"/>
      <c r="EH494" s="3"/>
      <c r="EI494" s="105"/>
      <c r="EJ494" s="34"/>
      <c r="EK494" s="24"/>
      <c r="EL494" s="3"/>
      <c r="EM494" s="105"/>
      <c r="EN494" s="34"/>
      <c r="EO494" s="24"/>
      <c r="EP494" s="3"/>
      <c r="EQ494" s="105"/>
      <c r="ER494" s="34"/>
      <c r="ES494" s="24"/>
      <c r="ET494" s="3"/>
      <c r="EU494" s="105"/>
      <c r="EV494" s="34"/>
      <c r="EW494" s="24"/>
      <c r="EX494" s="3"/>
      <c r="EY494" s="105"/>
      <c r="EZ494" s="34"/>
      <c r="FA494" s="24"/>
      <c r="FB494" s="24"/>
      <c r="FC494" s="24"/>
      <c r="FD494" s="24"/>
      <c r="FE494" s="24"/>
    </row>
    <row r="495" spans="101:161">
      <c r="CW495" s="107"/>
      <c r="CX495" s="107"/>
      <c r="CY495" s="107"/>
      <c r="CZ495" s="107"/>
      <c r="DA495" s="24"/>
      <c r="DB495" s="3"/>
      <c r="DC495" s="105"/>
      <c r="DD495" s="34"/>
      <c r="DE495" s="24"/>
      <c r="DF495" s="3"/>
      <c r="DG495" s="105"/>
      <c r="DH495" s="34"/>
      <c r="DI495" s="24"/>
      <c r="DJ495" s="3"/>
      <c r="DK495" s="105"/>
      <c r="DL495" s="34"/>
      <c r="DM495" s="24"/>
      <c r="DN495" s="3"/>
      <c r="DO495" s="105"/>
      <c r="DP495" s="34"/>
      <c r="DQ495" s="24"/>
      <c r="DR495" s="3"/>
      <c r="DS495" s="105"/>
      <c r="DT495" s="34"/>
      <c r="DU495" s="24"/>
      <c r="DV495" s="3"/>
      <c r="DW495" s="105"/>
      <c r="DX495" s="34"/>
      <c r="DY495" s="24"/>
      <c r="DZ495" s="3"/>
      <c r="EA495" s="105"/>
      <c r="EB495" s="34"/>
      <c r="EC495" s="24"/>
      <c r="ED495" s="3"/>
      <c r="EE495" s="105"/>
      <c r="EF495" s="34"/>
      <c r="EG495" s="24"/>
      <c r="EH495" s="3"/>
      <c r="EI495" s="105"/>
      <c r="EJ495" s="34"/>
      <c r="EK495" s="24"/>
      <c r="EL495" s="3"/>
      <c r="EM495" s="105"/>
      <c r="EN495" s="34"/>
      <c r="EO495" s="24"/>
      <c r="EP495" s="3"/>
      <c r="EQ495" s="105"/>
      <c r="ER495" s="34"/>
      <c r="ES495" s="24"/>
      <c r="ET495" s="3"/>
      <c r="EU495" s="105"/>
      <c r="EV495" s="34"/>
      <c r="EW495" s="24"/>
      <c r="EX495" s="3"/>
      <c r="EY495" s="105"/>
      <c r="EZ495" s="34"/>
      <c r="FA495" s="24"/>
      <c r="FB495" s="24"/>
      <c r="FC495" s="24"/>
      <c r="FD495" s="24"/>
      <c r="FE495" s="24"/>
    </row>
    <row r="496" spans="101:161">
      <c r="CW496" s="107"/>
      <c r="CX496" s="107"/>
      <c r="CY496" s="107"/>
      <c r="CZ496" s="107"/>
      <c r="DA496" s="24"/>
      <c r="DB496" s="3"/>
      <c r="DC496" s="105"/>
      <c r="DD496" s="34"/>
      <c r="DE496" s="24"/>
      <c r="DF496" s="3"/>
      <c r="DG496" s="105"/>
      <c r="DH496" s="34"/>
      <c r="DI496" s="24"/>
      <c r="DJ496" s="3"/>
      <c r="DK496" s="105"/>
      <c r="DL496" s="34"/>
      <c r="DM496" s="24"/>
      <c r="DN496" s="3"/>
      <c r="DO496" s="105"/>
      <c r="DP496" s="34"/>
      <c r="DQ496" s="24"/>
      <c r="DR496" s="3"/>
      <c r="DS496" s="105"/>
      <c r="DT496" s="34"/>
      <c r="DU496" s="24"/>
      <c r="DV496" s="3"/>
      <c r="DW496" s="105"/>
      <c r="DX496" s="34"/>
      <c r="DY496" s="24"/>
      <c r="DZ496" s="3"/>
      <c r="EA496" s="105"/>
      <c r="EB496" s="34"/>
      <c r="EC496" s="24"/>
      <c r="ED496" s="3"/>
      <c r="EE496" s="105"/>
      <c r="EF496" s="34"/>
      <c r="EG496" s="24"/>
      <c r="EH496" s="3"/>
      <c r="EI496" s="105"/>
      <c r="EJ496" s="34"/>
      <c r="EK496" s="24"/>
      <c r="EL496" s="3"/>
      <c r="EM496" s="105"/>
      <c r="EN496" s="34"/>
      <c r="EO496" s="24"/>
      <c r="EP496" s="3"/>
      <c r="EQ496" s="105"/>
      <c r="ER496" s="34"/>
      <c r="ES496" s="24"/>
      <c r="ET496" s="3"/>
      <c r="EU496" s="105"/>
      <c r="EV496" s="34"/>
      <c r="EW496" s="24"/>
      <c r="EX496" s="3"/>
      <c r="EY496" s="105"/>
      <c r="EZ496" s="34"/>
      <c r="FA496" s="24"/>
      <c r="FB496" s="24"/>
      <c r="FC496" s="24"/>
      <c r="FD496" s="24"/>
      <c r="FE496" s="24"/>
    </row>
    <row r="497" spans="101:161">
      <c r="CW497" s="107"/>
      <c r="CX497" s="107"/>
      <c r="CY497" s="107"/>
      <c r="CZ497" s="107"/>
      <c r="DA497" s="24"/>
      <c r="DB497" s="3"/>
      <c r="DC497" s="105"/>
      <c r="DD497" s="34"/>
      <c r="DE497" s="24"/>
      <c r="DF497" s="3"/>
      <c r="DG497" s="105"/>
      <c r="DH497" s="34"/>
      <c r="DI497" s="24"/>
      <c r="DJ497" s="3"/>
      <c r="DK497" s="105"/>
      <c r="DL497" s="34"/>
      <c r="DM497" s="24"/>
      <c r="DN497" s="3"/>
      <c r="DO497" s="105"/>
      <c r="DP497" s="34"/>
      <c r="DQ497" s="24"/>
      <c r="DR497" s="3"/>
      <c r="DS497" s="105"/>
      <c r="DT497" s="34"/>
      <c r="DU497" s="24"/>
      <c r="DV497" s="3"/>
      <c r="DW497" s="105"/>
      <c r="DX497" s="34"/>
      <c r="DY497" s="24"/>
      <c r="DZ497" s="3"/>
      <c r="EA497" s="105"/>
      <c r="EB497" s="34"/>
      <c r="EC497" s="24"/>
      <c r="ED497" s="3"/>
      <c r="EE497" s="105"/>
      <c r="EF497" s="34"/>
      <c r="EG497" s="24"/>
      <c r="EH497" s="3"/>
      <c r="EI497" s="105"/>
      <c r="EJ497" s="34"/>
      <c r="EK497" s="24"/>
      <c r="EL497" s="3"/>
      <c r="EM497" s="105"/>
      <c r="EN497" s="34"/>
      <c r="EO497" s="24"/>
      <c r="EP497" s="3"/>
      <c r="EQ497" s="105"/>
      <c r="ER497" s="34"/>
      <c r="ES497" s="24"/>
      <c r="ET497" s="3"/>
      <c r="EU497" s="105"/>
      <c r="EV497" s="34"/>
      <c r="EW497" s="24"/>
      <c r="EX497" s="3"/>
      <c r="EY497" s="105"/>
      <c r="EZ497" s="34"/>
      <c r="FA497" s="24"/>
      <c r="FB497" s="24"/>
      <c r="FC497" s="24"/>
      <c r="FD497" s="24"/>
      <c r="FE497" s="24"/>
    </row>
    <row r="498" spans="101:161">
      <c r="CW498" s="107"/>
      <c r="CX498" s="107"/>
      <c r="CY498" s="107"/>
      <c r="CZ498" s="107"/>
      <c r="DA498" s="24"/>
      <c r="DB498" s="3"/>
      <c r="DC498" s="105"/>
      <c r="DD498" s="34"/>
      <c r="DE498" s="24"/>
      <c r="DF498" s="3"/>
      <c r="DG498" s="105"/>
      <c r="DH498" s="34"/>
      <c r="DI498" s="24"/>
      <c r="DJ498" s="3"/>
      <c r="DK498" s="105"/>
      <c r="DL498" s="34"/>
      <c r="DM498" s="24"/>
      <c r="DN498" s="3"/>
      <c r="DO498" s="105"/>
      <c r="DP498" s="34"/>
      <c r="DQ498" s="24"/>
      <c r="DR498" s="3"/>
      <c r="DS498" s="105"/>
      <c r="DT498" s="34"/>
      <c r="DU498" s="24"/>
      <c r="DV498" s="3"/>
      <c r="DW498" s="105"/>
      <c r="DX498" s="34"/>
      <c r="DY498" s="24"/>
      <c r="DZ498" s="3"/>
      <c r="EA498" s="105"/>
      <c r="EB498" s="34"/>
      <c r="EC498" s="24"/>
      <c r="ED498" s="3"/>
      <c r="EE498" s="105"/>
      <c r="EF498" s="34"/>
      <c r="EG498" s="24"/>
      <c r="EH498" s="3"/>
      <c r="EI498" s="105"/>
      <c r="EJ498" s="34"/>
      <c r="EK498" s="24"/>
      <c r="EL498" s="3"/>
      <c r="EM498" s="105"/>
      <c r="EN498" s="34"/>
      <c r="EO498" s="24"/>
      <c r="EP498" s="3"/>
      <c r="EQ498" s="105"/>
      <c r="ER498" s="34"/>
      <c r="ES498" s="24"/>
      <c r="ET498" s="3"/>
      <c r="EU498" s="105"/>
      <c r="EV498" s="34"/>
      <c r="EW498" s="24"/>
      <c r="EX498" s="3"/>
      <c r="EY498" s="105"/>
      <c r="EZ498" s="34"/>
      <c r="FA498" s="24"/>
      <c r="FB498" s="24"/>
      <c r="FC498" s="24"/>
      <c r="FD498" s="24"/>
      <c r="FE498" s="24"/>
    </row>
    <row r="499" spans="101:161">
      <c r="CW499" s="107"/>
      <c r="CX499" s="107"/>
      <c r="CY499" s="107"/>
      <c r="CZ499" s="107"/>
      <c r="DA499" s="24"/>
      <c r="DB499" s="3"/>
      <c r="DC499" s="105"/>
      <c r="DD499" s="34"/>
      <c r="DE499" s="24"/>
      <c r="DF499" s="3"/>
      <c r="DG499" s="105"/>
      <c r="DH499" s="34"/>
      <c r="DI499" s="24"/>
      <c r="DJ499" s="3"/>
      <c r="DK499" s="105"/>
      <c r="DL499" s="34"/>
      <c r="DM499" s="24"/>
      <c r="DN499" s="3"/>
      <c r="DO499" s="105"/>
      <c r="DP499" s="34"/>
      <c r="DQ499" s="24"/>
      <c r="DR499" s="3"/>
      <c r="DS499" s="105"/>
      <c r="DT499" s="34"/>
      <c r="DU499" s="24"/>
      <c r="DV499" s="3"/>
      <c r="DW499" s="105"/>
      <c r="DX499" s="34"/>
      <c r="DY499" s="24"/>
      <c r="DZ499" s="3"/>
      <c r="EA499" s="105"/>
      <c r="EB499" s="34"/>
      <c r="EC499" s="24"/>
      <c r="ED499" s="3"/>
      <c r="EE499" s="105"/>
      <c r="EF499" s="34"/>
      <c r="EG499" s="24"/>
      <c r="EH499" s="3"/>
      <c r="EI499" s="105"/>
      <c r="EJ499" s="34"/>
      <c r="EK499" s="24"/>
      <c r="EL499" s="3"/>
      <c r="EM499" s="105"/>
      <c r="EN499" s="34"/>
      <c r="EO499" s="24"/>
      <c r="EP499" s="3"/>
      <c r="EQ499" s="105"/>
      <c r="ER499" s="34"/>
      <c r="ES499" s="24"/>
      <c r="ET499" s="3"/>
      <c r="EU499" s="105"/>
      <c r="EV499" s="34"/>
      <c r="EW499" s="24"/>
      <c r="EX499" s="3"/>
      <c r="EY499" s="105"/>
      <c r="EZ499" s="34"/>
      <c r="FA499" s="24"/>
      <c r="FB499" s="24"/>
      <c r="FC499" s="24"/>
      <c r="FD499" s="24"/>
      <c r="FE499" s="24"/>
    </row>
    <row r="500" spans="101:161">
      <c r="CW500" s="107"/>
      <c r="CX500" s="107"/>
      <c r="CY500" s="107"/>
      <c r="CZ500" s="107"/>
      <c r="DA500" s="24"/>
      <c r="DB500" s="3"/>
      <c r="DC500" s="105"/>
      <c r="DD500" s="34"/>
      <c r="DE500" s="24"/>
      <c r="DF500" s="3"/>
      <c r="DG500" s="105"/>
      <c r="DH500" s="34"/>
      <c r="DI500" s="24"/>
      <c r="DJ500" s="3"/>
      <c r="DK500" s="105"/>
      <c r="DL500" s="34"/>
      <c r="DM500" s="24"/>
      <c r="DN500" s="3"/>
      <c r="DO500" s="105"/>
      <c r="DP500" s="34"/>
      <c r="DQ500" s="24"/>
      <c r="DR500" s="3"/>
      <c r="DS500" s="105"/>
      <c r="DT500" s="34"/>
      <c r="DU500" s="24"/>
      <c r="DV500" s="3"/>
      <c r="DW500" s="105"/>
      <c r="DX500" s="34"/>
      <c r="DY500" s="24"/>
      <c r="DZ500" s="3"/>
      <c r="EA500" s="105"/>
      <c r="EB500" s="34"/>
      <c r="EC500" s="24"/>
      <c r="ED500" s="3"/>
      <c r="EE500" s="105"/>
      <c r="EF500" s="34"/>
      <c r="EG500" s="24"/>
      <c r="EH500" s="3"/>
      <c r="EI500" s="105"/>
      <c r="EJ500" s="34"/>
      <c r="EK500" s="24"/>
      <c r="EL500" s="3"/>
      <c r="EM500" s="105"/>
      <c r="EN500" s="34"/>
      <c r="EO500" s="24"/>
      <c r="EP500" s="3"/>
      <c r="EQ500" s="105"/>
      <c r="ER500" s="34"/>
      <c r="ES500" s="24"/>
      <c r="ET500" s="3"/>
      <c r="EU500" s="105"/>
      <c r="EV500" s="34"/>
      <c r="EW500" s="24"/>
      <c r="EX500" s="3"/>
      <c r="EY500" s="105"/>
      <c r="EZ500" s="34"/>
      <c r="FA500" s="24"/>
      <c r="FB500" s="24"/>
      <c r="FC500" s="24"/>
      <c r="FD500" s="24"/>
      <c r="FE500" s="24"/>
    </row>
    <row r="501" spans="101:161">
      <c r="CW501" s="107"/>
      <c r="CX501" s="107"/>
      <c r="CY501" s="107"/>
      <c r="CZ501" s="107"/>
      <c r="DA501" s="24"/>
      <c r="DB501" s="3"/>
      <c r="DC501" s="105"/>
      <c r="DD501" s="34"/>
      <c r="DE501" s="24"/>
      <c r="DF501" s="3"/>
      <c r="DG501" s="105"/>
      <c r="DH501" s="34"/>
      <c r="DI501" s="24"/>
      <c r="DJ501" s="3"/>
      <c r="DK501" s="105"/>
      <c r="DL501" s="34"/>
      <c r="DM501" s="24"/>
      <c r="DN501" s="3"/>
      <c r="DO501" s="105"/>
      <c r="DP501" s="34"/>
      <c r="DQ501" s="24"/>
      <c r="DR501" s="3"/>
      <c r="DS501" s="105"/>
      <c r="DT501" s="34"/>
      <c r="DU501" s="24"/>
      <c r="DV501" s="3"/>
      <c r="DW501" s="105"/>
      <c r="DX501" s="34"/>
      <c r="DY501" s="24"/>
      <c r="DZ501" s="3"/>
      <c r="EA501" s="105"/>
      <c r="EB501" s="34"/>
      <c r="EC501" s="24"/>
      <c r="ED501" s="3"/>
      <c r="EE501" s="105"/>
      <c r="EF501" s="34"/>
      <c r="EG501" s="24"/>
      <c r="EH501" s="3"/>
      <c r="EI501" s="105"/>
      <c r="EJ501" s="34"/>
      <c r="EK501" s="24"/>
      <c r="EL501" s="3"/>
      <c r="EM501" s="105"/>
      <c r="EN501" s="34"/>
      <c r="EO501" s="24"/>
      <c r="EP501" s="3"/>
      <c r="EQ501" s="105"/>
      <c r="ER501" s="34"/>
      <c r="ES501" s="24"/>
      <c r="ET501" s="3"/>
      <c r="EU501" s="105"/>
      <c r="EV501" s="34"/>
      <c r="EW501" s="24"/>
      <c r="EX501" s="3"/>
      <c r="EY501" s="105"/>
      <c r="EZ501" s="34"/>
      <c r="FA501" s="24"/>
      <c r="FB501" s="24"/>
      <c r="FC501" s="24"/>
      <c r="FD501" s="24"/>
      <c r="FE501" s="24"/>
    </row>
    <row r="502" spans="101:161">
      <c r="CW502" s="107"/>
      <c r="CX502" s="107"/>
      <c r="CY502" s="107"/>
      <c r="CZ502" s="107"/>
      <c r="DA502" s="24"/>
      <c r="DB502" s="3"/>
      <c r="DC502" s="105"/>
      <c r="DD502" s="34"/>
      <c r="DE502" s="24"/>
      <c r="DF502" s="3"/>
      <c r="DG502" s="105"/>
      <c r="DH502" s="34"/>
      <c r="DI502" s="24"/>
      <c r="DJ502" s="3"/>
      <c r="DK502" s="105"/>
      <c r="DL502" s="34"/>
      <c r="DM502" s="24"/>
      <c r="DN502" s="3"/>
      <c r="DO502" s="105"/>
      <c r="DP502" s="34"/>
      <c r="DQ502" s="24"/>
      <c r="DR502" s="3"/>
      <c r="DS502" s="105"/>
      <c r="DT502" s="34"/>
      <c r="DU502" s="24"/>
      <c r="DV502" s="3"/>
      <c r="DW502" s="105"/>
      <c r="DX502" s="34"/>
      <c r="DY502" s="24"/>
      <c r="DZ502" s="3"/>
      <c r="EA502" s="105"/>
      <c r="EB502" s="34"/>
      <c r="EC502" s="24"/>
      <c r="ED502" s="3"/>
      <c r="EE502" s="105"/>
      <c r="EF502" s="34"/>
      <c r="EG502" s="24"/>
      <c r="EH502" s="3"/>
      <c r="EI502" s="105"/>
      <c r="EJ502" s="34"/>
      <c r="EK502" s="24"/>
      <c r="EL502" s="3"/>
      <c r="EM502" s="105"/>
      <c r="EN502" s="34"/>
      <c r="EO502" s="24"/>
      <c r="EP502" s="3"/>
      <c r="EQ502" s="105"/>
      <c r="ER502" s="34"/>
      <c r="ES502" s="24"/>
      <c r="ET502" s="3"/>
      <c r="EU502" s="105"/>
      <c r="EV502" s="34"/>
      <c r="EW502" s="24"/>
      <c r="EX502" s="3"/>
      <c r="EY502" s="105"/>
      <c r="EZ502" s="34"/>
      <c r="FA502" s="24"/>
      <c r="FB502" s="24"/>
      <c r="FC502" s="24"/>
      <c r="FD502" s="24"/>
      <c r="FE502" s="24"/>
    </row>
    <row r="503" spans="101:161">
      <c r="CW503" s="107"/>
      <c r="CX503" s="107"/>
      <c r="CY503" s="107"/>
      <c r="CZ503" s="107"/>
      <c r="DA503" s="24"/>
      <c r="DB503" s="3"/>
      <c r="DC503" s="105"/>
      <c r="DD503" s="34"/>
      <c r="DE503" s="24"/>
      <c r="DF503" s="3"/>
      <c r="DG503" s="105"/>
      <c r="DH503" s="34"/>
      <c r="DI503" s="24"/>
      <c r="DJ503" s="3"/>
      <c r="DK503" s="105"/>
      <c r="DL503" s="34"/>
      <c r="DM503" s="24"/>
      <c r="DN503" s="3"/>
      <c r="DO503" s="105"/>
      <c r="DP503" s="34"/>
      <c r="DQ503" s="24"/>
      <c r="DR503" s="3"/>
      <c r="DS503" s="105"/>
      <c r="DT503" s="34"/>
      <c r="DU503" s="24"/>
      <c r="DV503" s="3"/>
      <c r="DW503" s="105"/>
      <c r="DX503" s="34"/>
      <c r="DY503" s="24"/>
      <c r="DZ503" s="3"/>
      <c r="EA503" s="105"/>
      <c r="EB503" s="34"/>
      <c r="EC503" s="24"/>
      <c r="ED503" s="3"/>
      <c r="EE503" s="105"/>
      <c r="EF503" s="34"/>
      <c r="EG503" s="24"/>
      <c r="EH503" s="3"/>
      <c r="EI503" s="105"/>
      <c r="EJ503" s="34"/>
      <c r="EK503" s="24"/>
      <c r="EL503" s="3"/>
      <c r="EM503" s="105"/>
      <c r="EN503" s="34"/>
      <c r="EO503" s="24"/>
      <c r="EP503" s="3"/>
      <c r="EQ503" s="105"/>
      <c r="ER503" s="34"/>
      <c r="ES503" s="24"/>
      <c r="ET503" s="3"/>
      <c r="EU503" s="105"/>
      <c r="EV503" s="34"/>
      <c r="EW503" s="24"/>
      <c r="EX503" s="3"/>
      <c r="EY503" s="105"/>
      <c r="EZ503" s="34"/>
      <c r="FA503" s="24"/>
      <c r="FB503" s="24"/>
      <c r="FC503" s="24"/>
      <c r="FD503" s="24"/>
      <c r="FE503" s="24"/>
    </row>
    <row r="504" spans="101:161">
      <c r="CW504" s="107"/>
      <c r="CX504" s="107"/>
      <c r="CY504" s="107"/>
      <c r="CZ504" s="107"/>
      <c r="DA504" s="24"/>
      <c r="DB504" s="3"/>
      <c r="DC504" s="105"/>
      <c r="DD504" s="34"/>
      <c r="DE504" s="24"/>
      <c r="DF504" s="3"/>
      <c r="DG504" s="105"/>
      <c r="DH504" s="34"/>
      <c r="DI504" s="24"/>
      <c r="DJ504" s="3"/>
      <c r="DK504" s="105"/>
      <c r="DL504" s="34"/>
      <c r="DM504" s="24"/>
      <c r="DN504" s="3"/>
      <c r="DO504" s="105"/>
      <c r="DP504" s="34"/>
      <c r="DQ504" s="24"/>
      <c r="DR504" s="3"/>
      <c r="DS504" s="105"/>
      <c r="DT504" s="34"/>
      <c r="DU504" s="24"/>
      <c r="DV504" s="3"/>
      <c r="DW504" s="105"/>
      <c r="DX504" s="34"/>
      <c r="DY504" s="24"/>
      <c r="DZ504" s="3"/>
      <c r="EA504" s="105"/>
      <c r="EB504" s="34"/>
      <c r="EC504" s="24"/>
      <c r="ED504" s="3"/>
      <c r="EE504" s="105"/>
      <c r="EF504" s="34"/>
      <c r="EG504" s="24"/>
      <c r="EH504" s="3"/>
      <c r="EI504" s="105"/>
      <c r="EJ504" s="34"/>
      <c r="EK504" s="24"/>
      <c r="EL504" s="3"/>
      <c r="EM504" s="105"/>
      <c r="EN504" s="34"/>
      <c r="EO504" s="24"/>
      <c r="EP504" s="3"/>
      <c r="EQ504" s="105"/>
      <c r="ER504" s="34"/>
      <c r="ES504" s="24"/>
      <c r="ET504" s="3"/>
      <c r="EU504" s="105"/>
      <c r="EV504" s="34"/>
      <c r="EW504" s="24"/>
      <c r="EX504" s="3"/>
      <c r="EY504" s="105"/>
      <c r="EZ504" s="34"/>
      <c r="FA504" s="24"/>
      <c r="FB504" s="24"/>
      <c r="FC504" s="24"/>
      <c r="FD504" s="24"/>
      <c r="FE504" s="24"/>
    </row>
    <row r="505" spans="101:161">
      <c r="CW505" s="107"/>
      <c r="CX505" s="107"/>
      <c r="CY505" s="107"/>
      <c r="CZ505" s="107"/>
      <c r="DA505" s="24"/>
      <c r="DB505" s="3"/>
      <c r="DC505" s="105"/>
      <c r="DD505" s="34"/>
      <c r="DE505" s="24"/>
      <c r="DF505" s="3"/>
      <c r="DG505" s="105"/>
      <c r="DH505" s="34"/>
      <c r="DI505" s="24"/>
      <c r="DJ505" s="3"/>
      <c r="DK505" s="105"/>
      <c r="DL505" s="34"/>
      <c r="DM505" s="24"/>
      <c r="DN505" s="3"/>
      <c r="DO505" s="105"/>
      <c r="DP505" s="34"/>
      <c r="DQ505" s="24"/>
      <c r="DR505" s="3"/>
      <c r="DS505" s="105"/>
      <c r="DT505" s="34"/>
      <c r="DU505" s="24"/>
      <c r="DV505" s="3"/>
      <c r="DW505" s="105"/>
      <c r="DX505" s="34"/>
      <c r="DY505" s="24"/>
      <c r="DZ505" s="3"/>
      <c r="EA505" s="105"/>
      <c r="EB505" s="34"/>
      <c r="EC505" s="24"/>
      <c r="ED505" s="3"/>
      <c r="EE505" s="105"/>
      <c r="EF505" s="34"/>
      <c r="EG505" s="24"/>
      <c r="EH505" s="3"/>
      <c r="EI505" s="105"/>
      <c r="EJ505" s="34"/>
      <c r="EK505" s="24"/>
      <c r="EL505" s="3"/>
      <c r="EM505" s="105"/>
      <c r="EN505" s="34"/>
      <c r="EO505" s="24"/>
      <c r="EP505" s="3"/>
      <c r="EQ505" s="105"/>
      <c r="ER505" s="34"/>
      <c r="ES505" s="24"/>
      <c r="ET505" s="3"/>
      <c r="EU505" s="105"/>
      <c r="EV505" s="34"/>
      <c r="EW505" s="24"/>
      <c r="EX505" s="3"/>
      <c r="EY505" s="105"/>
      <c r="EZ505" s="34"/>
      <c r="FA505" s="24"/>
      <c r="FB505" s="24"/>
      <c r="FC505" s="24"/>
      <c r="FD505" s="24"/>
      <c r="FE505" s="24"/>
    </row>
    <row r="506" spans="101:161">
      <c r="CW506" s="107"/>
      <c r="CX506" s="107"/>
      <c r="CY506" s="107"/>
      <c r="CZ506" s="107"/>
      <c r="DA506" s="24"/>
      <c r="DB506" s="3"/>
      <c r="DC506" s="105"/>
      <c r="DD506" s="34"/>
      <c r="DE506" s="24"/>
      <c r="DF506" s="3"/>
      <c r="DG506" s="105"/>
      <c r="DH506" s="34"/>
      <c r="DI506" s="24"/>
      <c r="DJ506" s="3"/>
      <c r="DK506" s="105"/>
      <c r="DL506" s="34"/>
      <c r="DM506" s="24"/>
      <c r="DN506" s="3"/>
      <c r="DO506" s="105"/>
      <c r="DP506" s="34"/>
      <c r="DQ506" s="24"/>
      <c r="DR506" s="3"/>
      <c r="DS506" s="105"/>
      <c r="DT506" s="34"/>
      <c r="DU506" s="24"/>
      <c r="DV506" s="3"/>
      <c r="DW506" s="105"/>
      <c r="DX506" s="34"/>
      <c r="DY506" s="24"/>
      <c r="DZ506" s="3"/>
      <c r="EA506" s="105"/>
      <c r="EB506" s="34"/>
      <c r="EC506" s="24"/>
      <c r="ED506" s="3"/>
      <c r="EE506" s="105"/>
      <c r="EF506" s="34"/>
      <c r="EG506" s="24"/>
      <c r="EH506" s="3"/>
      <c r="EI506" s="105"/>
      <c r="EJ506" s="34"/>
      <c r="EK506" s="24"/>
      <c r="EL506" s="3"/>
      <c r="EM506" s="105"/>
      <c r="EN506" s="34"/>
      <c r="EO506" s="24"/>
      <c r="EP506" s="3"/>
      <c r="EQ506" s="105"/>
      <c r="ER506" s="34"/>
      <c r="ES506" s="24"/>
      <c r="ET506" s="3"/>
      <c r="EU506" s="105"/>
      <c r="EV506" s="34"/>
      <c r="EW506" s="24"/>
      <c r="EX506" s="3"/>
      <c r="EY506" s="105"/>
      <c r="EZ506" s="34"/>
      <c r="FA506" s="24"/>
      <c r="FB506" s="24"/>
      <c r="FC506" s="24"/>
      <c r="FD506" s="24"/>
      <c r="FE506" s="24"/>
    </row>
    <row r="507" spans="101:161">
      <c r="CW507" s="107"/>
      <c r="CX507" s="107"/>
      <c r="CY507" s="107"/>
      <c r="CZ507" s="107"/>
      <c r="DA507" s="24"/>
      <c r="DB507" s="3"/>
      <c r="DC507" s="105"/>
      <c r="DD507" s="34"/>
      <c r="DE507" s="24"/>
      <c r="DF507" s="3"/>
      <c r="DG507" s="105"/>
      <c r="DH507" s="34"/>
      <c r="DI507" s="24"/>
      <c r="DJ507" s="3"/>
      <c r="DK507" s="105"/>
      <c r="DL507" s="34"/>
      <c r="DM507" s="24"/>
      <c r="DN507" s="3"/>
      <c r="DO507" s="105"/>
      <c r="DP507" s="34"/>
      <c r="DQ507" s="24"/>
      <c r="DR507" s="3"/>
      <c r="DS507" s="105"/>
      <c r="DT507" s="34"/>
      <c r="DU507" s="24"/>
      <c r="DV507" s="3"/>
      <c r="DW507" s="105"/>
      <c r="DX507" s="34"/>
      <c r="DY507" s="24"/>
      <c r="DZ507" s="3"/>
      <c r="EA507" s="105"/>
      <c r="EB507" s="34"/>
      <c r="EC507" s="24"/>
      <c r="ED507" s="3"/>
      <c r="EE507" s="105"/>
      <c r="EF507" s="34"/>
      <c r="EG507" s="24"/>
      <c r="EH507" s="3"/>
      <c r="EI507" s="105"/>
      <c r="EJ507" s="34"/>
      <c r="EK507" s="24"/>
      <c r="EL507" s="3"/>
      <c r="EM507" s="105"/>
      <c r="EN507" s="34"/>
      <c r="EO507" s="24"/>
      <c r="EP507" s="3"/>
      <c r="EQ507" s="105"/>
      <c r="ER507" s="34"/>
      <c r="ES507" s="24"/>
      <c r="ET507" s="3"/>
      <c r="EU507" s="105"/>
      <c r="EV507" s="34"/>
      <c r="EW507" s="24"/>
      <c r="EX507" s="3"/>
      <c r="EY507" s="105"/>
      <c r="EZ507" s="34"/>
      <c r="FA507" s="24"/>
      <c r="FB507" s="24"/>
      <c r="FC507" s="24"/>
      <c r="FD507" s="24"/>
      <c r="FE507" s="24"/>
    </row>
    <row r="508" spans="101:161" ht="15.75" thickBot="1">
      <c r="CW508" s="107"/>
      <c r="CX508" s="107"/>
      <c r="CY508" s="107"/>
      <c r="CZ508" s="107"/>
      <c r="DA508" s="24"/>
      <c r="DB508" s="35"/>
      <c r="DC508" s="106"/>
      <c r="DD508" s="36"/>
      <c r="DE508" s="24"/>
      <c r="DF508" s="35"/>
      <c r="DG508" s="106"/>
      <c r="DH508" s="36"/>
      <c r="DI508" s="24"/>
      <c r="DJ508" s="35"/>
      <c r="DK508" s="106"/>
      <c r="DL508" s="36"/>
      <c r="DM508" s="24"/>
      <c r="DN508" s="35"/>
      <c r="DO508" s="106"/>
      <c r="DP508" s="36"/>
      <c r="DQ508" s="24"/>
      <c r="DR508" s="35"/>
      <c r="DS508" s="106"/>
      <c r="DT508" s="36"/>
      <c r="DU508" s="24"/>
      <c r="DV508" s="35"/>
      <c r="DW508" s="106"/>
      <c r="DX508" s="36"/>
      <c r="DY508" s="24"/>
      <c r="DZ508" s="35"/>
      <c r="EA508" s="106"/>
      <c r="EB508" s="36"/>
      <c r="EC508" s="24"/>
      <c r="ED508" s="35"/>
      <c r="EE508" s="106"/>
      <c r="EF508" s="36"/>
      <c r="EG508" s="24"/>
      <c r="EH508" s="35"/>
      <c r="EI508" s="106"/>
      <c r="EJ508" s="36"/>
      <c r="EK508" s="24"/>
      <c r="EL508" s="35"/>
      <c r="EM508" s="106"/>
      <c r="EN508" s="36"/>
      <c r="EO508" s="24"/>
      <c r="EP508" s="35"/>
      <c r="EQ508" s="106"/>
      <c r="ER508" s="36"/>
      <c r="ES508" s="24"/>
      <c r="ET508" s="35"/>
      <c r="EU508" s="106"/>
      <c r="EV508" s="36"/>
      <c r="EW508" s="24"/>
      <c r="EX508" s="35"/>
      <c r="EY508" s="106"/>
      <c r="EZ508" s="36"/>
      <c r="FA508" s="24"/>
      <c r="FB508" s="24"/>
      <c r="FC508" s="24"/>
      <c r="FD508" s="24"/>
      <c r="FE508" s="24"/>
    </row>
    <row r="509" spans="101:161">
      <c r="CW509" s="107"/>
      <c r="CX509" s="107"/>
      <c r="CY509" s="107"/>
      <c r="CZ509" s="107"/>
      <c r="DA509" s="24"/>
      <c r="DB509" s="24"/>
      <c r="DC509" s="24"/>
      <c r="DD509" s="24"/>
      <c r="DE509" s="24"/>
      <c r="DF509" s="24"/>
      <c r="DG509" s="24"/>
      <c r="DH509" s="24"/>
      <c r="DI509" s="24"/>
      <c r="DJ509" s="24"/>
      <c r="DK509" s="24"/>
      <c r="DL509" s="24"/>
      <c r="DM509" s="24"/>
      <c r="DN509" s="24"/>
      <c r="DO509" s="24"/>
      <c r="DP509" s="24"/>
      <c r="DQ509" s="24"/>
      <c r="DR509" s="24"/>
      <c r="DS509" s="24"/>
      <c r="DT509" s="24"/>
      <c r="DU509" s="24"/>
      <c r="DV509" s="24"/>
      <c r="DW509" s="24"/>
      <c r="DX509" s="24"/>
      <c r="DY509" s="24"/>
      <c r="DZ509" s="24"/>
      <c r="EA509" s="24"/>
      <c r="EB509" s="24"/>
      <c r="EC509" s="24"/>
      <c r="ED509" s="24"/>
      <c r="EE509" s="24"/>
      <c r="EF509" s="24"/>
      <c r="EG509" s="24"/>
      <c r="EH509" s="24"/>
      <c r="EI509" s="24"/>
      <c r="EJ509" s="24"/>
      <c r="EK509" s="24"/>
      <c r="EL509" s="24"/>
      <c r="EM509" s="24"/>
      <c r="EN509" s="24"/>
      <c r="EO509" s="24"/>
      <c r="EP509" s="24"/>
      <c r="EQ509" s="24"/>
      <c r="ER509" s="24"/>
      <c r="ES509" s="24"/>
      <c r="ET509" s="24"/>
      <c r="EU509" s="24"/>
      <c r="EV509" s="24"/>
      <c r="EW509" s="24"/>
      <c r="EX509" s="24"/>
      <c r="EY509" s="24"/>
      <c r="EZ509" s="24"/>
      <c r="FA509" s="24"/>
      <c r="FB509" s="24"/>
      <c r="FC509" s="24"/>
      <c r="FD509" s="24"/>
      <c r="FE509" s="24"/>
    </row>
    <row r="510" spans="101:161">
      <c r="CW510" s="107"/>
      <c r="CX510" s="107"/>
      <c r="CY510" s="107"/>
      <c r="CZ510" s="107"/>
      <c r="DA510" s="24"/>
      <c r="DB510" s="24"/>
      <c r="DC510" s="24"/>
      <c r="DD510" s="24"/>
      <c r="DE510" s="24"/>
      <c r="DF510" s="24"/>
      <c r="DG510" s="24"/>
      <c r="DH510" s="24"/>
      <c r="DI510" s="24"/>
      <c r="DJ510" s="24"/>
      <c r="DK510" s="24"/>
      <c r="DL510" s="24"/>
      <c r="DM510" s="24"/>
      <c r="DN510" s="24"/>
      <c r="DO510" s="24"/>
      <c r="DP510" s="24"/>
      <c r="DQ510" s="24"/>
      <c r="DR510" s="24"/>
      <c r="DS510" s="24"/>
      <c r="DT510" s="24"/>
      <c r="DU510" s="24"/>
      <c r="DV510" s="24"/>
      <c r="DW510" s="24"/>
      <c r="DX510" s="24"/>
      <c r="DY510" s="24"/>
      <c r="DZ510" s="24"/>
      <c r="EA510" s="24"/>
      <c r="EB510" s="24"/>
      <c r="EC510" s="24"/>
      <c r="ED510" s="24"/>
      <c r="EE510" s="24"/>
      <c r="EF510" s="24"/>
      <c r="EG510" s="24"/>
      <c r="EH510" s="24"/>
      <c r="EI510" s="24"/>
      <c r="EJ510" s="24"/>
      <c r="EK510" s="24"/>
      <c r="EL510" s="24"/>
      <c r="EM510" s="24"/>
      <c r="EN510" s="24"/>
      <c r="EO510" s="24"/>
      <c r="EP510" s="24"/>
      <c r="EQ510" s="24"/>
      <c r="ER510" s="24"/>
      <c r="ES510" s="24"/>
      <c r="ET510" s="24"/>
      <c r="EU510" s="24"/>
      <c r="EV510" s="24"/>
      <c r="EW510" s="24"/>
      <c r="EX510" s="24"/>
      <c r="EY510" s="24"/>
      <c r="EZ510" s="24"/>
      <c r="FA510" s="24"/>
      <c r="FB510" s="24"/>
      <c r="FC510" s="24"/>
      <c r="FD510" s="24"/>
      <c r="FE510" s="24"/>
    </row>
    <row r="511" spans="101:161">
      <c r="CW511" s="107"/>
      <c r="CX511" s="107"/>
      <c r="CY511" s="107"/>
      <c r="CZ511" s="107"/>
      <c r="DA511" s="24"/>
      <c r="DB511" s="24"/>
      <c r="DC511" s="24"/>
      <c r="DD511" s="24"/>
      <c r="DE511" s="24"/>
      <c r="DF511" s="24"/>
      <c r="DG511" s="24"/>
      <c r="DH511" s="24"/>
      <c r="DI511" s="24"/>
      <c r="DJ511" s="24"/>
      <c r="DK511" s="24"/>
      <c r="DL511" s="24"/>
      <c r="DM511" s="24"/>
      <c r="DN511" s="24"/>
      <c r="DO511" s="24"/>
      <c r="DP511" s="24"/>
      <c r="DQ511" s="24"/>
      <c r="DR511" s="24"/>
      <c r="DS511" s="24"/>
      <c r="DT511" s="24"/>
      <c r="DU511" s="24"/>
      <c r="DV511" s="24"/>
      <c r="DW511" s="24"/>
      <c r="DX511" s="24"/>
      <c r="DY511" s="24"/>
      <c r="DZ511" s="24"/>
      <c r="EA511" s="24"/>
      <c r="EB511" s="24"/>
      <c r="EC511" s="24"/>
      <c r="ED511" s="24"/>
      <c r="EE511" s="24"/>
      <c r="EF511" s="24"/>
      <c r="EG511" s="24"/>
      <c r="EH511" s="24"/>
      <c r="EI511" s="24"/>
      <c r="EJ511" s="24"/>
      <c r="EK511" s="24"/>
      <c r="EL511" s="24"/>
      <c r="EM511" s="24"/>
      <c r="EN511" s="24"/>
      <c r="EO511" s="24"/>
      <c r="EP511" s="24"/>
      <c r="EQ511" s="24"/>
      <c r="ER511" s="24"/>
      <c r="ES511" s="24"/>
      <c r="ET511" s="24"/>
      <c r="EU511" s="24"/>
      <c r="EV511" s="24"/>
      <c r="EW511" s="24"/>
      <c r="EX511" s="24"/>
      <c r="EY511" s="24"/>
      <c r="EZ511" s="24"/>
      <c r="FA511" s="24"/>
      <c r="FB511" s="24"/>
      <c r="FC511" s="24"/>
      <c r="FD511" s="24"/>
      <c r="FE511" s="24"/>
    </row>
    <row r="512" spans="101:161">
      <c r="CW512" s="107"/>
      <c r="CX512" s="107"/>
      <c r="CY512" s="107"/>
      <c r="CZ512" s="107"/>
      <c r="DA512" s="24"/>
      <c r="DB512" s="24"/>
      <c r="DC512" s="24"/>
      <c r="DD512" s="24"/>
      <c r="DE512" s="24"/>
      <c r="DF512" s="24"/>
      <c r="DG512" s="24"/>
      <c r="DH512" s="24"/>
      <c r="DI512" s="24"/>
      <c r="DJ512" s="24"/>
      <c r="DK512" s="24"/>
      <c r="DL512" s="24"/>
      <c r="DM512" s="24"/>
      <c r="DN512" s="24"/>
      <c r="DO512" s="24"/>
      <c r="DP512" s="24"/>
      <c r="DQ512" s="24"/>
      <c r="DR512" s="24"/>
      <c r="DS512" s="24"/>
      <c r="DT512" s="24"/>
      <c r="DU512" s="24"/>
      <c r="DV512" s="24"/>
      <c r="DW512" s="24"/>
      <c r="DX512" s="24"/>
      <c r="DY512" s="24"/>
      <c r="DZ512" s="24"/>
      <c r="EA512" s="24"/>
      <c r="EB512" s="24"/>
      <c r="EC512" s="24"/>
      <c r="ED512" s="24"/>
      <c r="EE512" s="24"/>
      <c r="EF512" s="24"/>
      <c r="EG512" s="24"/>
      <c r="EH512" s="24"/>
      <c r="EI512" s="24"/>
      <c r="EJ512" s="24"/>
      <c r="EK512" s="24"/>
      <c r="EL512" s="24"/>
      <c r="EM512" s="24"/>
      <c r="EN512" s="24"/>
      <c r="EO512" s="24"/>
      <c r="EP512" s="24"/>
      <c r="EQ512" s="24"/>
      <c r="ER512" s="24"/>
      <c r="ES512" s="24"/>
      <c r="ET512" s="24"/>
      <c r="EU512" s="24"/>
      <c r="EV512" s="24"/>
      <c r="EW512" s="24"/>
      <c r="EX512" s="24"/>
      <c r="EY512" s="24"/>
      <c r="EZ512" s="24"/>
      <c r="FA512" s="24"/>
      <c r="FB512" s="24"/>
      <c r="FC512" s="24"/>
      <c r="FD512" s="24"/>
      <c r="FE512" s="24"/>
    </row>
    <row r="513" spans="1:161">
      <c r="CW513" s="107"/>
      <c r="CX513" s="107"/>
      <c r="CY513" s="107"/>
      <c r="CZ513" s="107"/>
      <c r="DA513" s="24"/>
      <c r="DB513" s="24"/>
      <c r="DC513" s="24"/>
      <c r="DD513" s="24"/>
      <c r="DE513" s="24"/>
      <c r="DF513" s="24"/>
      <c r="DG513" s="24"/>
      <c r="DH513" s="24"/>
      <c r="DI513" s="24"/>
      <c r="DJ513" s="24"/>
      <c r="DK513" s="24"/>
      <c r="DL513" s="24"/>
      <c r="DM513" s="24"/>
      <c r="DN513" s="24"/>
      <c r="DO513" s="24"/>
      <c r="DP513" s="24"/>
      <c r="DQ513" s="24"/>
      <c r="DR513" s="24"/>
      <c r="DS513" s="24"/>
      <c r="DT513" s="24"/>
      <c r="DU513" s="24"/>
      <c r="DV513" s="24"/>
      <c r="DW513" s="24"/>
      <c r="DX513" s="24"/>
      <c r="DY513" s="24"/>
      <c r="DZ513" s="24"/>
      <c r="EA513" s="24"/>
      <c r="EB513" s="24"/>
      <c r="EC513" s="24"/>
      <c r="ED513" s="24"/>
      <c r="EE513" s="24"/>
      <c r="EF513" s="24"/>
      <c r="EG513" s="24"/>
      <c r="EH513" s="24"/>
      <c r="EI513" s="24"/>
      <c r="EJ513" s="24"/>
      <c r="EK513" s="24"/>
      <c r="EL513" s="24"/>
      <c r="EM513" s="24"/>
      <c r="EN513" s="24"/>
      <c r="EO513" s="24"/>
      <c r="EP513" s="24"/>
      <c r="EQ513" s="24"/>
      <c r="ER513" s="24"/>
      <c r="ES513" s="24"/>
      <c r="ET513" s="24"/>
      <c r="EU513" s="24"/>
      <c r="EV513" s="24"/>
      <c r="EW513" s="24"/>
      <c r="EX513" s="24"/>
      <c r="EY513" s="24"/>
      <c r="EZ513" s="24"/>
      <c r="FA513" s="24"/>
      <c r="FB513" s="24"/>
      <c r="FC513" s="24"/>
      <c r="FD513" s="24"/>
      <c r="FE513" s="24"/>
    </row>
    <row r="514" spans="1:161">
      <c r="CW514" s="107"/>
      <c r="CX514" s="107"/>
      <c r="CY514" s="107"/>
      <c r="CZ514" s="107"/>
      <c r="DA514" s="24"/>
      <c r="DB514" s="24"/>
      <c r="DC514" s="24"/>
      <c r="DD514" s="24"/>
      <c r="DE514" s="24"/>
      <c r="DF514" s="24"/>
      <c r="DG514" s="24"/>
      <c r="DH514" s="24"/>
      <c r="DI514" s="24"/>
      <c r="DJ514" s="24"/>
      <c r="DK514" s="24"/>
      <c r="DL514" s="24"/>
      <c r="DM514" s="24"/>
      <c r="DN514" s="24"/>
      <c r="DO514" s="24"/>
      <c r="DP514" s="24"/>
      <c r="DQ514" s="24"/>
      <c r="DR514" s="24"/>
      <c r="DS514" s="24"/>
      <c r="DT514" s="24"/>
      <c r="DU514" s="24"/>
      <c r="DV514" s="24"/>
      <c r="DW514" s="24"/>
      <c r="DX514" s="24"/>
      <c r="DY514" s="24"/>
      <c r="DZ514" s="24"/>
      <c r="EA514" s="24"/>
      <c r="EB514" s="24"/>
      <c r="EC514" s="24"/>
      <c r="ED514" s="24"/>
      <c r="EE514" s="24"/>
      <c r="EF514" s="24"/>
      <c r="EG514" s="24"/>
      <c r="EH514" s="24"/>
      <c r="EI514" s="24"/>
      <c r="EJ514" s="24"/>
      <c r="EK514" s="24"/>
      <c r="EL514" s="24"/>
      <c r="EM514" s="24"/>
      <c r="EN514" s="24"/>
      <c r="EO514" s="24"/>
      <c r="EP514" s="24"/>
      <c r="EQ514" s="24"/>
      <c r="ER514" s="24"/>
      <c r="ES514" s="24"/>
      <c r="ET514" s="24"/>
      <c r="EU514" s="24"/>
      <c r="EV514" s="24"/>
      <c r="EW514" s="24"/>
      <c r="EX514" s="24"/>
      <c r="EY514" s="24"/>
      <c r="EZ514" s="24"/>
      <c r="FA514" s="24"/>
      <c r="FB514" s="24"/>
      <c r="FC514" s="24"/>
      <c r="FD514" s="24"/>
      <c r="FE514" s="24"/>
    </row>
    <row r="515" spans="1:161">
      <c r="CW515" s="107"/>
      <c r="CX515" s="107"/>
      <c r="CY515" s="107"/>
      <c r="CZ515" s="107"/>
      <c r="DA515" s="24"/>
      <c r="DB515" s="24"/>
      <c r="DC515" s="24"/>
      <c r="DD515" s="24"/>
      <c r="DE515" s="24"/>
      <c r="DF515" s="24"/>
      <c r="DG515" s="24"/>
      <c r="DH515" s="24"/>
      <c r="DI515" s="24"/>
      <c r="DJ515" s="24"/>
      <c r="DK515" s="24"/>
      <c r="DL515" s="24"/>
      <c r="DM515" s="24"/>
      <c r="DN515" s="24"/>
      <c r="DO515" s="24"/>
      <c r="DP515" s="24"/>
      <c r="DQ515" s="24"/>
      <c r="DR515" s="24"/>
      <c r="DS515" s="24"/>
      <c r="DT515" s="24"/>
      <c r="DU515" s="24"/>
      <c r="DV515" s="24"/>
      <c r="DW515" s="24"/>
      <c r="DX515" s="24"/>
      <c r="DY515" s="24"/>
      <c r="DZ515" s="24"/>
      <c r="EA515" s="24"/>
      <c r="EB515" s="24"/>
      <c r="EC515" s="24"/>
      <c r="ED515" s="24"/>
      <c r="EE515" s="24"/>
      <c r="EF515" s="24"/>
      <c r="EG515" s="24"/>
      <c r="EH515" s="24"/>
      <c r="EI515" s="24"/>
      <c r="EJ515" s="24"/>
      <c r="EK515" s="24"/>
      <c r="EL515" s="24"/>
      <c r="EM515" s="24"/>
      <c r="EN515" s="24"/>
      <c r="EO515" s="24"/>
      <c r="EP515" s="24"/>
      <c r="EQ515" s="24"/>
      <c r="ER515" s="24"/>
      <c r="ES515" s="24"/>
      <c r="ET515" s="24"/>
      <c r="EU515" s="24"/>
      <c r="EV515" s="24"/>
      <c r="EW515" s="24"/>
      <c r="EX515" s="24"/>
      <c r="EY515" s="24"/>
      <c r="EZ515" s="24"/>
      <c r="FA515" s="24"/>
      <c r="FB515" s="24"/>
      <c r="FC515" s="24"/>
      <c r="FD515" s="24"/>
      <c r="FE515" s="24"/>
    </row>
    <row r="516" spans="1:161">
      <c r="CW516" s="107"/>
      <c r="CX516" s="107"/>
      <c r="CY516" s="107"/>
      <c r="CZ516" s="107"/>
      <c r="DA516" s="24"/>
      <c r="DB516" s="24"/>
      <c r="DC516" s="24"/>
      <c r="DD516" s="24"/>
      <c r="DE516" s="24"/>
      <c r="DF516" s="24"/>
      <c r="DG516" s="24"/>
      <c r="DH516" s="24"/>
      <c r="DI516" s="24"/>
      <c r="DJ516" s="24"/>
      <c r="DK516" s="24"/>
      <c r="DL516" s="24"/>
      <c r="DM516" s="24"/>
      <c r="DN516" s="24"/>
      <c r="DO516" s="24"/>
      <c r="DP516" s="24"/>
      <c r="DQ516" s="24"/>
      <c r="DR516" s="24"/>
      <c r="DS516" s="24"/>
      <c r="DT516" s="24"/>
      <c r="DU516" s="24"/>
      <c r="DV516" s="24"/>
      <c r="DW516" s="24"/>
      <c r="DX516" s="24"/>
      <c r="DY516" s="24"/>
      <c r="DZ516" s="24"/>
      <c r="EA516" s="24"/>
      <c r="EB516" s="24"/>
      <c r="EC516" s="24"/>
      <c r="ED516" s="24"/>
      <c r="EE516" s="24"/>
      <c r="EF516" s="24"/>
      <c r="EG516" s="24"/>
      <c r="EH516" s="24"/>
      <c r="EI516" s="24"/>
      <c r="EJ516" s="24"/>
      <c r="EK516" s="24"/>
      <c r="EL516" s="24"/>
      <c r="EM516" s="24"/>
      <c r="EN516" s="24"/>
      <c r="EO516" s="24"/>
      <c r="EP516" s="24"/>
      <c r="EQ516" s="24"/>
      <c r="ER516" s="24"/>
      <c r="ES516" s="24"/>
      <c r="ET516" s="24"/>
      <c r="EU516" s="24"/>
      <c r="EV516" s="24"/>
      <c r="EW516" s="24"/>
      <c r="EX516" s="24"/>
      <c r="EY516" s="24"/>
      <c r="EZ516" s="24"/>
      <c r="FA516" s="24"/>
      <c r="FB516" s="24"/>
      <c r="FC516" s="24"/>
      <c r="FD516" s="24"/>
      <c r="FE516" s="24"/>
    </row>
    <row r="517" spans="1:161">
      <c r="CW517" s="107"/>
      <c r="CX517" s="107"/>
      <c r="CY517" s="107"/>
      <c r="CZ517" s="107"/>
      <c r="DA517" s="24"/>
      <c r="DB517" s="24"/>
      <c r="DC517" s="24"/>
      <c r="DD517" s="24"/>
      <c r="DE517" s="24"/>
      <c r="DF517" s="24"/>
      <c r="DG517" s="24"/>
      <c r="DH517" s="24"/>
      <c r="DI517" s="24"/>
      <c r="DJ517" s="24"/>
      <c r="DK517" s="24"/>
      <c r="DL517" s="24"/>
      <c r="DM517" s="24"/>
      <c r="DN517" s="24"/>
      <c r="DO517" s="24"/>
      <c r="DP517" s="24"/>
      <c r="DQ517" s="24"/>
      <c r="DR517" s="24"/>
      <c r="DS517" s="24"/>
      <c r="DT517" s="24"/>
      <c r="DU517" s="24"/>
      <c r="DV517" s="24"/>
      <c r="DW517" s="24"/>
      <c r="DX517" s="24"/>
      <c r="DY517" s="24"/>
      <c r="DZ517" s="24"/>
      <c r="EA517" s="24"/>
      <c r="EB517" s="24"/>
      <c r="EC517" s="24"/>
      <c r="ED517" s="24"/>
      <c r="EE517" s="24"/>
      <c r="EF517" s="24"/>
      <c r="EG517" s="24"/>
      <c r="EH517" s="24"/>
      <c r="EI517" s="24"/>
      <c r="EJ517" s="24"/>
      <c r="EK517" s="24"/>
      <c r="EL517" s="24"/>
      <c r="EM517" s="24"/>
      <c r="EN517" s="24"/>
      <c r="EO517" s="24"/>
      <c r="EP517" s="24"/>
      <c r="EQ517" s="24"/>
      <c r="ER517" s="24"/>
      <c r="ES517" s="24"/>
      <c r="ET517" s="24"/>
      <c r="EU517" s="24"/>
      <c r="EV517" s="24"/>
      <c r="EW517" s="24"/>
      <c r="EX517" s="24"/>
      <c r="EY517" s="24"/>
      <c r="EZ517" s="24"/>
      <c r="FA517" s="24"/>
      <c r="FB517" s="24"/>
      <c r="FC517" s="24"/>
      <c r="FD517" s="24"/>
      <c r="FE517" s="24"/>
    </row>
    <row r="518" spans="1:161">
      <c r="CW518" s="107"/>
      <c r="CX518" s="107"/>
      <c r="CY518" s="107"/>
      <c r="CZ518" s="107"/>
      <c r="DA518" s="24"/>
      <c r="DB518" s="24"/>
      <c r="DC518" s="24"/>
      <c r="DD518" s="24"/>
      <c r="DE518" s="24"/>
      <c r="DF518" s="24"/>
      <c r="DG518" s="24"/>
      <c r="DH518" s="24"/>
      <c r="DI518" s="24"/>
      <c r="DJ518" s="24"/>
      <c r="DK518" s="24"/>
      <c r="DL518" s="24"/>
      <c r="DM518" s="24"/>
      <c r="DN518" s="24"/>
      <c r="DO518" s="24"/>
      <c r="DP518" s="24"/>
      <c r="DQ518" s="24"/>
      <c r="DR518" s="24"/>
      <c r="DS518" s="24"/>
      <c r="DT518" s="24"/>
      <c r="DU518" s="24"/>
      <c r="DV518" s="24"/>
      <c r="DW518" s="24"/>
      <c r="DX518" s="24"/>
      <c r="DY518" s="24"/>
      <c r="DZ518" s="24"/>
      <c r="EA518" s="24"/>
      <c r="EB518" s="24"/>
      <c r="EC518" s="24"/>
      <c r="ED518" s="24"/>
      <c r="EE518" s="24"/>
      <c r="EF518" s="24"/>
      <c r="EG518" s="24"/>
      <c r="EH518" s="24"/>
      <c r="EI518" s="24"/>
      <c r="EJ518" s="24"/>
      <c r="EK518" s="24"/>
      <c r="EL518" s="24"/>
      <c r="EM518" s="24"/>
      <c r="EN518" s="24"/>
      <c r="EO518" s="24"/>
      <c r="EP518" s="24"/>
      <c r="EQ518" s="24"/>
      <c r="ER518" s="24"/>
      <c r="ES518" s="24"/>
      <c r="ET518" s="24"/>
      <c r="EU518" s="24"/>
      <c r="EV518" s="24"/>
      <c r="EW518" s="24"/>
      <c r="EX518" s="24"/>
      <c r="EY518" s="24"/>
      <c r="EZ518" s="24"/>
      <c r="FA518" s="24"/>
      <c r="FB518" s="24"/>
      <c r="FC518" s="24"/>
      <c r="FD518" s="24"/>
      <c r="FE518" s="24"/>
    </row>
    <row r="522" spans="1:161">
      <c r="A522">
        <v>1</v>
      </c>
      <c r="B522">
        <v>2</v>
      </c>
      <c r="C522">
        <v>3</v>
      </c>
      <c r="D522">
        <v>4</v>
      </c>
      <c r="E522">
        <v>5</v>
      </c>
      <c r="F522">
        <v>6</v>
      </c>
      <c r="G522">
        <v>7</v>
      </c>
      <c r="H522">
        <v>8</v>
      </c>
      <c r="I522">
        <v>9</v>
      </c>
      <c r="J522">
        <v>10</v>
      </c>
      <c r="K522">
        <v>11</v>
      </c>
      <c r="L522">
        <v>12</v>
      </c>
      <c r="M522">
        <v>13</v>
      </c>
      <c r="N522">
        <v>14</v>
      </c>
      <c r="O522">
        <v>15</v>
      </c>
      <c r="P522">
        <v>16</v>
      </c>
      <c r="Q522">
        <v>17</v>
      </c>
      <c r="R522">
        <v>18</v>
      </c>
      <c r="S522">
        <v>19</v>
      </c>
      <c r="T522">
        <v>20</v>
      </c>
      <c r="U522">
        <v>21</v>
      </c>
      <c r="V522">
        <v>22</v>
      </c>
      <c r="W522">
        <v>23</v>
      </c>
      <c r="X522">
        <v>24</v>
      </c>
      <c r="Y522">
        <v>25</v>
      </c>
      <c r="Z522">
        <v>26</v>
      </c>
      <c r="AA522">
        <v>27</v>
      </c>
      <c r="AB522">
        <v>28</v>
      </c>
      <c r="AC522">
        <v>29</v>
      </c>
      <c r="AD522">
        <v>30</v>
      </c>
      <c r="AE522">
        <v>31</v>
      </c>
      <c r="AF522">
        <v>32</v>
      </c>
      <c r="AG522">
        <v>33</v>
      </c>
      <c r="AH522">
        <v>34</v>
      </c>
      <c r="AI522">
        <v>35</v>
      </c>
      <c r="AJ522">
        <v>36</v>
      </c>
      <c r="AK522">
        <v>37</v>
      </c>
      <c r="AL522">
        <v>38</v>
      </c>
      <c r="AM522">
        <v>39</v>
      </c>
      <c r="AN522">
        <v>40</v>
      </c>
      <c r="AO522">
        <v>41</v>
      </c>
      <c r="AP522">
        <v>42</v>
      </c>
      <c r="AQ522">
        <v>43</v>
      </c>
      <c r="AR522">
        <v>44</v>
      </c>
      <c r="AS522">
        <v>45</v>
      </c>
      <c r="AT522">
        <v>46</v>
      </c>
      <c r="AU522">
        <v>47</v>
      </c>
      <c r="AV522">
        <v>48</v>
      </c>
      <c r="AW522">
        <v>49</v>
      </c>
      <c r="AX522">
        <v>50</v>
      </c>
      <c r="AY522">
        <v>51</v>
      </c>
      <c r="AZ522">
        <v>52</v>
      </c>
      <c r="BA522">
        <v>53</v>
      </c>
      <c r="BB522">
        <v>54</v>
      </c>
      <c r="BC522">
        <v>55</v>
      </c>
      <c r="BD522">
        <v>56</v>
      </c>
      <c r="BE522">
        <v>57</v>
      </c>
      <c r="BF522">
        <v>58</v>
      </c>
      <c r="BG522">
        <v>59</v>
      </c>
      <c r="BH522">
        <v>60</v>
      </c>
      <c r="BI522">
        <v>61</v>
      </c>
      <c r="BJ522">
        <v>62</v>
      </c>
      <c r="BK522">
        <v>63</v>
      </c>
      <c r="BL522">
        <v>64</v>
      </c>
      <c r="BM522">
        <v>65</v>
      </c>
      <c r="BN522">
        <v>66</v>
      </c>
      <c r="BO522">
        <v>67</v>
      </c>
      <c r="BP522">
        <v>68</v>
      </c>
      <c r="BQ522">
        <v>69</v>
      </c>
      <c r="BR522">
        <v>70</v>
      </c>
      <c r="BS522">
        <v>71</v>
      </c>
      <c r="BT522">
        <v>72</v>
      </c>
      <c r="BU522">
        <v>73</v>
      </c>
      <c r="BV522">
        <v>74</v>
      </c>
      <c r="BW522">
        <v>75</v>
      </c>
      <c r="BX522">
        <v>76</v>
      </c>
      <c r="BY522">
        <v>77</v>
      </c>
      <c r="BZ522">
        <v>78</v>
      </c>
      <c r="CA522">
        <v>79</v>
      </c>
      <c r="CB522">
        <v>80</v>
      </c>
      <c r="CC522">
        <v>81</v>
      </c>
      <c r="CD522">
        <v>82</v>
      </c>
      <c r="CE522">
        <v>83</v>
      </c>
      <c r="CF522">
        <v>84</v>
      </c>
      <c r="CG522">
        <v>85</v>
      </c>
      <c r="CH522">
        <v>86</v>
      </c>
      <c r="CI522">
        <v>87</v>
      </c>
      <c r="CJ522">
        <v>88</v>
      </c>
      <c r="CK522">
        <v>89</v>
      </c>
      <c r="CL522">
        <v>90</v>
      </c>
      <c r="CM522">
        <v>91</v>
      </c>
      <c r="CN522">
        <v>92</v>
      </c>
      <c r="CO522">
        <v>93</v>
      </c>
      <c r="CP522">
        <v>94</v>
      </c>
      <c r="CQ522">
        <v>95</v>
      </c>
      <c r="CR522">
        <v>96</v>
      </c>
      <c r="CS522">
        <v>97</v>
      </c>
      <c r="CT522">
        <v>98</v>
      </c>
      <c r="CU522">
        <v>99</v>
      </c>
      <c r="CV522">
        <v>100</v>
      </c>
      <c r="CW522">
        <v>101</v>
      </c>
      <c r="CX522">
        <v>102</v>
      </c>
      <c r="CY522">
        <v>103</v>
      </c>
      <c r="CZ522">
        <v>104</v>
      </c>
      <c r="DA522">
        <v>105</v>
      </c>
      <c r="DB522">
        <v>106</v>
      </c>
      <c r="DC522">
        <v>107</v>
      </c>
      <c r="DD522">
        <v>108</v>
      </c>
      <c r="DE522">
        <v>109</v>
      </c>
      <c r="DF522">
        <v>110</v>
      </c>
      <c r="DG522">
        <v>111</v>
      </c>
      <c r="DH522">
        <v>112</v>
      </c>
      <c r="DI522">
        <v>113</v>
      </c>
      <c r="DJ522">
        <v>114</v>
      </c>
      <c r="DK522">
        <v>115</v>
      </c>
      <c r="DL522">
        <v>116</v>
      </c>
      <c r="DM522">
        <v>117</v>
      </c>
      <c r="DN522">
        <v>118</v>
      </c>
      <c r="DO522">
        <v>119</v>
      </c>
      <c r="DP522">
        <v>120</v>
      </c>
      <c r="DQ522">
        <v>121</v>
      </c>
      <c r="DR522">
        <v>122</v>
      </c>
      <c r="DS522">
        <v>123</v>
      </c>
      <c r="DT522">
        <v>124</v>
      </c>
      <c r="DU522">
        <v>125</v>
      </c>
      <c r="DV522">
        <v>126</v>
      </c>
    </row>
  </sheetData>
  <mergeCells count="36">
    <mergeCell ref="BA200:BC200"/>
    <mergeCell ref="BE200:BG200"/>
    <mergeCell ref="BI200:BK200"/>
    <mergeCell ref="BQ1:BS1"/>
    <mergeCell ref="BU1:BW1"/>
    <mergeCell ref="BY1:CA1"/>
    <mergeCell ref="BA1:BC1"/>
    <mergeCell ref="BE1:BG1"/>
    <mergeCell ref="BI1:BK1"/>
    <mergeCell ref="BM1:BO1"/>
    <mergeCell ref="DB400:DD400"/>
    <mergeCell ref="DB457:DD457"/>
    <mergeCell ref="DF457:DH457"/>
    <mergeCell ref="DJ457:DL457"/>
    <mergeCell ref="DN457:DP457"/>
    <mergeCell ref="DR457:DT457"/>
    <mergeCell ref="DV457:DX457"/>
    <mergeCell ref="DF400:DH400"/>
    <mergeCell ref="DJ400:DL400"/>
    <mergeCell ref="DN400:DP400"/>
    <mergeCell ref="DR400:DT400"/>
    <mergeCell ref="DV400:DX400"/>
    <mergeCell ref="ET400:EV400"/>
    <mergeCell ref="EX400:EZ400"/>
    <mergeCell ref="DZ457:EB457"/>
    <mergeCell ref="ED457:EF457"/>
    <mergeCell ref="EH457:EJ457"/>
    <mergeCell ref="EL457:EN457"/>
    <mergeCell ref="EP457:ER457"/>
    <mergeCell ref="ET457:EV457"/>
    <mergeCell ref="EX457:EZ457"/>
    <mergeCell ref="DZ400:EB400"/>
    <mergeCell ref="ED400:EF400"/>
    <mergeCell ref="EH400:EJ400"/>
    <mergeCell ref="EL400:EN400"/>
    <mergeCell ref="EP400:ER40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M103"/>
  <sheetViews>
    <sheetView zoomScaleNormal="100" workbookViewId="0">
      <selection activeCell="J3" sqref="J3"/>
    </sheetView>
  </sheetViews>
  <sheetFormatPr baseColWidth="10" defaultRowHeight="15"/>
  <cols>
    <col min="2" max="2" width="22.85546875" customWidth="1"/>
    <col min="4" max="4" width="22.85546875" customWidth="1"/>
    <col min="6" max="6" width="22.85546875" customWidth="1"/>
    <col min="8" max="8" width="22.85546875" customWidth="1"/>
  </cols>
  <sheetData>
    <row r="1" spans="2:13" ht="15.75" thickBot="1"/>
    <row r="2" spans="2:13" ht="15.75" thickBot="1">
      <c r="B2" s="15" t="s">
        <v>2</v>
      </c>
      <c r="D2" s="16" t="s">
        <v>14</v>
      </c>
      <c r="F2" s="16" t="s">
        <v>3</v>
      </c>
      <c r="H2" s="16" t="s">
        <v>4</v>
      </c>
      <c r="J2" s="17" t="s">
        <v>16</v>
      </c>
      <c r="K2" s="18"/>
    </row>
    <row r="3" spans="2:13" ht="15.75" thickBot="1">
      <c r="B3" s="6" t="s">
        <v>15</v>
      </c>
      <c r="D3" s="4" t="s">
        <v>17</v>
      </c>
      <c r="F3" s="6" t="s">
        <v>28</v>
      </c>
      <c r="H3" s="4" t="s">
        <v>5</v>
      </c>
      <c r="J3" s="97">
        <f ca="1">TODAY()-1</f>
        <v>41303</v>
      </c>
      <c r="K3" s="98" t="s">
        <v>55</v>
      </c>
      <c r="L3" s="3"/>
    </row>
    <row r="4" spans="2:13" ht="15.75" thickBot="1">
      <c r="B4" s="75" t="s">
        <v>40</v>
      </c>
      <c r="C4" s="3"/>
      <c r="D4" s="76" t="s">
        <v>18</v>
      </c>
      <c r="E4" t="s">
        <v>29</v>
      </c>
      <c r="F4" s="65" t="s">
        <v>30</v>
      </c>
      <c r="H4" s="76" t="s">
        <v>6</v>
      </c>
      <c r="I4" s="3"/>
      <c r="J4" s="100"/>
      <c r="K4" s="99"/>
      <c r="L4" s="87"/>
    </row>
    <row r="5" spans="2:13">
      <c r="D5" s="1" t="s">
        <v>19</v>
      </c>
      <c r="F5" s="9" t="s">
        <v>31</v>
      </c>
      <c r="H5" s="1" t="s">
        <v>7</v>
      </c>
      <c r="J5" s="87"/>
      <c r="K5" s="87"/>
      <c r="L5" s="87"/>
      <c r="M5" s="13"/>
    </row>
    <row r="6" spans="2:13">
      <c r="D6" s="76" t="s">
        <v>20</v>
      </c>
      <c r="F6" s="65"/>
      <c r="H6" s="76" t="s">
        <v>8</v>
      </c>
      <c r="J6" s="87"/>
      <c r="K6" s="87"/>
      <c r="L6" s="87"/>
      <c r="M6" s="13"/>
    </row>
    <row r="7" spans="2:13" ht="15.75" thickBot="1">
      <c r="D7" s="1" t="s">
        <v>21</v>
      </c>
      <c r="F7" s="7"/>
      <c r="H7" s="1" t="s">
        <v>9</v>
      </c>
      <c r="J7" s="87"/>
      <c r="K7" s="87"/>
      <c r="L7" s="87"/>
      <c r="M7" s="13"/>
    </row>
    <row r="8" spans="2:13">
      <c r="D8" s="76" t="s">
        <v>22</v>
      </c>
      <c r="F8" s="2"/>
      <c r="H8" s="76" t="s">
        <v>10</v>
      </c>
      <c r="J8" s="87"/>
      <c r="K8" s="87"/>
      <c r="L8" s="87"/>
      <c r="M8" s="13"/>
    </row>
    <row r="9" spans="2:13" ht="15.75" thickBot="1">
      <c r="D9" s="1" t="s">
        <v>23</v>
      </c>
      <c r="F9" s="2"/>
      <c r="H9" s="14" t="s">
        <v>12</v>
      </c>
      <c r="J9" s="87"/>
      <c r="K9" s="87"/>
      <c r="L9" s="87"/>
      <c r="M9" s="13"/>
    </row>
    <row r="10" spans="2:13">
      <c r="D10" s="76" t="s">
        <v>24</v>
      </c>
      <c r="F10" s="2"/>
      <c r="H10" s="13"/>
      <c r="J10" s="87"/>
      <c r="K10" s="87"/>
      <c r="L10" s="87"/>
      <c r="M10" s="13"/>
    </row>
    <row r="11" spans="2:13">
      <c r="D11" s="1" t="s">
        <v>11</v>
      </c>
      <c r="F11" s="2"/>
      <c r="H11" s="13"/>
      <c r="J11" s="87"/>
      <c r="K11" s="87"/>
      <c r="L11" s="87"/>
      <c r="M11" s="13"/>
    </row>
    <row r="12" spans="2:13">
      <c r="D12" s="76" t="s">
        <v>25</v>
      </c>
      <c r="F12" s="2"/>
      <c r="H12" s="13"/>
      <c r="J12" s="87"/>
      <c r="K12" s="87"/>
      <c r="L12" s="87"/>
      <c r="M12" s="13"/>
    </row>
    <row r="13" spans="2:13">
      <c r="D13" s="1" t="s">
        <v>26</v>
      </c>
      <c r="F13" s="2"/>
      <c r="H13" s="13"/>
      <c r="J13" s="13"/>
      <c r="K13" s="13"/>
      <c r="L13" s="13"/>
      <c r="M13" s="13"/>
    </row>
    <row r="14" spans="2:13">
      <c r="D14" s="76" t="s">
        <v>27</v>
      </c>
      <c r="F14" s="2"/>
      <c r="H14" s="13"/>
      <c r="J14" s="13"/>
      <c r="K14" s="13"/>
      <c r="L14" s="13"/>
      <c r="M14" s="13"/>
    </row>
    <row r="15" spans="2:13" ht="15.75" thickBot="1">
      <c r="D15" s="14"/>
      <c r="F15" s="2"/>
      <c r="H15" s="13"/>
    </row>
    <row r="16" spans="2:13">
      <c r="C16" s="13"/>
      <c r="D16" s="19"/>
      <c r="F16" s="13"/>
    </row>
    <row r="17" spans="3:5">
      <c r="C17" s="13"/>
      <c r="D17" s="2"/>
    </row>
    <row r="18" spans="3:5">
      <c r="C18" s="13"/>
      <c r="D18" s="2"/>
    </row>
    <row r="19" spans="3:5">
      <c r="C19" s="13"/>
      <c r="D19" s="2"/>
    </row>
    <row r="20" spans="3:5">
      <c r="C20" s="13"/>
      <c r="D20" s="2"/>
    </row>
    <row r="21" spans="3:5">
      <c r="C21" s="13"/>
      <c r="D21" s="2"/>
    </row>
    <row r="22" spans="3:5">
      <c r="C22" s="13"/>
      <c r="D22" s="2"/>
    </row>
    <row r="23" spans="3:5">
      <c r="C23" s="13"/>
      <c r="D23" s="2"/>
    </row>
    <row r="24" spans="3:5">
      <c r="D24" s="13"/>
      <c r="E24" s="13"/>
    </row>
    <row r="25" spans="3:5">
      <c r="D25" s="13"/>
      <c r="E25" s="13"/>
    </row>
    <row r="26" spans="3:5">
      <c r="D26" s="13"/>
      <c r="E26" s="13"/>
    </row>
    <row r="27" spans="3:5">
      <c r="D27" s="13"/>
      <c r="E27" s="13"/>
    </row>
    <row r="28" spans="3:5">
      <c r="D28" s="13"/>
      <c r="E28" s="13"/>
    </row>
    <row r="29" spans="3:5">
      <c r="D29" s="13"/>
      <c r="E29" s="13"/>
    </row>
    <row r="30" spans="3:5">
      <c r="D30" s="13"/>
      <c r="E30" s="13"/>
    </row>
    <row r="31" spans="3:5">
      <c r="D31" s="13"/>
      <c r="E31" s="13"/>
    </row>
    <row r="32" spans="3:5">
      <c r="D32" s="13"/>
      <c r="E32" s="13"/>
    </row>
    <row r="33" spans="4:5">
      <c r="D33" s="13"/>
      <c r="E33" s="13"/>
    </row>
    <row r="34" spans="4:5">
      <c r="D34" s="13"/>
      <c r="E34" s="13"/>
    </row>
    <row r="35" spans="4:5">
      <c r="D35" s="13"/>
      <c r="E35" s="13"/>
    </row>
    <row r="36" spans="4:5">
      <c r="D36" s="13"/>
      <c r="E36" s="13"/>
    </row>
    <row r="37" spans="4:5">
      <c r="D37" s="13"/>
      <c r="E37" s="13"/>
    </row>
    <row r="38" spans="4:5">
      <c r="D38" s="13"/>
      <c r="E38" s="13"/>
    </row>
    <row r="39" spans="4:5">
      <c r="D39" s="13"/>
      <c r="E39" s="13"/>
    </row>
    <row r="40" spans="4:5">
      <c r="D40" s="13"/>
      <c r="E40" s="13"/>
    </row>
    <row r="41" spans="4:5">
      <c r="D41" s="13"/>
      <c r="E41" s="13"/>
    </row>
    <row r="42" spans="4:5">
      <c r="D42" s="13"/>
      <c r="E42" s="13"/>
    </row>
    <row r="43" spans="4:5">
      <c r="D43" s="13"/>
      <c r="E43" s="13"/>
    </row>
    <row r="44" spans="4:5">
      <c r="D44" s="13"/>
      <c r="E44" s="13"/>
    </row>
    <row r="45" spans="4:5">
      <c r="D45" s="13"/>
      <c r="E45" s="13"/>
    </row>
    <row r="46" spans="4:5">
      <c r="D46" s="13"/>
      <c r="E46" s="13"/>
    </row>
    <row r="47" spans="4:5">
      <c r="D47" s="13"/>
      <c r="E47" s="13"/>
    </row>
    <row r="48" spans="4:5">
      <c r="D48" s="13"/>
      <c r="E48" s="13"/>
    </row>
    <row r="49" spans="4:5">
      <c r="D49" s="13"/>
      <c r="E49" s="13"/>
    </row>
    <row r="50" spans="4:5">
      <c r="D50" s="13"/>
      <c r="E50" s="13"/>
    </row>
    <row r="51" spans="4:5">
      <c r="D51" s="13"/>
      <c r="E51" s="13"/>
    </row>
    <row r="52" spans="4:5">
      <c r="D52" s="13"/>
      <c r="E52" s="13"/>
    </row>
    <row r="53" spans="4:5">
      <c r="D53" s="13"/>
      <c r="E53" s="13"/>
    </row>
    <row r="54" spans="4:5">
      <c r="D54" s="13"/>
      <c r="E54" s="13"/>
    </row>
    <row r="55" spans="4:5">
      <c r="D55" s="13"/>
      <c r="E55" s="13"/>
    </row>
    <row r="56" spans="4:5">
      <c r="D56" s="13"/>
      <c r="E56" s="13"/>
    </row>
    <row r="57" spans="4:5">
      <c r="D57" s="13"/>
      <c r="E57" s="13"/>
    </row>
    <row r="58" spans="4:5">
      <c r="D58" s="13"/>
      <c r="E58" s="13"/>
    </row>
    <row r="59" spans="4:5">
      <c r="D59" s="13"/>
      <c r="E59" s="13"/>
    </row>
    <row r="60" spans="4:5">
      <c r="D60" s="13"/>
      <c r="E60" s="13"/>
    </row>
    <row r="61" spans="4:5">
      <c r="D61" s="13"/>
      <c r="E61" s="13"/>
    </row>
    <row r="62" spans="4:5">
      <c r="D62" s="13"/>
      <c r="E62" s="13"/>
    </row>
    <row r="63" spans="4:5">
      <c r="D63" s="13"/>
      <c r="E63" s="13"/>
    </row>
    <row r="64" spans="4:5">
      <c r="D64" s="13"/>
      <c r="E64" s="13"/>
    </row>
    <row r="65" spans="4:5">
      <c r="D65" s="13"/>
      <c r="E65" s="13"/>
    </row>
    <row r="66" spans="4:5">
      <c r="D66" s="13"/>
      <c r="E66" s="13"/>
    </row>
    <row r="67" spans="4:5">
      <c r="D67" s="13"/>
      <c r="E67" s="13"/>
    </row>
    <row r="68" spans="4:5">
      <c r="D68" s="13"/>
      <c r="E68" s="13"/>
    </row>
    <row r="69" spans="4:5">
      <c r="D69" s="13"/>
      <c r="E69" s="13"/>
    </row>
    <row r="70" spans="4:5">
      <c r="D70" s="13"/>
      <c r="E70" s="13"/>
    </row>
    <row r="71" spans="4:5">
      <c r="D71" s="13"/>
      <c r="E71" s="13"/>
    </row>
    <row r="72" spans="4:5">
      <c r="D72" s="13"/>
      <c r="E72" s="13"/>
    </row>
    <row r="73" spans="4:5">
      <c r="D73" s="13"/>
      <c r="E73" s="13"/>
    </row>
    <row r="74" spans="4:5">
      <c r="D74" s="13"/>
      <c r="E74" s="13"/>
    </row>
    <row r="75" spans="4:5">
      <c r="D75" s="13"/>
      <c r="E75" s="13"/>
    </row>
    <row r="76" spans="4:5">
      <c r="D76" s="13"/>
      <c r="E76" s="13"/>
    </row>
    <row r="77" spans="4:5">
      <c r="D77" s="13"/>
      <c r="E77" s="13"/>
    </row>
    <row r="78" spans="4:5">
      <c r="D78" s="13"/>
      <c r="E78" s="13"/>
    </row>
    <row r="79" spans="4:5">
      <c r="D79" s="13"/>
      <c r="E79" s="13"/>
    </row>
    <row r="80" spans="4:5">
      <c r="D80" s="13"/>
      <c r="E80" s="13"/>
    </row>
    <row r="81" spans="4:5">
      <c r="D81" s="13"/>
      <c r="E81" s="13"/>
    </row>
    <row r="82" spans="4:5">
      <c r="D82" s="13"/>
      <c r="E82" s="13"/>
    </row>
    <row r="83" spans="4:5">
      <c r="D83" s="13"/>
      <c r="E83" s="13"/>
    </row>
    <row r="84" spans="4:5">
      <c r="D84" s="13"/>
      <c r="E84" s="13"/>
    </row>
    <row r="85" spans="4:5">
      <c r="D85" s="13"/>
      <c r="E85" s="13"/>
    </row>
    <row r="86" spans="4:5">
      <c r="D86" s="13"/>
      <c r="E86" s="13"/>
    </row>
    <row r="87" spans="4:5">
      <c r="D87" s="13"/>
      <c r="E87" s="13"/>
    </row>
    <row r="88" spans="4:5">
      <c r="D88" s="13"/>
      <c r="E88" s="13"/>
    </row>
    <row r="89" spans="4:5">
      <c r="D89" s="13"/>
      <c r="E89" s="13"/>
    </row>
    <row r="90" spans="4:5">
      <c r="D90" s="13"/>
      <c r="E90" s="13"/>
    </row>
    <row r="91" spans="4:5">
      <c r="D91" s="13"/>
      <c r="E91" s="13"/>
    </row>
    <row r="92" spans="4:5">
      <c r="D92" s="13"/>
      <c r="E92" s="13"/>
    </row>
    <row r="93" spans="4:5">
      <c r="D93" s="13"/>
      <c r="E93" s="13"/>
    </row>
    <row r="94" spans="4:5">
      <c r="D94" s="13"/>
      <c r="E94" s="13"/>
    </row>
    <row r="95" spans="4:5">
      <c r="D95" s="13"/>
      <c r="E95" s="13"/>
    </row>
    <row r="96" spans="4:5">
      <c r="D96" s="13"/>
      <c r="E96" s="13"/>
    </row>
    <row r="97" spans="4:5">
      <c r="D97" s="13"/>
      <c r="E97" s="13"/>
    </row>
    <row r="98" spans="4:5">
      <c r="D98" s="13"/>
      <c r="E98" s="13"/>
    </row>
    <row r="99" spans="4:5">
      <c r="D99" s="13"/>
      <c r="E99" s="13"/>
    </row>
    <row r="100" spans="4:5">
      <c r="D100" s="13"/>
      <c r="E100" s="13"/>
    </row>
    <row r="101" spans="4:5">
      <c r="D101" s="13"/>
      <c r="E101" s="13"/>
    </row>
    <row r="102" spans="4:5">
      <c r="D102" s="13"/>
      <c r="E102" s="13"/>
    </row>
    <row r="103" spans="4:5">
      <c r="D103" s="13"/>
      <c r="E103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Menu</vt:lpstr>
      <vt:lpstr>Ensemble des Flux</vt:lpstr>
      <vt:lpstr>Stock Général</vt:lpstr>
      <vt:lpstr>Stock Détaillé</vt:lpstr>
      <vt:lpstr>Données (Ne Pas Modifier)</vt:lpstr>
      <vt:lpstr>Fourniseurs</vt:lpstr>
      <vt:lpstr>Fournisseurs</vt:lpstr>
      <vt:lpstr>Natures</vt:lpstr>
      <vt:lpstr>Qualitées</vt:lpstr>
      <vt:lpstr>Qualitées1</vt:lpstr>
      <vt:lpstr>ZdS</vt:lpstr>
      <vt:lpstr>ZdS1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Lermite</cp:lastModifiedBy>
  <dcterms:created xsi:type="dcterms:W3CDTF">2013-01-08T12:14:39Z</dcterms:created>
  <dcterms:modified xsi:type="dcterms:W3CDTF">2013-01-30T11:21:37Z</dcterms:modified>
</cp:coreProperties>
</file>