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65" yWindow="495" windowWidth="19320" windowHeight="8220"/>
  </bookViews>
  <sheets>
    <sheet name="Feuil1" sheetId="1" r:id="rId1"/>
  </sheets>
  <definedNames>
    <definedName name="Classement">OFFSET(Noms,,2)</definedName>
    <definedName name="ListeChoix">OFFSET(Feuil1!$J$1,,,COUNT(Feuil1!$J:$J))</definedName>
    <definedName name="ListeNum">ROW(INDIRECT("1:"&amp;NB_Valeurs))</definedName>
    <definedName name="MA">OFFSET(Noms,,1)</definedName>
    <definedName name="Mentions">Feuil1!$I$1:$I$3</definedName>
    <definedName name="NB_Valeurs">Feuil1!$G$2</definedName>
    <definedName name="Noms">OFFSET(Feuil1!$A$5,,,COUNTA(Feuil1!$A:$A)-1)</definedName>
  </definedNames>
  <calcPr calcId="125725"/>
</workbook>
</file>

<file path=xl/calcChain.xml><?xml version="1.0" encoding="utf-8"?>
<calcChain xmlns="http://schemas.openxmlformats.org/spreadsheetml/2006/main">
  <c r="D19" i="1"/>
  <c r="G2"/>
  <c r="D20" l="1"/>
  <c r="D6"/>
  <c r="D9"/>
  <c r="D15"/>
  <c r="D11"/>
  <c r="D7"/>
  <c r="D14"/>
  <c r="D17"/>
  <c r="D12"/>
  <c r="D8"/>
  <c r="D13"/>
  <c r="J1" a="1"/>
  <c r="J13" a="1"/>
  <c r="J19" l="1"/>
  <c r="J15"/>
  <c r="J20"/>
  <c r="J16"/>
  <c r="J18"/>
  <c r="J17"/>
  <c r="J13"/>
  <c r="J14"/>
  <c r="J2"/>
  <c r="J6"/>
  <c r="J10"/>
  <c r="J1"/>
  <c r="J5"/>
  <c r="J9"/>
  <c r="J8"/>
  <c r="J3"/>
  <c r="J7"/>
  <c r="J4"/>
  <c r="J12"/>
  <c r="J11"/>
  <c r="D16"/>
  <c r="D10"/>
  <c r="D5"/>
  <c r="D18"/>
</calcChain>
</file>

<file path=xl/sharedStrings.xml><?xml version="1.0" encoding="utf-8"?>
<sst xmlns="http://schemas.openxmlformats.org/spreadsheetml/2006/main" count="31" uniqueCount="23">
  <si>
    <t>IP</t>
  </si>
  <si>
    <t>IS</t>
  </si>
  <si>
    <t>AT</t>
  </si>
  <si>
    <t>Noms</t>
  </si>
  <si>
    <t>Clt</t>
  </si>
  <si>
    <t>Mention
Clt</t>
  </si>
  <si>
    <t>Mention d'appui</t>
  </si>
  <si>
    <t>Toto</t>
  </si>
  <si>
    <t>Titi</t>
  </si>
  <si>
    <t>Tete</t>
  </si>
  <si>
    <t>Hawai</t>
  </si>
  <si>
    <t>Jean</t>
  </si>
  <si>
    <t>Marc</t>
  </si>
  <si>
    <t>Christophe</t>
  </si>
  <si>
    <t>Olivier</t>
  </si>
  <si>
    <t>Jeannot</t>
  </si>
  <si>
    <t>Jeanette</t>
  </si>
  <si>
    <t>Nadège</t>
  </si>
  <si>
    <t>Jean-Michel</t>
  </si>
  <si>
    <t>Stéphane</t>
  </si>
  <si>
    <t>Eric</t>
  </si>
  <si>
    <t>Max</t>
  </si>
  <si>
    <t>Gilles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</si>
</sst>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0" xfId="0" applyAlignment="1"/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214314</xdr:colOff>
      <xdr:row>0</xdr:row>
      <xdr:rowOff>366713</xdr:rowOff>
    </xdr:from>
    <xdr:to>
      <xdr:col>7</xdr:col>
      <xdr:colOff>538164</xdr:colOff>
      <xdr:row>1</xdr:row>
      <xdr:rowOff>376238</xdr:rowOff>
    </xdr:to>
    <xdr:sp macro="[0]!Tri_classement" textlink="">
      <xdr:nvSpPr>
        <xdr:cNvPr id="2" name="Chevron 1"/>
        <xdr:cNvSpPr/>
      </xdr:nvSpPr>
      <xdr:spPr>
        <a:xfrm rot="16200000">
          <a:off x="8239126" y="400051"/>
          <a:ext cx="390525" cy="323850"/>
        </a:xfrm>
        <a:prstGeom prst="chevro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0"/>
  <sheetViews>
    <sheetView showGridLines="0" tabSelected="1" topLeftCell="A7" workbookViewId="0">
      <selection activeCell="A10" sqref="A10"/>
    </sheetView>
  </sheetViews>
  <sheetFormatPr baseColWidth="10" defaultRowHeight="15"/>
  <cols>
    <col min="1" max="1" width="12.7109375" style="1" customWidth="1"/>
    <col min="2" max="2" width="9.7109375" style="1" customWidth="1"/>
    <col min="3" max="3" width="8.7109375" style="1" customWidth="1"/>
    <col min="4" max="4" width="9.7109375" style="1" customWidth="1"/>
    <col min="5" max="5" width="11.42578125" style="5"/>
    <col min="6" max="6" width="11.42578125" style="1"/>
    <col min="7" max="16384" width="11.42578125" style="5"/>
  </cols>
  <sheetData>
    <row r="1" spans="1:10" s="10" customFormat="1" ht="30" customHeight="1">
      <c r="B1" s="1"/>
      <c r="C1" s="1"/>
      <c r="D1" s="1"/>
      <c r="G1" s="12"/>
      <c r="I1" s="11" t="s">
        <v>0</v>
      </c>
      <c r="J1" s="2" t="str">
        <f t="array" aca="1" ref="J1:J12" ca="1">IFERROR(SMALL(IF(COUNTIF(Classement,ListeNum)=0,ListeNum),ROW()),"")</f>
        <v/>
      </c>
    </row>
    <row r="2" spans="1:10" s="10" customFormat="1" ht="30" customHeight="1">
      <c r="A2" s="19"/>
      <c r="B2" s="19"/>
      <c r="C2" s="19"/>
      <c r="D2" s="19"/>
      <c r="G2" s="13">
        <f ca="1">COUNTA(Noms)-COUNTIF(MA,"=AT")</f>
        <v>13</v>
      </c>
      <c r="I2" s="11" t="s">
        <v>1</v>
      </c>
      <c r="J2" s="3" t="str">
        <f ca="1"/>
        <v/>
      </c>
    </row>
    <row r="3" spans="1:10" s="10" customFormat="1" ht="30" customHeight="1">
      <c r="A3" s="18"/>
      <c r="B3" s="18"/>
      <c r="C3" s="18"/>
      <c r="D3" s="18"/>
      <c r="G3" s="14"/>
      <c r="I3" s="11" t="s">
        <v>2</v>
      </c>
      <c r="J3" s="3" t="str">
        <f ca="1"/>
        <v/>
      </c>
    </row>
    <row r="4" spans="1:10" s="10" customFormat="1" ht="30" customHeight="1">
      <c r="A4" s="15" t="s">
        <v>3</v>
      </c>
      <c r="B4" s="16" t="s">
        <v>6</v>
      </c>
      <c r="C4" s="15" t="s">
        <v>4</v>
      </c>
      <c r="D4" s="16" t="s">
        <v>5</v>
      </c>
      <c r="G4" s="14"/>
      <c r="J4" s="3" t="str">
        <f ca="1"/>
        <v/>
      </c>
    </row>
    <row r="5" spans="1:10" s="10" customFormat="1" ht="30" customHeight="1">
      <c r="A5" s="6" t="s">
        <v>11</v>
      </c>
      <c r="B5" s="7" t="s">
        <v>0</v>
      </c>
      <c r="C5" s="8">
        <v>1</v>
      </c>
      <c r="D5" s="9" t="str">
        <f t="shared" ref="D5:D13" ca="1" si="0">IF(B5="AT",B5,IF(OR(B5="",C5=""),"",B5&amp;CHAR(10)&amp;C5&amp;"/"&amp;$G$2))</f>
        <v>IP
1/13</v>
      </c>
      <c r="J5" s="3" t="str">
        <f ca="1"/>
        <v/>
      </c>
    </row>
    <row r="6" spans="1:10" s="10" customFormat="1" ht="30" customHeight="1">
      <c r="A6" s="6" t="s">
        <v>21</v>
      </c>
      <c r="B6" s="7" t="s">
        <v>0</v>
      </c>
      <c r="C6" s="8">
        <v>2</v>
      </c>
      <c r="D6" s="9" t="str">
        <f ca="1">IF(B6="AT",B6,IF(OR(B6="",C6=""),"",B6&amp;CHAR(10)&amp;C6&amp;"/"&amp;$G$2))</f>
        <v>IP
2/13</v>
      </c>
      <c r="J6" s="3" t="str">
        <f ca="1"/>
        <v/>
      </c>
    </row>
    <row r="7" spans="1:10" s="10" customFormat="1" ht="30" customHeight="1">
      <c r="A7" s="6" t="s">
        <v>13</v>
      </c>
      <c r="B7" s="7" t="s">
        <v>0</v>
      </c>
      <c r="C7" s="8">
        <v>3</v>
      </c>
      <c r="D7" s="9" t="str">
        <f t="shared" ca="1" si="0"/>
        <v>IP
3/13</v>
      </c>
      <c r="J7" s="3" t="str">
        <f ca="1"/>
        <v/>
      </c>
    </row>
    <row r="8" spans="1:10" s="10" customFormat="1" ht="30" customHeight="1">
      <c r="A8" s="6" t="s">
        <v>8</v>
      </c>
      <c r="B8" s="7" t="s">
        <v>0</v>
      </c>
      <c r="C8" s="8">
        <v>4</v>
      </c>
      <c r="D8" s="9" t="str">
        <f t="shared" ca="1" si="0"/>
        <v>IP
4/13</v>
      </c>
      <c r="E8" s="17"/>
      <c r="J8" s="3" t="str">
        <f ca="1"/>
        <v/>
      </c>
    </row>
    <row r="9" spans="1:10" s="10" customFormat="1" ht="30" customHeight="1">
      <c r="A9" s="6" t="s">
        <v>16</v>
      </c>
      <c r="B9" s="7"/>
      <c r="C9" s="8">
        <v>5</v>
      </c>
      <c r="D9" s="9" t="str">
        <f>IF(B9="AT",B9,IF(OR(B9="",C9=""),"",B9&amp;CHAR(10)&amp;C9&amp;"/"&amp;$G$2))</f>
        <v/>
      </c>
      <c r="J9" s="3" t="str">
        <f ca="1"/>
        <v/>
      </c>
    </row>
    <row r="10" spans="1:10" s="10" customFormat="1" ht="30" customHeight="1">
      <c r="A10" s="6" t="s">
        <v>10</v>
      </c>
      <c r="B10" s="7"/>
      <c r="C10" s="8">
        <v>6</v>
      </c>
      <c r="D10" s="9" t="str">
        <f>IF(B10="AT",B10,IF(OR(B10="",C10=""),"",B10&amp;CHAR(10)&amp;C10&amp;"/"&amp;$G$2))</f>
        <v/>
      </c>
      <c r="J10" s="3" t="str">
        <f ca="1"/>
        <v/>
      </c>
    </row>
    <row r="11" spans="1:10" s="10" customFormat="1" ht="30" customHeight="1">
      <c r="A11" s="6" t="s">
        <v>14</v>
      </c>
      <c r="B11" s="7" t="s">
        <v>1</v>
      </c>
      <c r="C11" s="8">
        <v>7</v>
      </c>
      <c r="D11" s="9" t="str">
        <f t="shared" ca="1" si="0"/>
        <v>IS
7/13</v>
      </c>
      <c r="J11" s="3" t="str">
        <f ca="1"/>
        <v/>
      </c>
    </row>
    <row r="12" spans="1:10" s="10" customFormat="1" ht="30" customHeight="1">
      <c r="A12" s="6" t="s">
        <v>7</v>
      </c>
      <c r="B12" s="7"/>
      <c r="C12" s="8">
        <v>8</v>
      </c>
      <c r="D12" s="9" t="str">
        <f t="shared" si="0"/>
        <v/>
      </c>
      <c r="J12" s="3" t="str">
        <f ca="1"/>
        <v/>
      </c>
    </row>
    <row r="13" spans="1:10" s="10" customFormat="1" ht="30" customHeight="1">
      <c r="A13" s="6" t="s">
        <v>9</v>
      </c>
      <c r="B13" s="7"/>
      <c r="C13" s="8">
        <v>9</v>
      </c>
      <c r="D13" s="9" t="str">
        <f t="shared" si="0"/>
        <v/>
      </c>
      <c r="J13" s="3" t="str">
        <f t="array" aca="1" ref="J13:J20" ca="1">IFERROR(SMALL(IF(COUNTIF(Classement,ListeNum)=0,ListeNum),ROW()),"")</f>
        <v/>
      </c>
    </row>
    <row r="14" spans="1:10" s="10" customFormat="1" ht="30" customHeight="1">
      <c r="A14" s="6" t="s">
        <v>12</v>
      </c>
      <c r="B14" s="7"/>
      <c r="C14" s="8">
        <v>10</v>
      </c>
      <c r="D14" s="9" t="str">
        <f t="shared" ref="D14:D20" si="1">IF(B14="AT",B14,IF(OR(B14="",C14=""),"",B14&amp;CHAR(10)&amp;C14&amp;"/"&amp;$G$2))</f>
        <v/>
      </c>
      <c r="J14" s="3" t="str">
        <f ca="1"/>
        <v/>
      </c>
    </row>
    <row r="15" spans="1:10" s="10" customFormat="1" ht="30" customHeight="1">
      <c r="A15" s="6" t="s">
        <v>15</v>
      </c>
      <c r="B15" s="7" t="s">
        <v>2</v>
      </c>
      <c r="C15" s="8"/>
      <c r="D15" s="9" t="str">
        <f t="shared" si="1"/>
        <v>AT</v>
      </c>
      <c r="J15" s="3" t="str">
        <f ca="1"/>
        <v/>
      </c>
    </row>
    <row r="16" spans="1:10" s="10" customFormat="1" ht="30" customHeight="1">
      <c r="A16" s="6" t="s">
        <v>17</v>
      </c>
      <c r="B16" s="7"/>
      <c r="C16" s="8">
        <v>11</v>
      </c>
      <c r="D16" s="9" t="str">
        <f t="shared" si="1"/>
        <v/>
      </c>
      <c r="J16" s="3" t="str">
        <f ca="1"/>
        <v/>
      </c>
    </row>
    <row r="17" spans="1:10" s="10" customFormat="1" ht="30" customHeight="1">
      <c r="A17" s="6" t="s">
        <v>18</v>
      </c>
      <c r="B17" s="7" t="s">
        <v>2</v>
      </c>
      <c r="C17" s="8"/>
      <c r="D17" s="9" t="str">
        <f t="shared" si="1"/>
        <v>AT</v>
      </c>
      <c r="J17" s="3" t="str">
        <f ca="1"/>
        <v/>
      </c>
    </row>
    <row r="18" spans="1:10" s="10" customFormat="1" ht="30" customHeight="1">
      <c r="A18" s="6" t="s">
        <v>19</v>
      </c>
      <c r="B18" s="7"/>
      <c r="C18" s="8">
        <v>12</v>
      </c>
      <c r="D18" s="9" t="str">
        <f t="shared" si="1"/>
        <v/>
      </c>
      <c r="J18" s="3" t="str">
        <f ca="1"/>
        <v/>
      </c>
    </row>
    <row r="19" spans="1:10" s="10" customFormat="1" ht="30" customHeight="1">
      <c r="A19" s="6" t="s">
        <v>20</v>
      </c>
      <c r="B19" s="7" t="s">
        <v>2</v>
      </c>
      <c r="C19" s="8"/>
      <c r="D19" s="9" t="str">
        <f t="shared" si="1"/>
        <v>AT</v>
      </c>
      <c r="J19" s="3" t="str">
        <f ca="1"/>
        <v/>
      </c>
    </row>
    <row r="20" spans="1:10" s="10" customFormat="1" ht="30" customHeight="1">
      <c r="A20" s="6" t="s">
        <v>22</v>
      </c>
      <c r="B20" s="7"/>
      <c r="C20" s="8">
        <v>13</v>
      </c>
      <c r="D20" s="9" t="str">
        <f t="shared" si="1"/>
        <v/>
      </c>
      <c r="J20" s="4" t="str">
        <f ca="1"/>
        <v/>
      </c>
    </row>
  </sheetData>
  <sortState ref="A5:D9">
    <sortCondition ref="C5:C9"/>
  </sortState>
  <mergeCells count="1">
    <mergeCell ref="A2:D2"/>
  </mergeCells>
  <dataValidations count="2">
    <dataValidation type="list" allowBlank="1" showInputMessage="1" showErrorMessage="1" sqref="C5:C14 C15:C20">
      <formula1>IF($B5="AT",,ListeChoix)</formula1>
    </dataValidation>
    <dataValidation type="list" allowBlank="1" showInputMessage="1" showErrorMessage="1" sqref="B5:B20">
      <formula1>Mentions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Mentions</vt:lpstr>
      <vt:lpstr>NB_Valeurs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Lermite</cp:lastModifiedBy>
  <dcterms:created xsi:type="dcterms:W3CDTF">2013-04-05T13:32:22Z</dcterms:created>
  <dcterms:modified xsi:type="dcterms:W3CDTF">2013-04-13T16:21:06Z</dcterms:modified>
</cp:coreProperties>
</file>