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95" windowWidth="19320" windowHeight="7875"/>
  </bookViews>
  <sheets>
    <sheet name="Feuil1" sheetId="1" r:id="rId1"/>
    <sheet name="Feuil2" sheetId="2" r:id="rId2"/>
    <sheet name="Feuil3" sheetId="3" r:id="rId3"/>
  </sheets>
  <definedNames>
    <definedName name="_xlnm._FilterDatabase" localSheetId="0" hidden="1">Feuil1!$A$1:$C$21</definedName>
  </definedNames>
  <calcPr calcId="145621"/>
</workbook>
</file>

<file path=xl/calcChain.xml><?xml version="1.0" encoding="utf-8"?>
<calcChain xmlns="http://schemas.openxmlformats.org/spreadsheetml/2006/main">
  <c r="E2" i="1" l="1" a="1"/>
  <c r="E2" i="1" s="1"/>
  <c r="I2" i="1" a="1"/>
  <c r="I2" i="1" s="1"/>
  <c r="H2" i="1" a="1"/>
  <c r="H2" i="1" s="1"/>
  <c r="G2" i="1" a="1"/>
  <c r="G2" i="1" s="1"/>
  <c r="F2" i="1" a="1"/>
  <c r="F2" i="1" s="1"/>
</calcChain>
</file>

<file path=xl/sharedStrings.xml><?xml version="1.0" encoding="utf-8"?>
<sst xmlns="http://schemas.openxmlformats.org/spreadsheetml/2006/main" count="132" uniqueCount="61">
  <si>
    <t>120122-du bois malgache illégal dans les guitares Guibson</t>
  </si>
  <si>
    <t>120122-détournement de l’avion du président Marc Ravalomanan</t>
  </si>
  <si>
    <t>120118-pour une contre agence de notation</t>
  </si>
  <si>
    <t>120116-évolution vers un capitalisme durable</t>
  </si>
  <si>
    <t>120115-plus de planètes que d’étoiles dans le ciel</t>
  </si>
  <si>
    <t>120115-dégradation des notes quant aux dettes souveraines</t>
  </si>
  <si>
    <t>120115-quels pays sont toujours AAA</t>
  </si>
  <si>
    <t>120114-le web US manifeste son opposition à la loi SOPA</t>
  </si>
  <si>
    <t>120114-Ces prédictions de 1900 qui se sont révélées exactes</t>
  </si>
  <si>
    <t>120114-10 à 20  ans pour regagner le  AAA</t>
  </si>
  <si>
    <t>Titre et datation de l'article référent</t>
  </si>
  <si>
    <t>Type marqueur</t>
  </si>
  <si>
    <t>N°de Réf.</t>
  </si>
  <si>
    <t>Marqueur 1</t>
  </si>
  <si>
    <t>Marqueur 2</t>
  </si>
  <si>
    <t>1 et 2</t>
  </si>
  <si>
    <t>1 et 3</t>
  </si>
  <si>
    <t>2 et 3</t>
  </si>
  <si>
    <t>120114-Fabrique d’artistes</t>
  </si>
  <si>
    <t>120114-shopping solidaire</t>
  </si>
  <si>
    <t>120114-la troisième dimension de la mode</t>
  </si>
  <si>
    <t>120113-la Chine devancera les USA en 2050</t>
  </si>
  <si>
    <t>120113-création de tour réhabilitée en Villa Médicis</t>
  </si>
  <si>
    <t>120113-Contrôle de la bonne application des lois sur l’environnement</t>
  </si>
  <si>
    <t>120113-se débrancher des réseaux sociaux</t>
  </si>
  <si>
    <t>120113-Voies sur berge - Fillon annonce le rejet en l'état du projet de Delanoë</t>
  </si>
  <si>
    <t>120113-Le FMI demande à Budapest des preuves tangibles de sa bonne volonté</t>
  </si>
  <si>
    <t>120113-des outils pour prévoir l’espérance de vie des patients</t>
  </si>
  <si>
    <t>120113-mesures pour atténuer le réchauffement climatique</t>
  </si>
  <si>
    <t>120113-CYCLES DE MILANKOVITCH ET VARIATIONS CLIMATIQUES-DERNIERES NOUVELLES</t>
  </si>
  <si>
    <t>120112-contenu de la réglementation thermique de la RT2012</t>
  </si>
  <si>
    <t>120112-les hôpitaux bousculent la médecine de ville</t>
  </si>
  <si>
    <t>120112-valeur patrimoniale verte dans l’habitat</t>
  </si>
  <si>
    <t>120111-les économies possibles dans tous les secteurs majeurs de l’économie française</t>
  </si>
  <si>
    <t xml:space="preserve">120110-L’ACCESSIBILITÉ- MARCHÉ  MAJEUR  DES  30  PROCHAINES ANNÉES </t>
  </si>
  <si>
    <t>120108- PIP au moins 400.000 femmes concernées dans le monde</t>
  </si>
  <si>
    <t>120108-le high  tech fait son show à Las Vegas</t>
  </si>
  <si>
    <t>120108-tanker de la dernière chance en Alaska</t>
  </si>
  <si>
    <t>120108-3 600 cartons d'archives météo exhumés</t>
  </si>
  <si>
    <t>120108-le Web sans entraves-qui contrôle le net</t>
  </si>
  <si>
    <t>120108-Signez la pétition Pour une protection de l’apiculture et des consommateurs face au lobby des OGM</t>
  </si>
  <si>
    <t>120108-Une mouche parasite mise en cause dans la mortalité brutale des abeilles</t>
  </si>
  <si>
    <t>120107-L'éclosion de la science moderne au XVIIIe siècle</t>
  </si>
  <si>
    <t>120107-L'étiquette environnementale obligatoire pour les produits de bricolage d'ici 2013</t>
  </si>
  <si>
    <t>120106-La carte interactive des partis politiques en Egypte</t>
  </si>
  <si>
    <t>120106-La France et son dilemme nucléaire</t>
  </si>
  <si>
    <t>120106-Mitt Romney et les fatwas du Parti républicain</t>
  </si>
  <si>
    <t>120106- Le succès inattendu du libertarien Ron Paul</t>
  </si>
  <si>
    <t>120105-it’s time for sustainable development</t>
  </si>
  <si>
    <t>120105-évènement de découvertes à venir en 2012</t>
  </si>
  <si>
    <t>120105-transport &amp; aménagement à Rome- un mauvais mariage</t>
  </si>
  <si>
    <t>120105-simplification PLU et SCoT</t>
  </si>
  <si>
    <t>120105-point sur avancement du développement</t>
  </si>
  <si>
    <t>120104-piratage de cartes bancaires en Israël</t>
  </si>
  <si>
    <t>120103-polémique sur sureté des centrales atomiques françaises</t>
  </si>
  <si>
    <t>120103-environnement-changement dans études d’impact</t>
  </si>
  <si>
    <t>120102-Nigeria-carburant-manifestations spontanées</t>
  </si>
  <si>
    <t>120102-le gibier prolifère dans les zones urbaines</t>
  </si>
  <si>
    <t>120101-économie verte pour l’Europe par le Danmarque</t>
  </si>
  <si>
    <t>111231-les vrais raisons de la chute de l’€ face au$</t>
  </si>
  <si>
    <t>111231-la Chine annonce plus de flexibilité en 2011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</si>
</sst>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indexed="30"/>
      <name val="Calibri"/>
      <family val="2"/>
    </font>
    <font>
      <b/>
      <sz val="11"/>
      <color indexed="10"/>
      <name val="Calibri"/>
      <family val="2"/>
    </font>
    <font>
      <b/>
      <sz val="12"/>
      <color indexed="10"/>
      <name val="Calibri"/>
      <family val="2"/>
    </font>
    <font>
      <b/>
      <sz val="12"/>
      <color indexed="30"/>
      <name val="Calibri"/>
      <family val="2"/>
    </font>
    <font>
      <b/>
      <sz val="12"/>
      <color indexed="10"/>
      <name val="Calibri"/>
      <family val="2"/>
    </font>
    <font>
      <sz val="8"/>
      <name val="Calibri"/>
      <family val="2"/>
    </font>
    <font>
      <b/>
      <sz val="11"/>
      <color rgb="FF0070C0"/>
      <name val="Calibri"/>
      <family val="2"/>
      <scheme val="minor"/>
    </font>
    <font>
      <b/>
      <sz val="11"/>
      <color theme="5"/>
      <name val="Calibri"/>
      <family val="2"/>
      <scheme val="minor"/>
    </font>
    <font>
      <sz val="10"/>
      <color theme="1"/>
      <name val="Calibri"/>
      <family val="2"/>
      <scheme val="minor"/>
    </font>
  </fonts>
  <fills count="5">
    <fill>
      <patternFill patternType="none"/>
    </fill>
    <fill>
      <patternFill patternType="gray125"/>
    </fill>
    <fill>
      <patternFill patternType="solid">
        <fgColor indexed="13"/>
        <bgColor indexed="64"/>
      </patternFill>
    </fill>
    <fill>
      <patternFill patternType="solid">
        <fgColor indexed="51"/>
        <bgColor indexed="64"/>
      </patternFill>
    </fill>
    <fill>
      <patternFill patternType="solid">
        <fgColor indexed="50"/>
        <bgColor indexed="64"/>
      </patternFill>
    </fill>
  </fills>
  <borders count="8">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7">
    <xf numFmtId="0" fontId="0" fillId="0" borderId="0" xfId="0"/>
    <xf numFmtId="0" fontId="0" fillId="0" borderId="1" xfId="0" applyBorder="1" applyAlignment="1">
      <alignment horizontal="left" wrapText="1"/>
    </xf>
    <xf numFmtId="0" fontId="0" fillId="0" borderId="2" xfId="0" applyBorder="1" applyAlignment="1">
      <alignment horizontal="left" wrapText="1"/>
    </xf>
    <xf numFmtId="0" fontId="1" fillId="0" borderId="3" xfId="0" applyFont="1" applyBorder="1" applyAlignment="1">
      <alignment horizontal="center"/>
    </xf>
    <xf numFmtId="0" fontId="2" fillId="0" borderId="3" xfId="0" applyFont="1" applyBorder="1" applyAlignment="1">
      <alignment horizontal="center"/>
    </xf>
    <xf numFmtId="0" fontId="1" fillId="0" borderId="4" xfId="0" applyFont="1" applyBorder="1" applyAlignment="1">
      <alignment horizontal="center"/>
    </xf>
    <xf numFmtId="0" fontId="2" fillId="0" borderId="4" xfId="0" applyFont="1" applyBorder="1" applyAlignment="1">
      <alignment horizontal="center"/>
    </xf>
    <xf numFmtId="0" fontId="0" fillId="0" borderId="5" xfId="0" applyBorder="1" applyAlignment="1">
      <alignment horizontal="left" wrapText="1"/>
    </xf>
    <xf numFmtId="0" fontId="1" fillId="0" borderId="6" xfId="0" applyFont="1" applyBorder="1" applyAlignment="1">
      <alignment horizontal="center"/>
    </xf>
    <xf numFmtId="0" fontId="2" fillId="0" borderId="6" xfId="0" applyFont="1" applyBorder="1" applyAlignment="1">
      <alignment horizontal="center"/>
    </xf>
    <xf numFmtId="0" fontId="3" fillId="2" borderId="7"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0" fillId="0" borderId="2" xfId="0" applyBorder="1" applyAlignment="1">
      <alignment wrapText="1"/>
    </xf>
    <xf numFmtId="0" fontId="7" fillId="0" borderId="3" xfId="0" applyFont="1" applyBorder="1" applyAlignment="1">
      <alignment horizontal="center"/>
    </xf>
    <xf numFmtId="0" fontId="8" fillId="0" borderId="3" xfId="0" applyFont="1" applyBorder="1" applyAlignment="1">
      <alignment horizontal="center"/>
    </xf>
    <xf numFmtId="0" fontId="9" fillId="0" borderId="2"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628650</xdr:colOff>
      <xdr:row>2</xdr:row>
      <xdr:rowOff>361950</xdr:rowOff>
    </xdr:from>
    <xdr:to>
      <xdr:col>9</xdr:col>
      <xdr:colOff>533400</xdr:colOff>
      <xdr:row>14</xdr:row>
      <xdr:rowOff>114300</xdr:rowOff>
    </xdr:to>
    <xdr:sp macro="" textlink="">
      <xdr:nvSpPr>
        <xdr:cNvPr id="1026" name="Text Box 2"/>
        <xdr:cNvSpPr txBox="1">
          <a:spLocks noChangeArrowheads="1"/>
        </xdr:cNvSpPr>
      </xdr:nvSpPr>
      <xdr:spPr bwMode="auto">
        <a:xfrm>
          <a:off x="5372100" y="1152525"/>
          <a:ext cx="4476750" cy="2990850"/>
        </a:xfrm>
        <a:prstGeom prst="rect">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Pour la colonne G, la réponse est correcte, je divise juste par deux afin d'avoir le total sans doubles comptes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 la colonne H (marqueurs 1 et 3), il y a un problème, il ne devrait y avoir qu'une seule occurence : celle en lignes 2 et 3</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Idem pour la colonne I (2 et 3), il ne doit y avoir aucune occurrence, même pas celle en lignes 8 9 et 10 car celle-ci comporte les marqueurs 1, 2 et 3</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Autre problème, lorsque je prend ces formules et que je les met dans le tableur final, j'ai beau changer les formules, j'ai une erreur de VALEUR!, ou alors une valeur de 1... Comment étendre mes plages de sélection sans pour autant avoir ces erreur?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encore pour votre aide!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Félix</a:t>
          </a: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5"/>
  <sheetViews>
    <sheetView tabSelected="1" workbookViewId="0">
      <selection activeCell="K13" sqref="K13"/>
    </sheetView>
  </sheetViews>
  <sheetFormatPr baseColWidth="10" defaultRowHeight="15" x14ac:dyDescent="0.25"/>
  <cols>
    <col min="1" max="1" width="48.28515625" customWidth="1"/>
  </cols>
  <sheetData>
    <row r="1" spans="1:9" ht="32.25" thickBot="1" x14ac:dyDescent="0.3">
      <c r="A1" s="10" t="s">
        <v>10</v>
      </c>
      <c r="B1" s="11" t="s">
        <v>11</v>
      </c>
      <c r="C1" s="12" t="s">
        <v>12</v>
      </c>
      <c r="E1" t="s">
        <v>13</v>
      </c>
      <c r="F1" t="s">
        <v>14</v>
      </c>
      <c r="G1" t="s">
        <v>15</v>
      </c>
      <c r="H1" t="s">
        <v>16</v>
      </c>
      <c r="I1" t="s">
        <v>17</v>
      </c>
    </row>
    <row r="2" spans="1:9" ht="30" x14ac:dyDescent="0.25">
      <c r="A2" s="1" t="s">
        <v>0</v>
      </c>
      <c r="B2" s="5">
        <v>1</v>
      </c>
      <c r="C2" s="6">
        <v>17</v>
      </c>
      <c r="E2">
        <f t="array" ref="E2">SUMPRODUCT((FREQUENCY(IF(($B$2:$B$21=1),MATCH($A$2:$A$21,$A$2:$A$21,0)),ROW($A$1:$A$21))&gt;0)*1)</f>
        <v>10</v>
      </c>
      <c r="F2">
        <f t="array" ref="F2">SUMPRODUCT((FREQUENCY(IF(($B$2:$B$21=2),MATCH($A$2:$A$21,$A$2:$A$21,0)),ROW($A$1:$A$21))&gt;0)*1)</f>
        <v>6</v>
      </c>
      <c r="G2">
        <f t="array" ref="G2">SUMPRODUCT((FREQUENCY(IF(($B$2:$B$21&lt;3),MATCH($A$2:$A$21,$A$2:$A$21,0)),ROW($A$1:$A$21))&gt;0)*1)</f>
        <v>10</v>
      </c>
      <c r="H2">
        <f t="array" ref="H2">SUMPRODUCT((FREQUENCY(IF((($B$2:$B$21=1)+($B$2:$B$21=3)),MATCH($A$2:$A$21,$A$2:$A$21,0)),ROW($A$1:$A$21))&gt;0)*1)</f>
        <v>10</v>
      </c>
      <c r="I2">
        <f t="array" ref="I2">SUMPRODUCT((FREQUENCY(IF((($B$2:$B$21=2)+($B$2:$B$21=3)),MATCH($A$2:$A$21,$A$2:$A$21,0)),ROW($A$1:$A$21))&gt;0)*1)</f>
        <v>7</v>
      </c>
    </row>
    <row r="3" spans="1:9" ht="30" x14ac:dyDescent="0.25">
      <c r="A3" s="2" t="s">
        <v>0</v>
      </c>
      <c r="B3" s="3">
        <v>3</v>
      </c>
      <c r="C3" s="4">
        <v>14</v>
      </c>
    </row>
    <row r="4" spans="1:9" ht="30" x14ac:dyDescent="0.25">
      <c r="A4" s="2" t="s">
        <v>1</v>
      </c>
      <c r="B4" s="3">
        <v>1</v>
      </c>
      <c r="C4" s="4">
        <v>5</v>
      </c>
    </row>
    <row r="5" spans="1:9" ht="30" x14ac:dyDescent="0.25">
      <c r="A5" s="2" t="s">
        <v>1</v>
      </c>
      <c r="B5" s="3">
        <v>2</v>
      </c>
      <c r="C5" s="4">
        <v>4</v>
      </c>
    </row>
    <row r="6" spans="1:9" x14ac:dyDescent="0.25">
      <c r="A6" s="2" t="s">
        <v>2</v>
      </c>
      <c r="B6" s="3">
        <v>1</v>
      </c>
      <c r="C6" s="4">
        <v>11</v>
      </c>
    </row>
    <row r="7" spans="1:9" x14ac:dyDescent="0.25">
      <c r="A7" s="2" t="s">
        <v>3</v>
      </c>
      <c r="B7" s="3">
        <v>1</v>
      </c>
      <c r="C7" s="4">
        <v>11</v>
      </c>
    </row>
    <row r="8" spans="1:9" x14ac:dyDescent="0.25">
      <c r="A8" s="2" t="s">
        <v>4</v>
      </c>
      <c r="B8" s="3">
        <v>1</v>
      </c>
      <c r="C8" s="4">
        <v>3</v>
      </c>
    </row>
    <row r="9" spans="1:9" x14ac:dyDescent="0.25">
      <c r="A9" s="2" t="s">
        <v>4</v>
      </c>
      <c r="B9" s="3">
        <v>2</v>
      </c>
      <c r="C9" s="4">
        <v>16</v>
      </c>
    </row>
    <row r="10" spans="1:9" x14ac:dyDescent="0.25">
      <c r="A10" s="2" t="s">
        <v>4</v>
      </c>
      <c r="B10" s="3">
        <v>3</v>
      </c>
      <c r="C10" s="4">
        <v>1</v>
      </c>
    </row>
    <row r="11" spans="1:9" ht="30" x14ac:dyDescent="0.25">
      <c r="A11" s="2" t="s">
        <v>5</v>
      </c>
      <c r="B11" s="3">
        <v>1</v>
      </c>
      <c r="C11" s="4">
        <v>11</v>
      </c>
    </row>
    <row r="12" spans="1:9" ht="30" x14ac:dyDescent="0.25">
      <c r="A12" s="2" t="s">
        <v>5</v>
      </c>
      <c r="B12" s="3">
        <v>2</v>
      </c>
      <c r="C12" s="4">
        <v>8</v>
      </c>
    </row>
    <row r="13" spans="1:9" x14ac:dyDescent="0.25">
      <c r="A13" s="2" t="s">
        <v>6</v>
      </c>
      <c r="B13" s="3">
        <v>1</v>
      </c>
      <c r="C13" s="4">
        <v>11</v>
      </c>
    </row>
    <row r="14" spans="1:9" x14ac:dyDescent="0.25">
      <c r="A14" s="2" t="s">
        <v>6</v>
      </c>
      <c r="B14" s="3">
        <v>2</v>
      </c>
      <c r="C14" s="4">
        <v>8</v>
      </c>
    </row>
    <row r="15" spans="1:9" ht="30" x14ac:dyDescent="0.25">
      <c r="A15" s="2" t="s">
        <v>7</v>
      </c>
      <c r="B15" s="3">
        <v>1</v>
      </c>
      <c r="C15" s="4">
        <v>5</v>
      </c>
    </row>
    <row r="16" spans="1:9" ht="30" x14ac:dyDescent="0.25">
      <c r="A16" s="2" t="s">
        <v>7</v>
      </c>
      <c r="B16" s="3">
        <v>1</v>
      </c>
      <c r="C16" s="4">
        <v>12</v>
      </c>
    </row>
    <row r="17" spans="1:3" ht="30" x14ac:dyDescent="0.25">
      <c r="A17" s="2" t="s">
        <v>7</v>
      </c>
      <c r="B17" s="3">
        <v>2</v>
      </c>
      <c r="C17" s="4">
        <v>6</v>
      </c>
    </row>
    <row r="18" spans="1:3" ht="30" x14ac:dyDescent="0.25">
      <c r="A18" s="2" t="s">
        <v>7</v>
      </c>
      <c r="B18" s="3">
        <v>2</v>
      </c>
      <c r="C18" s="4">
        <v>13</v>
      </c>
    </row>
    <row r="19" spans="1:3" ht="30" x14ac:dyDescent="0.25">
      <c r="A19" s="2" t="s">
        <v>8</v>
      </c>
      <c r="B19" s="3">
        <v>2</v>
      </c>
      <c r="C19" s="4">
        <v>6</v>
      </c>
    </row>
    <row r="20" spans="1:3" ht="30" x14ac:dyDescent="0.25">
      <c r="A20" s="2" t="s">
        <v>8</v>
      </c>
      <c r="B20" s="3">
        <v>1</v>
      </c>
      <c r="C20" s="4">
        <v>10</v>
      </c>
    </row>
    <row r="21" spans="1:3" ht="15.75" thickBot="1" x14ac:dyDescent="0.3">
      <c r="A21" s="7" t="s">
        <v>9</v>
      </c>
      <c r="B21" s="8">
        <v>1</v>
      </c>
      <c r="C21" s="9">
        <v>11</v>
      </c>
    </row>
    <row r="22" spans="1:3" x14ac:dyDescent="0.25">
      <c r="A22" s="13" t="s">
        <v>18</v>
      </c>
      <c r="B22" s="14">
        <v>1</v>
      </c>
      <c r="C22" s="15">
        <v>10</v>
      </c>
    </row>
    <row r="23" spans="1:3" x14ac:dyDescent="0.25">
      <c r="A23" s="13" t="s">
        <v>18</v>
      </c>
      <c r="B23" s="14">
        <v>1</v>
      </c>
      <c r="C23" s="15">
        <v>15</v>
      </c>
    </row>
    <row r="24" spans="1:3" x14ac:dyDescent="0.25">
      <c r="A24" s="13" t="s">
        <v>18</v>
      </c>
      <c r="B24" s="14">
        <v>2</v>
      </c>
      <c r="C24" s="15">
        <v>1</v>
      </c>
    </row>
    <row r="25" spans="1:3" x14ac:dyDescent="0.25">
      <c r="A25" s="13" t="s">
        <v>19</v>
      </c>
      <c r="B25" s="14">
        <v>1</v>
      </c>
      <c r="C25" s="15">
        <v>11</v>
      </c>
    </row>
    <row r="26" spans="1:3" x14ac:dyDescent="0.25">
      <c r="A26" s="13" t="s">
        <v>19</v>
      </c>
      <c r="B26" s="14">
        <v>1</v>
      </c>
      <c r="C26" s="15">
        <v>4</v>
      </c>
    </row>
    <row r="27" spans="1:3" x14ac:dyDescent="0.25">
      <c r="A27" s="13" t="s">
        <v>19</v>
      </c>
      <c r="B27" s="14">
        <v>1</v>
      </c>
      <c r="C27" s="15">
        <v>7</v>
      </c>
    </row>
    <row r="28" spans="1:3" x14ac:dyDescent="0.25">
      <c r="A28" s="13" t="s">
        <v>19</v>
      </c>
      <c r="B28" s="14">
        <v>3</v>
      </c>
      <c r="C28" s="15">
        <v>13</v>
      </c>
    </row>
    <row r="29" spans="1:3" x14ac:dyDescent="0.25">
      <c r="A29" s="13" t="s">
        <v>20</v>
      </c>
      <c r="B29" s="14">
        <v>1</v>
      </c>
      <c r="C29" s="15">
        <v>3</v>
      </c>
    </row>
    <row r="30" spans="1:3" x14ac:dyDescent="0.25">
      <c r="A30" s="13" t="s">
        <v>20</v>
      </c>
      <c r="B30" s="14">
        <v>1</v>
      </c>
      <c r="C30" s="15">
        <v>12</v>
      </c>
    </row>
    <row r="31" spans="1:3" x14ac:dyDescent="0.25">
      <c r="A31" s="13" t="s">
        <v>21</v>
      </c>
      <c r="B31" s="14">
        <v>1</v>
      </c>
      <c r="C31" s="15">
        <v>11</v>
      </c>
    </row>
    <row r="32" spans="1:3" x14ac:dyDescent="0.25">
      <c r="A32" s="13" t="s">
        <v>21</v>
      </c>
      <c r="B32" s="14">
        <v>2</v>
      </c>
      <c r="C32" s="15">
        <v>2</v>
      </c>
    </row>
    <row r="33" spans="1:3" x14ac:dyDescent="0.25">
      <c r="A33" s="13" t="s">
        <v>21</v>
      </c>
      <c r="B33" s="14">
        <v>2</v>
      </c>
      <c r="C33" s="15">
        <v>4</v>
      </c>
    </row>
    <row r="34" spans="1:3" x14ac:dyDescent="0.25">
      <c r="A34" s="13" t="s">
        <v>21</v>
      </c>
      <c r="B34" s="14">
        <v>2</v>
      </c>
      <c r="C34" s="15">
        <v>8</v>
      </c>
    </row>
    <row r="35" spans="1:3" x14ac:dyDescent="0.25">
      <c r="A35" s="13" t="s">
        <v>21</v>
      </c>
      <c r="B35" s="14">
        <v>1</v>
      </c>
      <c r="C35" s="15">
        <v>3</v>
      </c>
    </row>
    <row r="36" spans="1:3" x14ac:dyDescent="0.25">
      <c r="A36" s="13" t="s">
        <v>22</v>
      </c>
      <c r="B36" s="14">
        <v>1</v>
      </c>
      <c r="C36" s="15">
        <v>15</v>
      </c>
    </row>
    <row r="37" spans="1:3" ht="30" x14ac:dyDescent="0.25">
      <c r="A37" s="13" t="s">
        <v>23</v>
      </c>
      <c r="B37" s="14">
        <v>1</v>
      </c>
      <c r="C37" s="15">
        <v>5</v>
      </c>
    </row>
    <row r="38" spans="1:3" ht="30" x14ac:dyDescent="0.25">
      <c r="A38" s="13" t="s">
        <v>23</v>
      </c>
      <c r="B38" s="14">
        <v>3</v>
      </c>
      <c r="C38" s="15">
        <v>11</v>
      </c>
    </row>
    <row r="39" spans="1:3" ht="30" x14ac:dyDescent="0.25">
      <c r="A39" s="13" t="s">
        <v>23</v>
      </c>
      <c r="B39" s="14">
        <v>2</v>
      </c>
      <c r="C39" s="15">
        <v>1</v>
      </c>
    </row>
    <row r="40" spans="1:3" x14ac:dyDescent="0.25">
      <c r="A40" s="13" t="s">
        <v>24</v>
      </c>
      <c r="B40" s="14">
        <v>1</v>
      </c>
      <c r="C40" s="15">
        <v>12</v>
      </c>
    </row>
    <row r="41" spans="1:3" x14ac:dyDescent="0.25">
      <c r="A41" s="13" t="s">
        <v>24</v>
      </c>
      <c r="B41" s="14">
        <v>2</v>
      </c>
      <c r="C41" s="15">
        <v>1</v>
      </c>
    </row>
    <row r="42" spans="1:3" ht="30" x14ac:dyDescent="0.25">
      <c r="A42" s="13" t="s">
        <v>25</v>
      </c>
      <c r="B42" s="14">
        <v>1</v>
      </c>
      <c r="C42" s="15">
        <v>16</v>
      </c>
    </row>
    <row r="43" spans="1:3" ht="30" x14ac:dyDescent="0.25">
      <c r="A43" s="13" t="s">
        <v>25</v>
      </c>
      <c r="B43" s="14">
        <v>1</v>
      </c>
      <c r="C43" s="15">
        <v>17</v>
      </c>
    </row>
    <row r="44" spans="1:3" ht="30" x14ac:dyDescent="0.25">
      <c r="A44" s="13" t="s">
        <v>25</v>
      </c>
      <c r="B44" s="14">
        <v>1</v>
      </c>
      <c r="C44" s="15">
        <v>1</v>
      </c>
    </row>
    <row r="45" spans="1:3" ht="30" x14ac:dyDescent="0.25">
      <c r="A45" s="13" t="s">
        <v>26</v>
      </c>
      <c r="B45" s="14">
        <v>1</v>
      </c>
      <c r="C45" s="15">
        <v>11</v>
      </c>
    </row>
    <row r="46" spans="1:3" ht="30" x14ac:dyDescent="0.25">
      <c r="A46" s="13" t="s">
        <v>26</v>
      </c>
      <c r="B46" s="14">
        <v>2</v>
      </c>
      <c r="C46" s="15">
        <v>3</v>
      </c>
    </row>
    <row r="47" spans="1:3" ht="30" x14ac:dyDescent="0.25">
      <c r="A47" s="13" t="s">
        <v>27</v>
      </c>
      <c r="B47" s="14">
        <v>1</v>
      </c>
      <c r="C47" s="15">
        <v>3</v>
      </c>
    </row>
    <row r="48" spans="1:3" ht="30" x14ac:dyDescent="0.25">
      <c r="A48" s="13" t="s">
        <v>27</v>
      </c>
      <c r="B48" s="14">
        <v>2</v>
      </c>
      <c r="C48" s="15">
        <v>11</v>
      </c>
    </row>
    <row r="49" spans="1:3" ht="30" x14ac:dyDescent="0.25">
      <c r="A49" s="13" t="s">
        <v>28</v>
      </c>
      <c r="B49" s="14">
        <v>2</v>
      </c>
      <c r="C49" s="15">
        <v>1</v>
      </c>
    </row>
    <row r="50" spans="1:3" ht="30" x14ac:dyDescent="0.25">
      <c r="A50" s="13" t="s">
        <v>28</v>
      </c>
      <c r="B50" s="14">
        <v>3</v>
      </c>
      <c r="C50" s="15">
        <v>11</v>
      </c>
    </row>
    <row r="51" spans="1:3" ht="30" x14ac:dyDescent="0.25">
      <c r="A51" s="13" t="s">
        <v>28</v>
      </c>
      <c r="B51" s="14">
        <v>3</v>
      </c>
      <c r="C51" s="15">
        <v>7</v>
      </c>
    </row>
    <row r="52" spans="1:3" ht="26.25" x14ac:dyDescent="0.25">
      <c r="A52" s="16" t="s">
        <v>29</v>
      </c>
      <c r="B52" s="14">
        <v>1</v>
      </c>
      <c r="C52" s="15">
        <v>3</v>
      </c>
    </row>
    <row r="53" spans="1:3" ht="26.25" x14ac:dyDescent="0.25">
      <c r="A53" s="16" t="s">
        <v>29</v>
      </c>
      <c r="B53" s="14">
        <v>3</v>
      </c>
      <c r="C53" s="15">
        <v>5</v>
      </c>
    </row>
    <row r="54" spans="1:3" ht="26.25" x14ac:dyDescent="0.25">
      <c r="A54" s="16" t="s">
        <v>29</v>
      </c>
      <c r="B54" s="14">
        <v>3</v>
      </c>
      <c r="C54" s="15">
        <v>11</v>
      </c>
    </row>
    <row r="55" spans="1:3" ht="30" x14ac:dyDescent="0.25">
      <c r="A55" s="13" t="s">
        <v>30</v>
      </c>
      <c r="B55" s="14">
        <v>1</v>
      </c>
      <c r="C55" s="15">
        <v>3</v>
      </c>
    </row>
    <row r="56" spans="1:3" ht="30" x14ac:dyDescent="0.25">
      <c r="A56" s="13" t="s">
        <v>30</v>
      </c>
      <c r="B56" s="14">
        <v>1</v>
      </c>
      <c r="C56" s="15">
        <v>1</v>
      </c>
    </row>
    <row r="57" spans="1:3" ht="30" x14ac:dyDescent="0.25">
      <c r="A57" s="13" t="s">
        <v>30</v>
      </c>
      <c r="B57" s="14">
        <v>2</v>
      </c>
      <c r="C57" s="15">
        <v>15</v>
      </c>
    </row>
    <row r="58" spans="1:3" ht="30" x14ac:dyDescent="0.25">
      <c r="A58" s="13" t="s">
        <v>30</v>
      </c>
      <c r="B58" s="14">
        <v>3</v>
      </c>
      <c r="C58" s="15">
        <v>15</v>
      </c>
    </row>
    <row r="59" spans="1:3" x14ac:dyDescent="0.25">
      <c r="A59" s="13" t="s">
        <v>31</v>
      </c>
      <c r="B59" s="14">
        <v>2</v>
      </c>
      <c r="C59" s="15">
        <v>11</v>
      </c>
    </row>
    <row r="60" spans="1:3" x14ac:dyDescent="0.25">
      <c r="A60" s="13" t="s">
        <v>31</v>
      </c>
      <c r="B60" s="14">
        <v>2</v>
      </c>
      <c r="C60" s="15">
        <v>1</v>
      </c>
    </row>
    <row r="61" spans="1:3" x14ac:dyDescent="0.25">
      <c r="A61" s="13" t="s">
        <v>32</v>
      </c>
      <c r="B61" s="14">
        <v>2</v>
      </c>
      <c r="C61" s="15">
        <v>1</v>
      </c>
    </row>
    <row r="62" spans="1:3" x14ac:dyDescent="0.25">
      <c r="A62" s="13" t="s">
        <v>32</v>
      </c>
      <c r="B62" s="14">
        <v>2</v>
      </c>
      <c r="C62" s="15">
        <v>15</v>
      </c>
    </row>
    <row r="63" spans="1:3" x14ac:dyDescent="0.25">
      <c r="A63" s="13" t="s">
        <v>32</v>
      </c>
      <c r="B63" s="14">
        <v>1</v>
      </c>
      <c r="C63" s="15">
        <v>11</v>
      </c>
    </row>
    <row r="64" spans="1:3" ht="30" x14ac:dyDescent="0.25">
      <c r="A64" s="13" t="s">
        <v>33</v>
      </c>
      <c r="B64" s="14">
        <v>2</v>
      </c>
      <c r="C64" s="15">
        <v>1</v>
      </c>
    </row>
    <row r="65" spans="1:3" ht="30" x14ac:dyDescent="0.25">
      <c r="A65" s="13" t="s">
        <v>33</v>
      </c>
      <c r="B65" s="14">
        <v>1</v>
      </c>
      <c r="C65" s="15">
        <v>6</v>
      </c>
    </row>
    <row r="66" spans="1:3" ht="30" x14ac:dyDescent="0.25">
      <c r="A66" s="13" t="s">
        <v>33</v>
      </c>
      <c r="B66" s="14">
        <v>2</v>
      </c>
      <c r="C66" s="15">
        <v>8</v>
      </c>
    </row>
    <row r="67" spans="1:3" ht="30" x14ac:dyDescent="0.25">
      <c r="A67" s="13" t="s">
        <v>34</v>
      </c>
      <c r="B67" s="14">
        <v>2</v>
      </c>
      <c r="C67" s="15">
        <v>1</v>
      </c>
    </row>
    <row r="68" spans="1:3" ht="30" x14ac:dyDescent="0.25">
      <c r="A68" s="13" t="s">
        <v>34</v>
      </c>
      <c r="B68" s="14">
        <v>1</v>
      </c>
      <c r="C68" s="15">
        <v>4</v>
      </c>
    </row>
    <row r="69" spans="1:3" ht="30" x14ac:dyDescent="0.25">
      <c r="A69" s="13" t="s">
        <v>35</v>
      </c>
      <c r="B69" s="14">
        <v>1</v>
      </c>
      <c r="C69" s="15">
        <v>5</v>
      </c>
    </row>
    <row r="70" spans="1:3" ht="30" x14ac:dyDescent="0.25">
      <c r="A70" s="13" t="s">
        <v>35</v>
      </c>
      <c r="B70" s="14">
        <v>2</v>
      </c>
      <c r="C70" s="15">
        <v>11</v>
      </c>
    </row>
    <row r="71" spans="1:3" ht="30" x14ac:dyDescent="0.25">
      <c r="A71" s="13" t="s">
        <v>35</v>
      </c>
      <c r="B71" s="14">
        <v>2</v>
      </c>
      <c r="C71" s="15">
        <v>1</v>
      </c>
    </row>
    <row r="72" spans="1:3" x14ac:dyDescent="0.25">
      <c r="A72" s="13" t="s">
        <v>36</v>
      </c>
      <c r="B72" s="14">
        <v>1</v>
      </c>
      <c r="C72" s="15">
        <v>3</v>
      </c>
    </row>
    <row r="73" spans="1:3" x14ac:dyDescent="0.25">
      <c r="A73" s="13" t="s">
        <v>37</v>
      </c>
      <c r="B73" s="14">
        <v>1</v>
      </c>
      <c r="C73" s="15">
        <v>16</v>
      </c>
    </row>
    <row r="74" spans="1:3" x14ac:dyDescent="0.25">
      <c r="A74" s="13" t="s">
        <v>37</v>
      </c>
      <c r="B74" s="14">
        <v>1</v>
      </c>
      <c r="C74" s="15">
        <v>11</v>
      </c>
    </row>
    <row r="75" spans="1:3" x14ac:dyDescent="0.25">
      <c r="A75" s="13" t="s">
        <v>37</v>
      </c>
      <c r="B75" s="14">
        <v>3</v>
      </c>
      <c r="C75" s="15">
        <v>7</v>
      </c>
    </row>
    <row r="76" spans="1:3" x14ac:dyDescent="0.25">
      <c r="A76" s="13" t="s">
        <v>38</v>
      </c>
      <c r="B76" s="14">
        <v>3</v>
      </c>
      <c r="C76" s="15">
        <v>7</v>
      </c>
    </row>
    <row r="77" spans="1:3" x14ac:dyDescent="0.25">
      <c r="A77" s="13" t="s">
        <v>38</v>
      </c>
      <c r="B77" s="14">
        <v>3</v>
      </c>
      <c r="C77" s="15">
        <v>6</v>
      </c>
    </row>
    <row r="78" spans="1:3" x14ac:dyDescent="0.25">
      <c r="A78" s="13" t="s">
        <v>39</v>
      </c>
      <c r="B78" s="14">
        <v>1</v>
      </c>
      <c r="C78" s="15">
        <v>12</v>
      </c>
    </row>
    <row r="79" spans="1:3" x14ac:dyDescent="0.25">
      <c r="A79" s="13" t="s">
        <v>39</v>
      </c>
      <c r="B79" s="14">
        <v>2</v>
      </c>
      <c r="C79" s="15">
        <v>4</v>
      </c>
    </row>
    <row r="80" spans="1:3" x14ac:dyDescent="0.25">
      <c r="A80" s="13" t="s">
        <v>39</v>
      </c>
      <c r="B80" s="14">
        <v>1</v>
      </c>
      <c r="C80" s="15">
        <v>5</v>
      </c>
    </row>
    <row r="81" spans="1:3" ht="45" x14ac:dyDescent="0.25">
      <c r="A81" s="13" t="s">
        <v>40</v>
      </c>
      <c r="B81" s="14">
        <v>2</v>
      </c>
      <c r="C81" s="15">
        <v>1</v>
      </c>
    </row>
    <row r="82" spans="1:3" ht="45" x14ac:dyDescent="0.25">
      <c r="A82" s="13" t="s">
        <v>40</v>
      </c>
      <c r="B82" s="14">
        <v>3</v>
      </c>
      <c r="C82" s="15">
        <v>15</v>
      </c>
    </row>
    <row r="83" spans="1:3" ht="45" x14ac:dyDescent="0.25">
      <c r="A83" s="13" t="s">
        <v>40</v>
      </c>
      <c r="B83" s="14">
        <v>3</v>
      </c>
      <c r="C83" s="15">
        <v>16</v>
      </c>
    </row>
    <row r="84" spans="1:3" ht="30" x14ac:dyDescent="0.25">
      <c r="A84" s="13" t="s">
        <v>41</v>
      </c>
      <c r="B84" s="14">
        <v>3</v>
      </c>
      <c r="C84" s="15">
        <v>16</v>
      </c>
    </row>
    <row r="85" spans="1:3" ht="30" x14ac:dyDescent="0.25">
      <c r="A85" s="13" t="s">
        <v>42</v>
      </c>
      <c r="B85" s="14">
        <v>1</v>
      </c>
      <c r="C85" s="15">
        <v>3</v>
      </c>
    </row>
    <row r="86" spans="1:3" ht="30" x14ac:dyDescent="0.25">
      <c r="A86" s="13" t="s">
        <v>42</v>
      </c>
      <c r="B86" s="14">
        <v>2</v>
      </c>
      <c r="C86" s="15">
        <v>6</v>
      </c>
    </row>
    <row r="87" spans="1:3" ht="30" x14ac:dyDescent="0.25">
      <c r="A87" s="13" t="s">
        <v>43</v>
      </c>
      <c r="B87" s="14">
        <v>2</v>
      </c>
      <c r="C87" s="15">
        <v>1</v>
      </c>
    </row>
    <row r="88" spans="1:3" ht="30" x14ac:dyDescent="0.25">
      <c r="A88" s="13" t="s">
        <v>43</v>
      </c>
      <c r="B88" s="14">
        <v>2</v>
      </c>
      <c r="C88" s="15">
        <v>10</v>
      </c>
    </row>
    <row r="89" spans="1:3" ht="30" x14ac:dyDescent="0.25">
      <c r="A89" s="13" t="s">
        <v>44</v>
      </c>
      <c r="B89" s="14">
        <v>2</v>
      </c>
      <c r="C89" s="15">
        <v>3</v>
      </c>
    </row>
    <row r="90" spans="1:3" ht="30" x14ac:dyDescent="0.25">
      <c r="A90" s="13" t="s">
        <v>44</v>
      </c>
      <c r="B90" s="14">
        <v>1</v>
      </c>
      <c r="C90" s="15">
        <v>1</v>
      </c>
    </row>
    <row r="91" spans="1:3" x14ac:dyDescent="0.25">
      <c r="A91" s="13" t="s">
        <v>45</v>
      </c>
      <c r="B91" s="14">
        <v>2</v>
      </c>
      <c r="C91" s="15">
        <v>15</v>
      </c>
    </row>
    <row r="92" spans="1:3" ht="30" x14ac:dyDescent="0.25">
      <c r="A92" s="13" t="s">
        <v>46</v>
      </c>
      <c r="B92" s="14">
        <v>2</v>
      </c>
      <c r="C92" s="15">
        <v>1</v>
      </c>
    </row>
    <row r="93" spans="1:3" ht="30" x14ac:dyDescent="0.25">
      <c r="A93" s="13" t="s">
        <v>46</v>
      </c>
      <c r="B93" s="14">
        <v>1</v>
      </c>
      <c r="C93" s="15">
        <v>1</v>
      </c>
    </row>
    <row r="94" spans="1:3" x14ac:dyDescent="0.25">
      <c r="A94" s="13" t="s">
        <v>47</v>
      </c>
      <c r="B94" s="14">
        <v>2</v>
      </c>
      <c r="C94" s="15">
        <v>1</v>
      </c>
    </row>
    <row r="95" spans="1:3" x14ac:dyDescent="0.25">
      <c r="A95" s="13" t="s">
        <v>48</v>
      </c>
      <c r="B95" s="14">
        <v>2</v>
      </c>
      <c r="C95" s="15">
        <v>10</v>
      </c>
    </row>
    <row r="96" spans="1:3" x14ac:dyDescent="0.25">
      <c r="A96" s="13" t="s">
        <v>48</v>
      </c>
      <c r="B96" s="14">
        <v>2</v>
      </c>
      <c r="C96" s="15">
        <v>15</v>
      </c>
    </row>
    <row r="97" spans="1:3" x14ac:dyDescent="0.25">
      <c r="A97" s="13" t="s">
        <v>48</v>
      </c>
      <c r="B97" s="14">
        <v>3</v>
      </c>
      <c r="C97" s="15">
        <v>11</v>
      </c>
    </row>
    <row r="98" spans="1:3" x14ac:dyDescent="0.25">
      <c r="A98" s="13" t="s">
        <v>49</v>
      </c>
      <c r="B98" s="14">
        <v>1</v>
      </c>
      <c r="C98" s="15">
        <v>3</v>
      </c>
    </row>
    <row r="99" spans="1:3" x14ac:dyDescent="0.25">
      <c r="A99" s="13" t="s">
        <v>49</v>
      </c>
      <c r="B99" s="14">
        <v>3</v>
      </c>
      <c r="C99" s="15">
        <v>12</v>
      </c>
    </row>
    <row r="100" spans="1:3" ht="30" x14ac:dyDescent="0.25">
      <c r="A100" s="13" t="s">
        <v>50</v>
      </c>
      <c r="B100" s="14">
        <v>1</v>
      </c>
      <c r="C100" s="15">
        <v>17</v>
      </c>
    </row>
    <row r="101" spans="1:3" ht="30" x14ac:dyDescent="0.25">
      <c r="A101" s="13" t="s">
        <v>50</v>
      </c>
      <c r="B101" s="14">
        <v>2</v>
      </c>
      <c r="C101" s="15">
        <v>16</v>
      </c>
    </row>
    <row r="102" spans="1:3" ht="30" x14ac:dyDescent="0.25">
      <c r="A102" s="13" t="s">
        <v>50</v>
      </c>
      <c r="B102" s="14">
        <v>2</v>
      </c>
      <c r="C102" s="15">
        <v>1</v>
      </c>
    </row>
    <row r="103" spans="1:3" x14ac:dyDescent="0.25">
      <c r="A103" s="13" t="s">
        <v>51</v>
      </c>
      <c r="B103" s="14">
        <v>2</v>
      </c>
      <c r="C103" s="15">
        <v>1</v>
      </c>
    </row>
    <row r="104" spans="1:3" x14ac:dyDescent="0.25">
      <c r="A104" s="13" t="s">
        <v>51</v>
      </c>
      <c r="B104" s="14">
        <v>1</v>
      </c>
      <c r="C104" s="15">
        <v>1</v>
      </c>
    </row>
    <row r="105" spans="1:3" x14ac:dyDescent="0.25">
      <c r="A105" s="13" t="s">
        <v>52</v>
      </c>
      <c r="B105" s="14">
        <v>1</v>
      </c>
      <c r="C105" s="15">
        <v>12</v>
      </c>
    </row>
    <row r="106" spans="1:3" x14ac:dyDescent="0.25">
      <c r="A106" s="13" t="s">
        <v>53</v>
      </c>
      <c r="B106" s="14">
        <v>1</v>
      </c>
      <c r="C106" s="15">
        <v>5</v>
      </c>
    </row>
    <row r="107" spans="1:3" x14ac:dyDescent="0.25">
      <c r="A107" s="13" t="s">
        <v>53</v>
      </c>
      <c r="B107" s="14">
        <v>2</v>
      </c>
      <c r="C107" s="15">
        <v>4</v>
      </c>
    </row>
    <row r="108" spans="1:3" x14ac:dyDescent="0.25">
      <c r="A108" s="13" t="s">
        <v>53</v>
      </c>
      <c r="B108" s="14">
        <v>2</v>
      </c>
      <c r="C108" s="15">
        <v>3</v>
      </c>
    </row>
    <row r="109" spans="1:3" ht="30" x14ac:dyDescent="0.25">
      <c r="A109" s="13" t="s">
        <v>54</v>
      </c>
      <c r="B109" s="14">
        <v>1</v>
      </c>
      <c r="C109" s="15">
        <v>3</v>
      </c>
    </row>
    <row r="110" spans="1:3" ht="30" x14ac:dyDescent="0.25">
      <c r="A110" s="13" t="s">
        <v>54</v>
      </c>
      <c r="B110" s="14">
        <v>2</v>
      </c>
      <c r="C110" s="15">
        <v>15</v>
      </c>
    </row>
    <row r="111" spans="1:3" ht="30" x14ac:dyDescent="0.25">
      <c r="A111" s="13" t="s">
        <v>55</v>
      </c>
      <c r="B111" s="14">
        <v>1</v>
      </c>
      <c r="C111" s="15">
        <v>1</v>
      </c>
    </row>
    <row r="112" spans="1:3" ht="30" x14ac:dyDescent="0.25">
      <c r="A112" s="13" t="s">
        <v>55</v>
      </c>
      <c r="B112" s="14">
        <v>2</v>
      </c>
      <c r="C112" s="15">
        <v>10</v>
      </c>
    </row>
    <row r="113" spans="1:3" ht="30" x14ac:dyDescent="0.25">
      <c r="A113" s="13" t="s">
        <v>56</v>
      </c>
      <c r="B113" s="14">
        <v>2</v>
      </c>
      <c r="C113" s="15">
        <v>4</v>
      </c>
    </row>
    <row r="114" spans="1:3" ht="30" x14ac:dyDescent="0.25">
      <c r="A114" s="13" t="s">
        <v>56</v>
      </c>
      <c r="B114" s="14">
        <v>1</v>
      </c>
      <c r="C114" s="15">
        <v>5</v>
      </c>
    </row>
    <row r="115" spans="1:3" ht="30" x14ac:dyDescent="0.25">
      <c r="A115" s="13" t="s">
        <v>56</v>
      </c>
      <c r="B115" s="14">
        <v>2</v>
      </c>
      <c r="C115" s="15">
        <v>5</v>
      </c>
    </row>
    <row r="116" spans="1:3" ht="30" x14ac:dyDescent="0.25">
      <c r="A116" s="13" t="s">
        <v>56</v>
      </c>
      <c r="B116" s="14">
        <v>1</v>
      </c>
      <c r="C116" s="15">
        <v>11</v>
      </c>
    </row>
    <row r="117" spans="1:3" x14ac:dyDescent="0.25">
      <c r="A117" s="13" t="s">
        <v>57</v>
      </c>
      <c r="B117" s="14">
        <v>2</v>
      </c>
      <c r="C117" s="15">
        <v>1</v>
      </c>
    </row>
    <row r="118" spans="1:3" x14ac:dyDescent="0.25">
      <c r="A118" s="13" t="s">
        <v>57</v>
      </c>
      <c r="B118" s="14">
        <v>3</v>
      </c>
      <c r="C118" s="15">
        <v>16</v>
      </c>
    </row>
    <row r="119" spans="1:3" ht="30" x14ac:dyDescent="0.25">
      <c r="A119" s="13" t="s">
        <v>58</v>
      </c>
      <c r="B119" s="14">
        <v>2</v>
      </c>
      <c r="C119" s="15">
        <v>1</v>
      </c>
    </row>
    <row r="120" spans="1:3" ht="30" x14ac:dyDescent="0.25">
      <c r="A120" s="13" t="s">
        <v>58</v>
      </c>
      <c r="B120" s="14">
        <v>3</v>
      </c>
      <c r="C120" s="15">
        <v>11</v>
      </c>
    </row>
    <row r="121" spans="1:3" x14ac:dyDescent="0.25">
      <c r="A121" s="13" t="s">
        <v>59</v>
      </c>
      <c r="B121" s="14">
        <v>1</v>
      </c>
      <c r="C121" s="15">
        <v>11</v>
      </c>
    </row>
    <row r="122" spans="1:3" x14ac:dyDescent="0.25">
      <c r="A122" s="13" t="s">
        <v>59</v>
      </c>
      <c r="B122" s="14">
        <v>2</v>
      </c>
      <c r="C122" s="15">
        <v>8</v>
      </c>
    </row>
    <row r="123" spans="1:3" x14ac:dyDescent="0.25">
      <c r="A123" s="13" t="s">
        <v>60</v>
      </c>
      <c r="B123" s="14">
        <v>2</v>
      </c>
      <c r="C123" s="15">
        <v>2</v>
      </c>
    </row>
    <row r="124" spans="1:3" x14ac:dyDescent="0.25">
      <c r="A124" s="13" t="s">
        <v>60</v>
      </c>
      <c r="B124" s="14">
        <v>2</v>
      </c>
      <c r="C124" s="15">
        <v>8</v>
      </c>
    </row>
    <row r="125" spans="1:3" x14ac:dyDescent="0.25">
      <c r="A125" s="13" t="s">
        <v>60</v>
      </c>
      <c r="B125" s="14">
        <v>1</v>
      </c>
      <c r="C125" s="15">
        <v>11</v>
      </c>
    </row>
  </sheetData>
  <autoFilter ref="A1:C21"/>
  <phoneticPr fontId="6"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honeticPr fontId="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Félix</dc:creator>
  <cp:lastModifiedBy>Félix</cp:lastModifiedBy>
  <dcterms:created xsi:type="dcterms:W3CDTF">2012-01-24T16:17:23Z</dcterms:created>
  <dcterms:modified xsi:type="dcterms:W3CDTF">2012-01-25T10:29:30Z</dcterms:modified>
</cp:coreProperties>
</file>