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13995" windowHeight="7680"/>
  </bookViews>
  <sheets>
    <sheet name="Lots" sheetId="2" r:id="rId1"/>
    <sheet name="Notifs" sheetId="1" r:id="rId2"/>
  </sheets>
  <definedNames>
    <definedName name="Libération_du_lot_bloqué?">Notifs!$I$1:$I$3</definedName>
    <definedName name="Qui?">Notifs!$J$1:$J$7</definedName>
    <definedName name="Statut">Notifs!$H$1:$H$3</definedName>
    <definedName name="Type_de_Notification">Notifs!$K$1:$K$4</definedName>
  </definedNames>
  <calcPr calcId="125725"/>
</workbook>
</file>

<file path=xl/calcChain.xml><?xml version="1.0" encoding="utf-8"?>
<calcChain xmlns="http://schemas.openxmlformats.org/spreadsheetml/2006/main">
  <c r="C4" i="2"/>
  <c r="C3"/>
  <c r="D7" i="1"/>
  <c r="D3"/>
  <c r="D4"/>
  <c r="D5"/>
  <c r="D6"/>
  <c r="D2"/>
  <c r="G6" i="2" l="1"/>
  <c r="G5"/>
  <c r="G4"/>
  <c r="G3"/>
  <c r="G2"/>
</calcChain>
</file>

<file path=xl/sharedStrings.xml><?xml version="1.0" encoding="utf-8"?>
<sst xmlns="http://schemas.openxmlformats.org/spreadsheetml/2006/main" count="41" uniqueCount="23">
  <si>
    <t>Type de Notification</t>
  </si>
  <si>
    <t>Code article</t>
  </si>
  <si>
    <t xml:space="preserve">Total Notif </t>
  </si>
  <si>
    <t>Donnée</t>
  </si>
  <si>
    <t>Nbre A</t>
  </si>
  <si>
    <t>Nbre B</t>
  </si>
  <si>
    <t>Nbre C</t>
  </si>
  <si>
    <t>Nbre D</t>
  </si>
  <si>
    <t>64</t>
  </si>
  <si>
    <t>91</t>
  </si>
  <si>
    <t>65</t>
  </si>
  <si>
    <t>30</t>
  </si>
  <si>
    <t>A</t>
  </si>
  <si>
    <t>B</t>
  </si>
  <si>
    <t>C</t>
  </si>
  <si>
    <t>D</t>
  </si>
  <si>
    <t>Lot</t>
  </si>
  <si>
    <t>Lot concerné</t>
  </si>
  <si>
    <t>J'aimerais que dans la cellule C3 par exemple, j'obtienne la somme des actions A pour le lot 91 Code Article 3 à partir du tableau dans la feuille Notifs</t>
  </si>
  <si>
    <r>
      <t>La feuille "</t>
    </r>
    <r>
      <rPr>
        <b/>
        <sz val="12"/>
        <color theme="1"/>
        <rFont val="Calibri"/>
        <family val="2"/>
        <scheme val="minor"/>
      </rPr>
      <t>Notifs"</t>
    </r>
    <r>
      <rPr>
        <sz val="12"/>
        <color theme="1"/>
        <rFont val="Calibri"/>
        <family val="2"/>
        <scheme val="minor"/>
      </rPr>
      <t xml:space="preserve"> contient les informations selon les </t>
    </r>
    <r>
      <rPr>
        <b/>
        <sz val="12"/>
        <color theme="1"/>
        <rFont val="Calibri"/>
        <family val="2"/>
        <scheme val="minor"/>
      </rPr>
      <t>Actions A,B,C ou D</t>
    </r>
    <r>
      <rPr>
        <sz val="12"/>
        <color theme="1"/>
        <rFont val="Calibri"/>
        <family val="2"/>
        <scheme val="minor"/>
      </rPr>
      <t xml:space="preserve"> avec les lots concernés</t>
    </r>
  </si>
  <si>
    <r>
      <t>La feuille</t>
    </r>
    <r>
      <rPr>
        <b/>
        <sz val="12"/>
        <color theme="1"/>
        <rFont val="Calibri"/>
        <family val="2"/>
        <scheme val="minor"/>
      </rPr>
      <t xml:space="preserve"> "Lots"</t>
    </r>
    <r>
      <rPr>
        <sz val="12"/>
        <color theme="1"/>
        <rFont val="Calibri"/>
        <family val="2"/>
        <scheme val="minor"/>
      </rPr>
      <t xml:space="preserve"> contient les informations selon les </t>
    </r>
    <r>
      <rPr>
        <b/>
        <sz val="12"/>
        <color theme="1"/>
        <rFont val="Calibri"/>
        <family val="2"/>
        <scheme val="minor"/>
      </rPr>
      <t>lots</t>
    </r>
    <r>
      <rPr>
        <sz val="12"/>
        <color theme="1"/>
        <rFont val="Calibri"/>
        <family val="2"/>
        <scheme val="minor"/>
      </rPr>
      <t xml:space="preserve"> avec les actions  concernés</t>
    </r>
  </si>
  <si>
    <t>Liste</t>
  </si>
  <si>
    <r>
      <t xml:space="preserve">J'ai déjà tenté 2 formules (jaune avec données grises) mais j'ai un pb lors de la réalisation de la fonction recherche pour celle en C3 ou un problème de plage pour celle en C4.                                                               </t>
    </r>
    <r>
      <rPr>
        <sz val="12"/>
        <color rgb="FFFF0000"/>
        <rFont val="Calibri"/>
        <family val="2"/>
        <scheme val="minor"/>
      </rPr>
      <t>Pouvez-vous m'aider? Merci</t>
    </r>
  </si>
</sst>
</file>

<file path=xl/styles.xml><?xml version="1.0" encoding="utf-8"?>
<styleSheet xmlns="http://schemas.openxmlformats.org/spreadsheetml/2006/main">
  <numFmts count="1">
    <numFmt numFmtId="164" formatCode="0000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>
      <alignment vertical="top"/>
    </xf>
  </cellStyleXfs>
  <cellXfs count="45">
    <xf numFmtId="0" fontId="0" fillId="0" borderId="0" xfId="0"/>
    <xf numFmtId="0" fontId="0" fillId="0" borderId="0" xfId="0"/>
    <xf numFmtId="0" fontId="0" fillId="0" borderId="1" xfId="0" applyBorder="1"/>
    <xf numFmtId="0" fontId="1" fillId="0" borderId="0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49" fontId="2" fillId="3" borderId="3" xfId="0" applyNumberFormat="1" applyFont="1" applyFill="1" applyBorder="1" applyAlignment="1" applyProtection="1">
      <alignment horizontal="center" vertical="center" textRotation="90" wrapText="1"/>
    </xf>
    <xf numFmtId="0" fontId="2" fillId="4" borderId="3" xfId="0" applyNumberFormat="1" applyFont="1" applyFill="1" applyBorder="1" applyAlignment="1" applyProtection="1">
      <alignment horizontal="center" vertical="center" textRotation="90" wrapText="1"/>
    </xf>
    <xf numFmtId="0" fontId="2" fillId="4" borderId="4" xfId="0" applyNumberFormat="1" applyFont="1" applyFill="1" applyBorder="1" applyAlignment="1" applyProtection="1">
      <alignment horizontal="center" vertical="center" textRotation="90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2" fillId="3" borderId="6" xfId="0" applyFont="1" applyFill="1" applyBorder="1" applyAlignment="1">
      <alignment horizontal="center" vertical="center" wrapText="1"/>
    </xf>
    <xf numFmtId="0" fontId="5" fillId="2" borderId="5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/>
    <xf numFmtId="0" fontId="0" fillId="0" borderId="0" xfId="0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2" fillId="4" borderId="7" xfId="0" applyNumberFormat="1" applyFont="1" applyFill="1" applyBorder="1" applyAlignment="1" applyProtection="1">
      <alignment horizontal="center" vertical="center" textRotation="90" wrapText="1"/>
    </xf>
    <xf numFmtId="0" fontId="5" fillId="2" borderId="8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10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5" fillId="2" borderId="12" xfId="0" applyNumberFormat="1" applyFont="1" applyFill="1" applyBorder="1" applyAlignment="1" applyProtection="1">
      <alignment horizontal="center" vertical="center"/>
      <protection locked="0"/>
    </xf>
    <xf numFmtId="164" fontId="2" fillId="3" borderId="7" xfId="0" applyNumberFormat="1" applyFont="1" applyFill="1" applyBorder="1" applyAlignment="1" applyProtection="1">
      <alignment horizontal="center" vertical="center" textRotation="90" wrapText="1"/>
    </xf>
    <xf numFmtId="49" fontId="3" fillId="6" borderId="5" xfId="0" applyNumberFormat="1" applyFont="1" applyFill="1" applyBorder="1" applyAlignment="1">
      <alignment horizontal="left" vertical="center"/>
    </xf>
    <xf numFmtId="0" fontId="3" fillId="6" borderId="8" xfId="0" applyFont="1" applyFill="1" applyBorder="1" applyAlignment="1">
      <alignment horizontal="left" vertical="center"/>
    </xf>
    <xf numFmtId="49" fontId="3" fillId="6" borderId="9" xfId="0" applyNumberFormat="1" applyFont="1" applyFill="1" applyBorder="1" applyAlignment="1">
      <alignment horizontal="left" vertical="center"/>
    </xf>
    <xf numFmtId="0" fontId="3" fillId="6" borderId="12" xfId="0" applyFont="1" applyFill="1" applyBorder="1" applyAlignment="1">
      <alignment horizontal="left" vertical="center"/>
    </xf>
    <xf numFmtId="0" fontId="0" fillId="6" borderId="1" xfId="0" applyFill="1" applyBorder="1" applyAlignment="1">
      <alignment horizontal="center"/>
    </xf>
    <xf numFmtId="0" fontId="0" fillId="6" borderId="1" xfId="0" applyFont="1" applyFill="1" applyBorder="1" applyAlignment="1">
      <alignment horizontal="center" vertical="center" wrapText="1"/>
    </xf>
    <xf numFmtId="49" fontId="3" fillId="6" borderId="1" xfId="0" applyNumberFormat="1" applyFont="1" applyFill="1" applyBorder="1" applyAlignment="1">
      <alignment horizontal="left" vertical="center"/>
    </xf>
    <xf numFmtId="0" fontId="3" fillId="6" borderId="1" xfId="0" applyFont="1" applyFill="1" applyBorder="1" applyAlignment="1">
      <alignment horizontal="left" vertical="center"/>
    </xf>
    <xf numFmtId="0" fontId="5" fillId="5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13" xfId="0" applyFont="1" applyBorder="1" applyAlignment="1">
      <alignment horizontal="left"/>
    </xf>
    <xf numFmtId="0" fontId="6" fillId="0" borderId="14" xfId="0" applyFont="1" applyBorder="1" applyAlignment="1">
      <alignment horizontal="left"/>
    </xf>
    <xf numFmtId="0" fontId="6" fillId="0" borderId="15" xfId="0" applyFont="1" applyBorder="1" applyAlignment="1">
      <alignment horizontal="left"/>
    </xf>
    <xf numFmtId="0" fontId="6" fillId="0" borderId="18" xfId="0" applyFont="1" applyBorder="1" applyAlignment="1">
      <alignment horizontal="left" vertical="center" wrapText="1"/>
    </xf>
    <xf numFmtId="0" fontId="6" fillId="0" borderId="19" xfId="0" applyFont="1" applyBorder="1" applyAlignment="1">
      <alignment horizontal="left" vertical="center" wrapText="1"/>
    </xf>
    <xf numFmtId="0" fontId="6" fillId="0" borderId="20" xfId="0" applyFont="1" applyBorder="1" applyAlignment="1">
      <alignment horizontal="left" vertical="center" wrapText="1"/>
    </xf>
    <xf numFmtId="0" fontId="6" fillId="0" borderId="16" xfId="0" applyFont="1" applyBorder="1" applyAlignment="1">
      <alignment horizontal="left"/>
    </xf>
    <xf numFmtId="0" fontId="6" fillId="0" borderId="0" xfId="0" applyFont="1" applyBorder="1" applyAlignment="1">
      <alignment horizontal="left"/>
    </xf>
    <xf numFmtId="0" fontId="6" fillId="0" borderId="17" xfId="0" applyFont="1" applyBorder="1" applyAlignment="1">
      <alignment horizontal="left"/>
    </xf>
    <xf numFmtId="0" fontId="5" fillId="7" borderId="5" xfId="0" applyNumberFormat="1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 3" xfId="1"/>
  </cellStyles>
  <dxfs count="0"/>
  <tableStyles count="0" defaultTableStyle="TableStyleMedium9" defaultPivotStyle="PivotStyleLight16"/>
  <colors>
    <mruColors>
      <color rgb="FFFFFF66"/>
      <color rgb="FFFF5050"/>
      <color rgb="FF00B050"/>
      <color rgb="FF679E2A"/>
      <color rgb="FF50E43C"/>
      <color rgb="FF66FF33"/>
      <color rgb="FF35EB6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4396</xdr:colOff>
      <xdr:row>1</xdr:row>
      <xdr:rowOff>0</xdr:rowOff>
    </xdr:from>
    <xdr:to>
      <xdr:col>13</xdr:col>
      <xdr:colOff>9525</xdr:colOff>
      <xdr:row>2</xdr:row>
      <xdr:rowOff>104776</xdr:rowOff>
    </xdr:to>
    <xdr:sp macro="" textlink="">
      <xdr:nvSpPr>
        <xdr:cNvPr id="2" name="Text Box 4"/>
        <xdr:cNvSpPr txBox="1">
          <a:spLocks noChangeArrowheads="1"/>
        </xdr:cNvSpPr>
      </xdr:nvSpPr>
      <xdr:spPr bwMode="auto">
        <a:xfrm>
          <a:off x="6100396" y="790575"/>
          <a:ext cx="3815129" cy="295276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Arial"/>
              <a:cs typeface="Arial"/>
            </a:rPr>
            <a:t>En jaune : les cellules contenant les formules</a:t>
          </a:r>
        </a:p>
      </xdr:txBody>
    </xdr:sp>
    <xdr:clientData/>
  </xdr:twoCellAnchor>
  <xdr:twoCellAnchor editAs="absolute">
    <xdr:from>
      <xdr:col>7</xdr:col>
      <xdr:colOff>742950</xdr:colOff>
      <xdr:row>3</xdr:row>
      <xdr:rowOff>180976</xdr:rowOff>
    </xdr:from>
    <xdr:to>
      <xdr:col>15</xdr:col>
      <xdr:colOff>228600</xdr:colOff>
      <xdr:row>5</xdr:row>
      <xdr:rowOff>66676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6076950" y="1352551"/>
          <a:ext cx="5581650" cy="266700"/>
        </a:xfrm>
        <a:prstGeom prst="rect">
          <a:avLst/>
        </a:pr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Arial"/>
              <a:cs typeface="Arial"/>
            </a:rPr>
            <a:t>En gris : les cellules contenant les données utilisées par les formules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8"/>
  <sheetViews>
    <sheetView tabSelected="1" zoomScaleNormal="100" workbookViewId="0">
      <selection activeCell="A16" sqref="A16:Q16"/>
    </sheetView>
  </sheetViews>
  <sheetFormatPr baseColWidth="10" defaultRowHeight="15"/>
  <cols>
    <col min="7" max="7" width="11.42578125" style="6"/>
  </cols>
  <sheetData>
    <row r="1" spans="1:17" ht="62.25" customHeight="1">
      <c r="A1" s="7" t="s">
        <v>16</v>
      </c>
      <c r="B1" s="25" t="s">
        <v>1</v>
      </c>
      <c r="C1" s="8" t="s">
        <v>4</v>
      </c>
      <c r="D1" s="9" t="s">
        <v>5</v>
      </c>
      <c r="E1" s="9" t="s">
        <v>6</v>
      </c>
      <c r="F1" s="9" t="s">
        <v>7</v>
      </c>
      <c r="G1" s="19" t="s">
        <v>2</v>
      </c>
    </row>
    <row r="2" spans="1:17">
      <c r="A2" s="26" t="s">
        <v>8</v>
      </c>
      <c r="B2" s="27">
        <v>2</v>
      </c>
      <c r="C2" s="13"/>
      <c r="D2" s="14"/>
      <c r="E2" s="14"/>
      <c r="F2" s="15"/>
      <c r="G2" s="20">
        <f>SUM(C2:F2)</f>
        <v>0</v>
      </c>
    </row>
    <row r="3" spans="1:17">
      <c r="A3" s="26" t="s">
        <v>9</v>
      </c>
      <c r="B3" s="27">
        <v>3</v>
      </c>
      <c r="C3" s="34">
        <f>IF(LOOKUP(A3&amp; CHAR(1) &amp; B3 &amp; CHAR(1) &amp;A10,Notifs!B2:B7&amp; CHAR(1) &amp; Notifs!C2:C7 &amp; CHAR(1) &amp; Notifs!A2:A7)=A3&amp; CHAR(1) &amp; B3 &amp; CHAR(1) &amp;A10,1,0)</f>
        <v>0</v>
      </c>
      <c r="D3" s="14"/>
      <c r="E3" s="14"/>
      <c r="F3" s="15"/>
      <c r="G3" s="20">
        <f>SUM(C3:F3)</f>
        <v>0</v>
      </c>
    </row>
    <row r="4" spans="1:17">
      <c r="A4" s="26" t="s">
        <v>11</v>
      </c>
      <c r="B4" s="27">
        <v>1</v>
      </c>
      <c r="C4" s="44">
        <f>SUM(IF(Notifs!J2:J6=A6,1,0)*IF(Notifs!K2:K6=B6,1,0)*IF(Notifs!A2:A6="Q3",1,0))</f>
        <v>0</v>
      </c>
      <c r="D4" s="14"/>
      <c r="E4" s="14"/>
      <c r="F4" s="15"/>
      <c r="G4" s="20">
        <f>SUM(C4:F4)</f>
        <v>0</v>
      </c>
    </row>
    <row r="5" spans="1:17">
      <c r="A5" s="26" t="s">
        <v>10</v>
      </c>
      <c r="B5" s="27">
        <v>2</v>
      </c>
      <c r="C5" s="13"/>
      <c r="D5" s="14"/>
      <c r="E5" s="14"/>
      <c r="F5" s="15"/>
      <c r="G5" s="20">
        <f>SUM(C5:F5)</f>
        <v>0</v>
      </c>
    </row>
    <row r="6" spans="1:17" ht="15.75" thickBot="1">
      <c r="A6" s="28" t="s">
        <v>9</v>
      </c>
      <c r="B6" s="29">
        <v>2</v>
      </c>
      <c r="C6" s="21"/>
      <c r="D6" s="22"/>
      <c r="E6" s="22"/>
      <c r="F6" s="23"/>
      <c r="G6" s="24">
        <f>SUM(C6:F6)</f>
        <v>0</v>
      </c>
    </row>
    <row r="10" spans="1:17">
      <c r="A10" s="30" t="s">
        <v>12</v>
      </c>
    </row>
    <row r="11" spans="1:17">
      <c r="A11" s="30" t="s">
        <v>13</v>
      </c>
    </row>
    <row r="12" spans="1:17">
      <c r="A12" s="30" t="s">
        <v>14</v>
      </c>
    </row>
    <row r="13" spans="1:17">
      <c r="A13" s="30" t="s">
        <v>15</v>
      </c>
    </row>
    <row r="14" spans="1:17" ht="32.25" customHeight="1" thickBot="1"/>
    <row r="15" spans="1:17" ht="30" customHeight="1">
      <c r="A15" s="35" t="s">
        <v>18</v>
      </c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7"/>
    </row>
    <row r="16" spans="1:17" ht="32.25" customHeight="1">
      <c r="A16" s="41" t="s">
        <v>19</v>
      </c>
      <c r="B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3"/>
    </row>
    <row r="17" spans="1:17" s="6" customFormat="1" ht="32.25" customHeight="1" thickBot="1">
      <c r="A17" s="41" t="s">
        <v>20</v>
      </c>
      <c r="B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3"/>
    </row>
    <row r="18" spans="1:17" ht="47.25" customHeight="1" thickBot="1">
      <c r="A18" s="38" t="s">
        <v>22</v>
      </c>
      <c r="B18" s="39"/>
      <c r="C18" s="39"/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40"/>
    </row>
  </sheetData>
  <mergeCells count="3">
    <mergeCell ref="A18:Q18"/>
    <mergeCell ref="A17:Q17"/>
    <mergeCell ref="A16:Q1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K16"/>
  <sheetViews>
    <sheetView workbookViewId="0">
      <selection activeCell="F14" sqref="F14"/>
    </sheetView>
  </sheetViews>
  <sheetFormatPr baseColWidth="10" defaultRowHeight="15"/>
  <sheetData>
    <row r="1" spans="1:11" ht="25.5">
      <c r="A1" s="4" t="s">
        <v>0</v>
      </c>
      <c r="B1" s="10" t="s">
        <v>17</v>
      </c>
      <c r="C1" s="5" t="s">
        <v>1</v>
      </c>
      <c r="D1" s="12" t="s">
        <v>3</v>
      </c>
      <c r="E1" s="1"/>
      <c r="F1" s="1"/>
      <c r="G1" s="11"/>
      <c r="H1" s="6"/>
      <c r="I1" s="1"/>
      <c r="J1" s="1"/>
      <c r="K1" s="17" t="s">
        <v>12</v>
      </c>
    </row>
    <row r="2" spans="1:11">
      <c r="A2" s="31" t="s">
        <v>12</v>
      </c>
      <c r="B2" s="32" t="s">
        <v>8</v>
      </c>
      <c r="C2" s="33">
        <v>2</v>
      </c>
      <c r="D2" s="2">
        <f t="shared" ref="D2:D7" si="0">IF(A2="","",1)</f>
        <v>1</v>
      </c>
      <c r="E2" s="1"/>
      <c r="F2" s="1"/>
      <c r="G2" s="1"/>
      <c r="H2" s="6"/>
      <c r="I2" s="1"/>
      <c r="J2" s="1"/>
      <c r="K2" s="17" t="s">
        <v>13</v>
      </c>
    </row>
    <row r="3" spans="1:11">
      <c r="A3" s="31" t="s">
        <v>12</v>
      </c>
      <c r="B3" s="32" t="s">
        <v>9</v>
      </c>
      <c r="C3" s="33">
        <v>3</v>
      </c>
      <c r="D3" s="2">
        <f t="shared" si="0"/>
        <v>1</v>
      </c>
      <c r="E3" s="1"/>
      <c r="F3" s="1"/>
      <c r="G3" s="1"/>
      <c r="H3" s="6"/>
      <c r="I3" s="1"/>
      <c r="J3" s="1"/>
      <c r="K3" s="18" t="s">
        <v>14</v>
      </c>
    </row>
    <row r="4" spans="1:11">
      <c r="A4" s="31" t="s">
        <v>13</v>
      </c>
      <c r="B4" s="32" t="s">
        <v>11</v>
      </c>
      <c r="C4" s="33">
        <v>1</v>
      </c>
      <c r="D4" s="2">
        <f t="shared" si="0"/>
        <v>1</v>
      </c>
      <c r="E4" s="1"/>
      <c r="F4" s="1"/>
      <c r="G4" s="1"/>
      <c r="H4" s="1"/>
      <c r="I4" s="1"/>
      <c r="J4" s="1"/>
      <c r="K4" s="18" t="s">
        <v>15</v>
      </c>
    </row>
    <row r="5" spans="1:11">
      <c r="A5" s="31" t="s">
        <v>14</v>
      </c>
      <c r="B5" s="32" t="s">
        <v>10</v>
      </c>
      <c r="C5" s="33">
        <v>2</v>
      </c>
      <c r="D5" s="2">
        <f t="shared" si="0"/>
        <v>1</v>
      </c>
      <c r="E5" s="1"/>
      <c r="F5" s="1"/>
      <c r="G5" s="1"/>
      <c r="H5" s="1"/>
      <c r="I5" s="1"/>
      <c r="J5" s="1"/>
      <c r="K5" s="3" t="s">
        <v>21</v>
      </c>
    </row>
    <row r="6" spans="1:11">
      <c r="A6" s="31" t="s">
        <v>15</v>
      </c>
      <c r="B6" s="32" t="s">
        <v>9</v>
      </c>
      <c r="C6" s="33">
        <v>3</v>
      </c>
      <c r="D6" s="2">
        <f t="shared" si="0"/>
        <v>1</v>
      </c>
      <c r="E6" s="1"/>
      <c r="F6" s="1"/>
      <c r="G6" s="1"/>
      <c r="H6" s="1"/>
      <c r="I6" s="1"/>
      <c r="J6" s="1"/>
      <c r="K6" s="1"/>
    </row>
    <row r="7" spans="1:11" s="6" customFormat="1">
      <c r="A7" s="31" t="s">
        <v>12</v>
      </c>
      <c r="B7" s="32" t="s">
        <v>9</v>
      </c>
      <c r="C7" s="33">
        <v>3</v>
      </c>
      <c r="D7" s="2">
        <f t="shared" si="0"/>
        <v>1</v>
      </c>
    </row>
    <row r="8" spans="1:11">
      <c r="A8" s="16"/>
      <c r="B8" s="16"/>
    </row>
    <row r="9" spans="1:11" ht="15" customHeight="1">
      <c r="A9" s="16"/>
      <c r="B9" s="16"/>
      <c r="C9" s="1"/>
      <c r="D9" s="1"/>
      <c r="E9" s="1"/>
      <c r="F9" s="1"/>
      <c r="G9" s="1"/>
      <c r="H9" s="1"/>
      <c r="I9" s="1"/>
      <c r="J9" s="1"/>
      <c r="K9" s="1"/>
    </row>
    <row r="10" spans="1:11">
      <c r="A10" s="16"/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11">
      <c r="A11" s="16"/>
      <c r="B11" s="1"/>
      <c r="C11" s="1"/>
      <c r="D11" s="1"/>
      <c r="E11" s="1"/>
      <c r="F11" s="1"/>
      <c r="G11" s="1"/>
      <c r="H11" s="1"/>
      <c r="I11" s="1"/>
      <c r="J11" s="1"/>
      <c r="K11" s="1"/>
    </row>
    <row r="12" spans="1:11">
      <c r="A12" s="16"/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1" ht="31.5" customHeight="1">
      <c r="A13" s="16"/>
      <c r="B13" s="1"/>
      <c r="C13" s="1"/>
      <c r="D13" s="1"/>
      <c r="E13" s="1"/>
      <c r="F13" s="1"/>
      <c r="G13" s="1"/>
      <c r="H13" s="1"/>
      <c r="I13" s="1"/>
      <c r="J13" s="1"/>
      <c r="K13" s="1"/>
    </row>
    <row r="14" spans="1:11" ht="32.25" customHeight="1">
      <c r="A14" s="16"/>
    </row>
    <row r="15" spans="1:11" ht="34.5" customHeight="1">
      <c r="A15" s="16"/>
    </row>
    <row r="16" spans="1:11">
      <c r="A16" s="16"/>
    </row>
  </sheetData>
  <dataValidations count="1">
    <dataValidation type="list" allowBlank="1" showInputMessage="1" showErrorMessage="1" sqref="A2:A7">
      <formula1>Type_de_Notification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Lots</vt:lpstr>
      <vt:lpstr>Notifs</vt:lpstr>
      <vt:lpstr>Libération_du_lot_bloqué?</vt:lpstr>
      <vt:lpstr>Qui?</vt:lpstr>
      <vt:lpstr>Statut</vt:lpstr>
      <vt:lpstr>Type_de_Notification</vt:lpstr>
    </vt:vector>
  </TitlesOfParts>
  <Company>GlaxoSmithKline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ssf25614</dc:creator>
  <cp:lastModifiedBy>ssf25614</cp:lastModifiedBy>
  <dcterms:created xsi:type="dcterms:W3CDTF">2012-01-16T14:03:14Z</dcterms:created>
  <dcterms:modified xsi:type="dcterms:W3CDTF">2012-01-19T10:14:02Z</dcterms:modified>
</cp:coreProperties>
</file>