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10" windowWidth="24240" windowHeight="12015"/>
  </bookViews>
  <sheets>
    <sheet name="Feuil1" sheetId="1" r:id="rId1"/>
  </sheets>
  <externalReferences>
    <externalReference r:id="rId2"/>
  </externalReferences>
  <definedNames>
    <definedName name="activnoc">SUM(Feuil1!A1,1,-IF(Feuil1!XFD2="",0,Feuil1!XFD2))=0</definedName>
    <definedName name="delai12h20">OR(Feuil1!A1+(Feuil1!A1="")+(1-Feuil1!XFD2)&lt;0.513888,Feuil1!A1&gt;0.770835+(1-Feuil1!XFD2)&lt;0.597222)</definedName>
    <definedName name="delai60h20">IF(Feuil1!A1="",2,Feuil1!A1)+1+IF(Feuil1!XFD2="",1,2)+(Feuil1!XFC2="")-OFFSET(Feuil1!A1,1,-(Feuil1!XFD2="")-(Feuil1!XFC2="")-1)&lt;IF(Feuil1!XFB1&gt;0.770835,2.597222,2.513888)</definedName>
    <definedName name="Fériés">[1]listes!$K$5:$K$15</definedName>
    <definedName name="Horaires">[1]listes!$F$2:$F$23</definedName>
    <definedName name="TypeAbscence">[1]listes!$B$2:$B$59</definedName>
  </definedNames>
  <calcPr calcId="145621"/>
</workbook>
</file>

<file path=xl/calcChain.xml><?xml version="1.0" encoding="utf-8"?>
<calcChain xmlns="http://schemas.openxmlformats.org/spreadsheetml/2006/main">
  <c r="E5" i="1" l="1"/>
  <c r="F5" i="1" s="1"/>
  <c r="G5" i="1" s="1"/>
  <c r="H5" i="1" s="1"/>
  <c r="I5" i="1" s="1"/>
  <c r="J5" i="1" l="1"/>
  <c r="K5" i="1" s="1"/>
  <c r="L5" i="1" s="1"/>
  <c r="M5" i="1" s="1"/>
  <c r="N5" i="1" l="1"/>
  <c r="O5" i="1" l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</calcChain>
</file>

<file path=xl/sharedStrings.xml><?xml version="1.0" encoding="utf-8"?>
<sst xmlns="http://schemas.openxmlformats.org/spreadsheetml/2006/main" count="8" uniqueCount="6">
  <si>
    <t>RP</t>
  </si>
  <si>
    <t>NOM1</t>
  </si>
  <si>
    <t>rep.  J-1</t>
  </si>
  <si>
    <t>rep. J-2</t>
  </si>
  <si>
    <t>rep. J-3</t>
  </si>
  <si>
    <t>RPT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</si>
</sst>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h:mm;@"/>
    <numFmt numFmtId="166" formatCode="[h]:mm;@"/>
  </numFmts>
  <fonts count="6" x14ac:knownFonts="1">
    <font>
      <sz val="11"/>
      <color theme="1"/>
      <name val="Calibri"/>
      <family val="2"/>
      <scheme val="minor"/>
    </font>
    <font>
      <sz val="9"/>
      <name val="Andalus"/>
      <family val="1"/>
    </font>
    <font>
      <sz val="10"/>
      <name val="Times New Roman"/>
      <family val="1"/>
    </font>
    <font>
      <b/>
      <sz val="12"/>
      <name val="Arial"/>
      <family val="2"/>
    </font>
    <font>
      <sz val="12"/>
      <name val="Times New Roman"/>
      <family val="1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Fill="1" applyBorder="1" applyAlignment="1" applyProtection="1">
      <alignment horizontal="center" vertical="center" wrapText="1"/>
      <protection locked="0"/>
    </xf>
    <xf numFmtId="49" fontId="3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11" xfId="0" applyBorder="1"/>
    <xf numFmtId="165" fontId="1" fillId="0" borderId="6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6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14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5" xfId="0" applyNumberFormat="1" applyBorder="1" applyAlignment="1">
      <alignment horizontal="center"/>
    </xf>
    <xf numFmtId="0" fontId="0" fillId="2" borderId="16" xfId="0" applyFill="1" applyBorder="1"/>
    <xf numFmtId="0" fontId="0" fillId="2" borderId="11" xfId="0" applyFill="1" applyBorder="1" applyAlignment="1">
      <alignment horizontal="center"/>
    </xf>
    <xf numFmtId="166" fontId="1" fillId="0" borderId="8" xfId="0" applyNumberFormat="1" applyFont="1" applyFill="1" applyBorder="1" applyAlignment="1" applyProtection="1">
      <alignment horizontal="center" vertical="center" wrapText="1"/>
      <protection locked="0"/>
    </xf>
    <xf numFmtId="166" fontId="1" fillId="2" borderId="9" xfId="0" applyNumberFormat="1" applyFont="1" applyFill="1" applyBorder="1" applyAlignment="1" applyProtection="1">
      <alignment horizontal="center" vertical="center" wrapText="1"/>
      <protection locked="0"/>
    </xf>
    <xf numFmtId="166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17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19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18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1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23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166" fontId="1" fillId="0" borderId="24" xfId="0" applyNumberFormat="1" applyFont="1" applyFill="1" applyBorder="1" applyAlignment="1" applyProtection="1">
      <alignment horizontal="center" vertical="center" wrapText="1"/>
      <protection locked="0"/>
    </xf>
    <xf numFmtId="166" fontId="1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2" xfId="0" applyNumberForma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theme="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190499</xdr:colOff>
      <xdr:row>10</xdr:row>
      <xdr:rowOff>124238</xdr:rowOff>
    </xdr:from>
    <xdr:ext cx="5648741" cy="1664805"/>
    <xdr:sp macro="" textlink="">
      <xdr:nvSpPr>
        <xdr:cNvPr id="2" name="ZoneTexte 1"/>
        <xdr:cNvSpPr txBox="1"/>
      </xdr:nvSpPr>
      <xdr:spPr>
        <a:xfrm>
          <a:off x="952499" y="2849216"/>
          <a:ext cx="5648741" cy="166480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900" baseline="0"/>
            <a:t>exemples :    si H4 = 16:40, le délai </a:t>
          </a:r>
          <a:r>
            <a:rPr lang="fr-FR" sz="1100" b="1" baseline="0"/>
            <a:t>62</a:t>
          </a:r>
          <a:r>
            <a:rPr lang="fr-FR" sz="900" baseline="0"/>
            <a:t>h20 / F5  est respecté</a:t>
          </a:r>
        </a:p>
        <a:p>
          <a:r>
            <a:rPr lang="fr-FR" sz="900" baseline="0"/>
            <a:t>de même,     si Q4 = 14:35, le délai </a:t>
          </a:r>
          <a:r>
            <a:rPr lang="fr-FR" sz="1100" b="1" baseline="0"/>
            <a:t>60</a:t>
          </a:r>
          <a:r>
            <a:rPr lang="fr-FR" sz="900" baseline="0"/>
            <a:t>h20 / O5 est respecté</a:t>
          </a:r>
        </a:p>
        <a:p>
          <a:endParaRPr lang="fr-FR" sz="900" baseline="0"/>
        </a:p>
        <a:p>
          <a:r>
            <a:rPr lang="fr-FR" sz="900" baseline="0"/>
            <a:t>Le délai 12h20/14h20 a été modifié également</a:t>
          </a:r>
        </a:p>
        <a:p>
          <a:r>
            <a:rPr lang="fr-FR" sz="900" baseline="0"/>
            <a:t>seules, les formules en Gestionnaire sont modifiées (pas les noms, à ta convenance)</a:t>
          </a:r>
        </a:p>
        <a:p>
          <a:endParaRPr lang="fr-FR" sz="900" baseline="0"/>
        </a:p>
        <a:p>
          <a:r>
            <a:rPr lang="fr-FR" sz="900" baseline="0"/>
            <a:t>Bonne suite</a:t>
          </a:r>
        </a:p>
        <a:p>
          <a:endParaRPr lang="fr-FR" sz="900" baseline="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zsureteouest-wss.rn.sncf.fr/planning/Documents%20partages/CENTRE/2017/Personnel%20CHARTR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GRAPH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FORMAT"/>
      <sheetName val="CUMUL"/>
      <sheetName val="Graph1"/>
      <sheetName val="GRAPH TYPE SERVICE VIERZON"/>
      <sheetName val="GRAPH TYPE SERVICE TOURS"/>
      <sheetName val="GRAPH TYPE SERVICE ORLEANS"/>
      <sheetName val="GRAPH TYPE JOURNEE TOURS"/>
      <sheetName val="GRAPH TYPE JOURNEE ORLEANS"/>
      <sheetName val="GRAPH TYPE JOURNEE VIERZON"/>
      <sheetName val="GRAPH ABSENTEISME"/>
      <sheetName val="GRAPH ABSENTEISME global"/>
      <sheetName val="MDP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2">
          <cell r="B2" t="str">
            <v>GARE</v>
          </cell>
          <cell r="F2" t="str">
            <v>04/11.45</v>
          </cell>
        </row>
        <row r="3">
          <cell r="B3" t="str">
            <v>TRAINS</v>
          </cell>
          <cell r="F3" t="str">
            <v>05/12.45</v>
          </cell>
        </row>
        <row r="4">
          <cell r="B4" t="str">
            <v>AM</v>
          </cell>
          <cell r="F4" t="str">
            <v>06/13.45</v>
          </cell>
        </row>
        <row r="5">
          <cell r="B5" t="str">
            <v>FORM</v>
          </cell>
          <cell r="F5" t="str">
            <v>07/14.45</v>
          </cell>
          <cell r="K5">
            <v>42736</v>
          </cell>
        </row>
        <row r="6">
          <cell r="B6" t="str">
            <v>RP</v>
          </cell>
          <cell r="F6" t="str">
            <v>07/15.45</v>
          </cell>
          <cell r="K6">
            <v>42842</v>
          </cell>
        </row>
        <row r="7">
          <cell r="B7" t="str">
            <v>RPS</v>
          </cell>
          <cell r="F7" t="str">
            <v>08/15.45</v>
          </cell>
          <cell r="K7">
            <v>42856</v>
          </cell>
        </row>
        <row r="8">
          <cell r="B8" t="str">
            <v>RPT</v>
          </cell>
          <cell r="F8" t="str">
            <v>08/16.45</v>
          </cell>
          <cell r="K8">
            <v>42863</v>
          </cell>
        </row>
        <row r="9">
          <cell r="B9" t="str">
            <v>TIS</v>
          </cell>
          <cell r="F9" t="str">
            <v>09/17.00</v>
          </cell>
          <cell r="K9">
            <v>42880</v>
          </cell>
        </row>
        <row r="10">
          <cell r="B10" t="str">
            <v>TIR</v>
          </cell>
          <cell r="F10" t="str">
            <v>09/17.45</v>
          </cell>
          <cell r="K10">
            <v>42891</v>
          </cell>
        </row>
        <row r="11">
          <cell r="B11" t="str">
            <v>RU</v>
          </cell>
          <cell r="F11" t="str">
            <v>10/17.45</v>
          </cell>
          <cell r="K11">
            <v>42930</v>
          </cell>
        </row>
        <row r="12">
          <cell r="B12" t="str">
            <v>RQ</v>
          </cell>
          <cell r="F12" t="str">
            <v>10/18.45</v>
          </cell>
          <cell r="K12">
            <v>42962</v>
          </cell>
        </row>
        <row r="13">
          <cell r="B13" t="str">
            <v>RN</v>
          </cell>
          <cell r="F13" t="str">
            <v>11/18.45</v>
          </cell>
          <cell r="K13">
            <v>43040</v>
          </cell>
        </row>
        <row r="14">
          <cell r="B14" t="str">
            <v>C1</v>
          </cell>
          <cell r="F14" t="str">
            <v>12/19.45</v>
          </cell>
          <cell r="K14">
            <v>43050</v>
          </cell>
        </row>
        <row r="15">
          <cell r="B15" t="str">
            <v>C</v>
          </cell>
          <cell r="F15" t="str">
            <v>13/20.45</v>
          </cell>
          <cell r="K15">
            <v>43094</v>
          </cell>
        </row>
        <row r="16">
          <cell r="B16" t="str">
            <v>C2</v>
          </cell>
          <cell r="F16" t="str">
            <v>14/21.45</v>
          </cell>
        </row>
        <row r="17">
          <cell r="B17" t="str">
            <v>C/2</v>
          </cell>
          <cell r="F17" t="str">
            <v>15/22.45</v>
          </cell>
        </row>
        <row r="18">
          <cell r="B18" t="str">
            <v>CS</v>
          </cell>
          <cell r="F18" t="str">
            <v>16/23.45</v>
          </cell>
        </row>
        <row r="19">
          <cell r="B19" t="str">
            <v>CF</v>
          </cell>
          <cell r="F19" t="str">
            <v>17/00.45</v>
          </cell>
        </row>
        <row r="20">
          <cell r="B20" t="str">
            <v>VM</v>
          </cell>
          <cell r="F20" t="str">
            <v>18/01.45</v>
          </cell>
        </row>
        <row r="21">
          <cell r="B21" t="str">
            <v>SD</v>
          </cell>
          <cell r="F21" t="str">
            <v>20/03.45</v>
          </cell>
        </row>
        <row r="22">
          <cell r="B22" t="str">
            <v>NU</v>
          </cell>
          <cell r="F22" t="str">
            <v>21/04.45</v>
          </cell>
        </row>
        <row r="23">
          <cell r="B23" t="str">
            <v>TC</v>
          </cell>
          <cell r="F23" t="str">
            <v>22/05.45</v>
          </cell>
        </row>
        <row r="24">
          <cell r="B24" t="str">
            <v>TY</v>
          </cell>
        </row>
        <row r="25">
          <cell r="B25" t="str">
            <v>TY/RN</v>
          </cell>
        </row>
        <row r="26">
          <cell r="B26" t="str">
            <v>MA</v>
          </cell>
        </row>
        <row r="27">
          <cell r="B27" t="str">
            <v>MR</v>
          </cell>
        </row>
        <row r="28">
          <cell r="B28" t="str">
            <v>MZ</v>
          </cell>
        </row>
        <row r="29">
          <cell r="B29" t="str">
            <v>BA</v>
          </cell>
        </row>
        <row r="30">
          <cell r="B30" t="str">
            <v>DD</v>
          </cell>
        </row>
        <row r="31">
          <cell r="B31" t="str">
            <v>AN</v>
          </cell>
        </row>
        <row r="32">
          <cell r="B32" t="str">
            <v>AZ</v>
          </cell>
        </row>
        <row r="33">
          <cell r="B33" t="str">
            <v>AY</v>
          </cell>
        </row>
        <row r="34">
          <cell r="B34" t="str">
            <v>DR</v>
          </cell>
        </row>
        <row r="35">
          <cell r="B35" t="str">
            <v>VT</v>
          </cell>
        </row>
        <row r="36">
          <cell r="B36" t="str">
            <v>F0</v>
          </cell>
        </row>
        <row r="37">
          <cell r="B37" t="str">
            <v>F1</v>
          </cell>
        </row>
        <row r="38">
          <cell r="B38" t="str">
            <v>F2</v>
          </cell>
        </row>
        <row r="39">
          <cell r="B39" t="str">
            <v>F3</v>
          </cell>
        </row>
        <row r="40">
          <cell r="B40" t="str">
            <v>F4</v>
          </cell>
        </row>
        <row r="41">
          <cell r="B41" t="str">
            <v>F5</v>
          </cell>
        </row>
        <row r="42">
          <cell r="B42" t="str">
            <v>F6</v>
          </cell>
        </row>
        <row r="43">
          <cell r="B43" t="str">
            <v>F7</v>
          </cell>
        </row>
        <row r="44">
          <cell r="B44" t="str">
            <v>F8</v>
          </cell>
        </row>
        <row r="45">
          <cell r="B45" t="str">
            <v>F9</v>
          </cell>
        </row>
        <row r="46">
          <cell r="B46" t="str">
            <v>FV</v>
          </cell>
        </row>
        <row r="47">
          <cell r="B47" t="str">
            <v>WO</v>
          </cell>
        </row>
        <row r="48">
          <cell r="B48" t="str">
            <v>AZ</v>
          </cell>
        </row>
        <row r="49">
          <cell r="B49" t="str">
            <v>AN</v>
          </cell>
        </row>
        <row r="50">
          <cell r="B50" t="str">
            <v>DA</v>
          </cell>
        </row>
        <row r="51">
          <cell r="B51" t="str">
            <v>DB</v>
          </cell>
        </row>
        <row r="52">
          <cell r="B52" t="str">
            <v>DC</v>
          </cell>
        </row>
        <row r="53">
          <cell r="B53" t="str">
            <v>VN</v>
          </cell>
        </row>
        <row r="54">
          <cell r="B54" t="str">
            <v>GEST.</v>
          </cell>
        </row>
        <row r="55">
          <cell r="B55" t="str">
            <v>TR</v>
          </cell>
        </row>
        <row r="56">
          <cell r="B56" t="str">
            <v>NT</v>
          </cell>
        </row>
        <row r="57">
          <cell r="B57" t="str">
            <v>VZ</v>
          </cell>
        </row>
        <row r="58">
          <cell r="B58" t="str">
            <v>ORL</v>
          </cell>
        </row>
        <row r="59">
          <cell r="B59" t="str">
            <v>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I7"/>
  <sheetViews>
    <sheetView showZeros="0" tabSelected="1" zoomScale="115" zoomScaleNormal="115" workbookViewId="0">
      <selection activeCell="L19" sqref="L19"/>
    </sheetView>
  </sheetViews>
  <sheetFormatPr baseColWidth="10" defaultRowHeight="15" x14ac:dyDescent="0.25"/>
  <cols>
    <col min="2" max="4" width="8.5703125" customWidth="1"/>
    <col min="5" max="34" width="10.7109375" customWidth="1"/>
  </cols>
  <sheetData>
    <row r="2" spans="1:35" ht="15.75" thickBot="1" x14ac:dyDescent="0.3"/>
    <row r="3" spans="1:35" ht="15.75" thickBot="1" x14ac:dyDescent="0.3">
      <c r="A3" s="10"/>
      <c r="B3" s="17" t="s">
        <v>4</v>
      </c>
      <c r="C3" s="17" t="s">
        <v>3</v>
      </c>
      <c r="D3" s="16" t="s">
        <v>2</v>
      </c>
      <c r="E3" s="15">
        <v>1</v>
      </c>
      <c r="F3" s="8">
        <v>2</v>
      </c>
      <c r="G3" s="8">
        <v>3</v>
      </c>
      <c r="H3" s="8">
        <v>4</v>
      </c>
      <c r="I3" s="8">
        <v>5</v>
      </c>
      <c r="J3" s="8">
        <v>6</v>
      </c>
      <c r="K3" s="8">
        <v>7</v>
      </c>
      <c r="L3" s="8">
        <v>8</v>
      </c>
      <c r="M3" s="8">
        <v>9</v>
      </c>
      <c r="N3" s="8">
        <v>10</v>
      </c>
      <c r="O3" s="8">
        <v>11</v>
      </c>
      <c r="P3" s="8">
        <v>12</v>
      </c>
      <c r="Q3" s="8">
        <v>13</v>
      </c>
      <c r="R3" s="8">
        <v>14</v>
      </c>
      <c r="S3" s="8">
        <v>15</v>
      </c>
      <c r="T3" s="8">
        <v>16</v>
      </c>
      <c r="U3" s="8">
        <v>17</v>
      </c>
      <c r="V3" s="8">
        <v>18</v>
      </c>
      <c r="W3" s="8">
        <v>19</v>
      </c>
      <c r="X3" s="8">
        <v>20</v>
      </c>
      <c r="Y3" s="8">
        <v>21</v>
      </c>
      <c r="Z3" s="8">
        <v>22</v>
      </c>
      <c r="AA3" s="8">
        <v>23</v>
      </c>
      <c r="AB3" s="8">
        <v>24</v>
      </c>
      <c r="AC3" s="8">
        <v>25</v>
      </c>
      <c r="AD3" s="8">
        <v>26</v>
      </c>
      <c r="AE3" s="8">
        <v>27</v>
      </c>
      <c r="AF3" s="8">
        <v>28</v>
      </c>
      <c r="AG3" s="8">
        <v>29</v>
      </c>
      <c r="AH3" s="8">
        <v>30</v>
      </c>
      <c r="AI3" s="9">
        <v>31</v>
      </c>
    </row>
    <row r="4" spans="1:35" ht="19.5" customHeight="1" x14ac:dyDescent="0.25">
      <c r="A4" s="32" t="s">
        <v>1</v>
      </c>
      <c r="B4" s="21"/>
      <c r="C4" s="22"/>
      <c r="D4" s="23"/>
      <c r="E4" s="14">
        <v>0.77430555555555547</v>
      </c>
      <c r="F4" s="11"/>
      <c r="G4" s="11"/>
      <c r="H4" s="11">
        <v>0.69443287037037038</v>
      </c>
      <c r="I4" s="11"/>
      <c r="J4" s="11">
        <v>0.33333333333333331</v>
      </c>
      <c r="K4" s="11">
        <v>0.29166666666666669</v>
      </c>
      <c r="L4" s="11"/>
      <c r="M4" s="11"/>
      <c r="N4" s="11">
        <v>0.77083333333333337</v>
      </c>
      <c r="O4" s="11"/>
      <c r="P4" s="11"/>
      <c r="Q4" s="11">
        <v>0.6076273148148148</v>
      </c>
      <c r="R4" s="11"/>
      <c r="S4" s="11"/>
      <c r="T4" s="12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3"/>
    </row>
    <row r="5" spans="1:35" ht="19.5" customHeight="1" x14ac:dyDescent="0.25">
      <c r="A5" s="33"/>
      <c r="B5" s="19">
        <v>0.90347222222222223</v>
      </c>
      <c r="C5" s="20"/>
      <c r="D5" s="31"/>
      <c r="E5" s="30">
        <f t="shared" ref="E5:M5" si="0">IF(AND(E4="",OR(D5&lt;1,D5="")),"",IF(D4+"7:45"&gt;1,D4+"7:45"-1,IF(E4+"7:45"&gt;1,1,E4+7.74999/24)))</f>
        <v>1</v>
      </c>
      <c r="F5" s="18">
        <f t="shared" si="0"/>
        <v>9.7222222222222099E-2</v>
      </c>
      <c r="G5" s="18" t="str">
        <f t="shared" si="0"/>
        <v/>
      </c>
      <c r="H5" s="18">
        <f t="shared" ref="H5" si="1">IF(AND(H4="",OR(G5&lt;1,G5="")),"",IF(G4+"7:45"&gt;1,G4+"7:45"-1,IF(H4+"7:45"&gt;1,1,H4+7.74999/24)))</f>
        <v>1</v>
      </c>
      <c r="I5" s="18">
        <f t="shared" ref="I5" si="2">IF(AND(I4="",OR(H5&lt;1,H5="")),"",IF(H4+"7:45"&gt;1,H4+"7:45"-1,IF(I4+"7:45"&gt;1,1,I4+7.74999/24)))</f>
        <v>1.7349537037037122E-2</v>
      </c>
      <c r="J5" s="18">
        <f t="shared" si="0"/>
        <v>0.65624958333333328</v>
      </c>
      <c r="K5" s="18">
        <f t="shared" si="0"/>
        <v>0.61458291666666676</v>
      </c>
      <c r="L5" s="18" t="str">
        <f t="shared" si="0"/>
        <v/>
      </c>
      <c r="M5" s="18" t="str">
        <f t="shared" si="0"/>
        <v/>
      </c>
      <c r="N5" s="18">
        <f>IF(AND(N4="",OR(M5&lt;1,M5="")),"",IF(M4+"7:45"&gt;1,M4+"7:45"-1,IF(N4+"7:45"&gt;1,1,N4+7.74999/24)))</f>
        <v>1</v>
      </c>
      <c r="O5" s="18">
        <f t="shared" ref="O5:AI5" si="3">IF(AND(O4="",OR(N5&lt;1,N5="")),"",IF(N4+"7:45"&gt;1,N4+"7:45"-1,IF(O4+"7:45"&gt;1,1,O4+7.74999/24)))</f>
        <v>9.375E-2</v>
      </c>
      <c r="P5" s="18" t="str">
        <f t="shared" si="3"/>
        <v/>
      </c>
      <c r="Q5" s="18">
        <f t="shared" si="3"/>
        <v>0.93054356481481482</v>
      </c>
      <c r="R5" s="18" t="str">
        <f t="shared" si="3"/>
        <v/>
      </c>
      <c r="S5" s="18" t="str">
        <f t="shared" si="3"/>
        <v/>
      </c>
      <c r="T5" s="18" t="str">
        <f t="shared" si="3"/>
        <v/>
      </c>
      <c r="U5" s="18" t="str">
        <f t="shared" si="3"/>
        <v/>
      </c>
      <c r="V5" s="18" t="str">
        <f t="shared" si="3"/>
        <v/>
      </c>
      <c r="W5" s="18" t="str">
        <f t="shared" si="3"/>
        <v/>
      </c>
      <c r="X5" s="18" t="str">
        <f t="shared" si="3"/>
        <v/>
      </c>
      <c r="Y5" s="18" t="str">
        <f t="shared" si="3"/>
        <v/>
      </c>
      <c r="Z5" s="18" t="str">
        <f t="shared" si="3"/>
        <v/>
      </c>
      <c r="AA5" s="18" t="str">
        <f t="shared" si="3"/>
        <v/>
      </c>
      <c r="AB5" s="18" t="str">
        <f t="shared" si="3"/>
        <v/>
      </c>
      <c r="AC5" s="18" t="str">
        <f t="shared" si="3"/>
        <v/>
      </c>
      <c r="AD5" s="18" t="str">
        <f t="shared" si="3"/>
        <v/>
      </c>
      <c r="AE5" s="18" t="str">
        <f t="shared" si="3"/>
        <v/>
      </c>
      <c r="AF5" s="18" t="str">
        <f t="shared" si="3"/>
        <v/>
      </c>
      <c r="AG5" s="18" t="str">
        <f t="shared" si="3"/>
        <v/>
      </c>
      <c r="AH5" s="18" t="str">
        <f t="shared" si="3"/>
        <v/>
      </c>
      <c r="AI5" s="18" t="str">
        <f t="shared" si="3"/>
        <v/>
      </c>
    </row>
    <row r="6" spans="1:35" ht="19.5" customHeight="1" x14ac:dyDescent="0.25">
      <c r="A6" s="33"/>
      <c r="B6" s="24"/>
      <c r="C6" s="25"/>
      <c r="D6" s="26"/>
      <c r="E6" s="6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7"/>
    </row>
    <row r="7" spans="1:35" ht="34.5" customHeight="1" thickBot="1" x14ac:dyDescent="0.3">
      <c r="A7" s="34"/>
      <c r="B7" s="27"/>
      <c r="C7" s="28" t="s">
        <v>5</v>
      </c>
      <c r="D7" s="29" t="s">
        <v>5</v>
      </c>
      <c r="E7" s="3"/>
      <c r="F7" s="1" t="s">
        <v>0</v>
      </c>
      <c r="G7" s="1" t="s">
        <v>0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2"/>
    </row>
  </sheetData>
  <mergeCells count="1">
    <mergeCell ref="A4:A7"/>
  </mergeCells>
  <conditionalFormatting sqref="E4:AI4">
    <cfRule type="expression" dxfId="2" priority="1">
      <formula>activnoc</formula>
    </cfRule>
    <cfRule type="expression" dxfId="1" priority="2">
      <formula>delai12h20</formula>
    </cfRule>
    <cfRule type="expression" dxfId="0" priority="8">
      <formula>delai60h20</formula>
    </cfRule>
  </conditionalFormatting>
  <dataValidations count="2">
    <dataValidation type="list" allowBlank="1" showInputMessage="1" showErrorMessage="1" sqref="E7:AI7">
      <formula1>"RP,RPD,RPT,TC,RQ"</formula1>
    </dataValidation>
    <dataValidation type="custom" showErrorMessage="1" errorTitle="REPOS  ou  NUIT" error="Jour de REPOS indiqué en ligne 7_x000a_ou continuité horaire de NUIT (saisir 0:00 ou laisser vide)" sqref="E4:AI4">
      <formula1>AND(E7="",OR(D5&lt;1,D5="",SUM(D5:E5)-SUM(D4:E4)=7.75/24))</formula1>
    </dataValidation>
  </dataValidations>
  <pageMargins left="0.7" right="0.7" top="0.75" bottom="0.75" header="0.3" footer="0.3"/>
  <pageSetup paperSize="9" orientation="portrait" r:id="rId1"/>
  <ignoredErrors>
    <ignoredError sqref="E5:H5 I5:AI5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Licaon</dc:creator>
  <cp:lastModifiedBy>T</cp:lastModifiedBy>
  <dcterms:created xsi:type="dcterms:W3CDTF">2017-11-02T09:38:08Z</dcterms:created>
  <dcterms:modified xsi:type="dcterms:W3CDTF">2017-11-23T01:05:05Z</dcterms:modified>
</cp:coreProperties>
</file>