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8915" windowHeight="8445"/>
  </bookViews>
  <sheets>
    <sheet name="Feuil1 (2)" sheetId="4" r:id="rId1"/>
    <sheet name="Feuil2" sheetId="2" r:id="rId2"/>
    <sheet name="Feuil3" sheetId="3" r:id="rId3"/>
  </sheets>
  <definedNames>
    <definedName name="classemt">'Feuil1 (2)'!$R$4:$R$26</definedName>
  </definedNames>
  <calcPr calcId="145621"/>
</workbook>
</file>

<file path=xl/calcChain.xml><?xml version="1.0" encoding="utf-8"?>
<calcChain xmlns="http://schemas.openxmlformats.org/spreadsheetml/2006/main">
  <c r="J5" i="4" l="1"/>
  <c r="K2" i="4"/>
  <c r="L2" i="4"/>
  <c r="M2" i="4"/>
  <c r="N2" i="4"/>
  <c r="O2" i="4"/>
  <c r="J2" i="4"/>
  <c r="T5" i="4"/>
  <c r="T16" i="4"/>
  <c r="T17" i="4"/>
  <c r="T18" i="4"/>
  <c r="T19" i="4"/>
  <c r="T20" i="4"/>
  <c r="T21" i="4"/>
  <c r="T22" i="4"/>
  <c r="T23" i="4"/>
  <c r="T24" i="4"/>
  <c r="T25" i="4"/>
  <c r="T26" i="4"/>
  <c r="T27" i="4"/>
  <c r="K5" i="4"/>
  <c r="L5" i="4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M5" i="4"/>
  <c r="N5" i="4"/>
  <c r="N6" i="4" s="1"/>
  <c r="N7" i="4" s="1"/>
  <c r="N8" i="4" s="1"/>
  <c r="N9" i="4" s="1"/>
  <c r="N10" i="4" s="1"/>
  <c r="N11" i="4" s="1"/>
  <c r="N12" i="4" s="1"/>
  <c r="N13" i="4" s="1"/>
  <c r="N14" i="4" s="1"/>
  <c r="N15" i="4" s="1"/>
  <c r="N16" i="4" s="1"/>
  <c r="O5" i="4"/>
  <c r="O6" i="4" s="1"/>
  <c r="T6" i="4" l="1"/>
  <c r="O7" i="4"/>
  <c r="K6" i="4"/>
  <c r="N17" i="4"/>
  <c r="M6" i="4"/>
  <c r="L20" i="4"/>
  <c r="J6" i="4"/>
  <c r="T7" i="4" l="1"/>
  <c r="Y6" i="4"/>
  <c r="AF6" i="4" s="1"/>
  <c r="K7" i="4"/>
  <c r="W6" i="4"/>
  <c r="AD6" i="4" s="1"/>
  <c r="Z6" i="4"/>
  <c r="AG6" i="4" s="1"/>
  <c r="N18" i="4"/>
  <c r="O8" i="4"/>
  <c r="L21" i="4"/>
  <c r="M7" i="4"/>
  <c r="J7" i="4"/>
  <c r="T8" i="4" l="1"/>
  <c r="V7" i="4"/>
  <c r="AC7" i="4" s="1"/>
  <c r="X7" i="4"/>
  <c r="AE7" i="4" s="1"/>
  <c r="O9" i="4"/>
  <c r="Z7" i="4"/>
  <c r="AG7" i="4" s="1"/>
  <c r="N19" i="4"/>
  <c r="K8" i="4"/>
  <c r="W7" i="4"/>
  <c r="AD7" i="4" s="1"/>
  <c r="AA7" i="4"/>
  <c r="AH7" i="4" s="1"/>
  <c r="M8" i="4"/>
  <c r="L22" i="4"/>
  <c r="J8" i="4"/>
  <c r="T9" i="4" l="1"/>
  <c r="T10" i="4"/>
  <c r="K9" i="4"/>
  <c r="W8" i="4"/>
  <c r="AD8" i="4" s="1"/>
  <c r="O10" i="4"/>
  <c r="V8" i="4"/>
  <c r="AC8" i="4" s="1"/>
  <c r="X8" i="4"/>
  <c r="AE8" i="4" s="1"/>
  <c r="N20" i="4"/>
  <c r="Y8" i="4"/>
  <c r="AF8" i="4" s="1"/>
  <c r="Z8" i="4"/>
  <c r="AG8" i="4" s="1"/>
  <c r="AA8" i="4"/>
  <c r="AH8" i="4" s="1"/>
  <c r="L23" i="4"/>
  <c r="M9" i="4"/>
  <c r="J9" i="4"/>
  <c r="T11" i="4" l="1"/>
  <c r="V9" i="4"/>
  <c r="AC9" i="4" s="1"/>
  <c r="O11" i="4"/>
  <c r="Y9" i="4"/>
  <c r="AF9" i="4" s="1"/>
  <c r="X9" i="4"/>
  <c r="AE9" i="4" s="1"/>
  <c r="N21" i="4"/>
  <c r="AA9" i="4"/>
  <c r="AH9" i="4" s="1"/>
  <c r="K10" i="4"/>
  <c r="W9" i="4"/>
  <c r="AD9" i="4" s="1"/>
  <c r="M10" i="4"/>
  <c r="L24" i="4"/>
  <c r="J10" i="4"/>
  <c r="T12" i="4" l="1"/>
  <c r="X10" i="4"/>
  <c r="AE10" i="4" s="1"/>
  <c r="K11" i="4"/>
  <c r="W10" i="4"/>
  <c r="AD10" i="4" s="1"/>
  <c r="O12" i="4"/>
  <c r="Y10" i="4"/>
  <c r="AF10" i="4" s="1"/>
  <c r="N22" i="4"/>
  <c r="V10" i="4"/>
  <c r="AC10" i="4" s="1"/>
  <c r="AA10" i="4"/>
  <c r="AH10" i="4" s="1"/>
  <c r="L25" i="4"/>
  <c r="M11" i="4"/>
  <c r="J11" i="4"/>
  <c r="T15" i="4" l="1"/>
  <c r="T13" i="4"/>
  <c r="X11" i="4"/>
  <c r="AE11" i="4" s="1"/>
  <c r="Y11" i="4"/>
  <c r="AF11" i="4" s="1"/>
  <c r="Z11" i="4"/>
  <c r="AG11" i="4" s="1"/>
  <c r="N23" i="4"/>
  <c r="AA11" i="4"/>
  <c r="AH11" i="4" s="1"/>
  <c r="O13" i="4"/>
  <c r="K12" i="4"/>
  <c r="W11" i="4"/>
  <c r="AD11" i="4" s="1"/>
  <c r="V11" i="4"/>
  <c r="AC11" i="4" s="1"/>
  <c r="M12" i="4"/>
  <c r="L26" i="4"/>
  <c r="J12" i="4"/>
  <c r="T14" i="4" l="1"/>
  <c r="N24" i="4"/>
  <c r="O14" i="4"/>
  <c r="Y12" i="4"/>
  <c r="AF12" i="4" s="1"/>
  <c r="Z12" i="4"/>
  <c r="AG12" i="4" s="1"/>
  <c r="K13" i="4"/>
  <c r="W12" i="4"/>
  <c r="AD12" i="4" s="1"/>
  <c r="X12" i="4"/>
  <c r="AE12" i="4" s="1"/>
  <c r="V12" i="4"/>
  <c r="AC12" i="4" s="1"/>
  <c r="AA12" i="4"/>
  <c r="AH12" i="4" s="1"/>
  <c r="L27" i="4"/>
  <c r="M13" i="4"/>
  <c r="J13" i="4"/>
  <c r="O15" i="4" l="1"/>
  <c r="N25" i="4"/>
  <c r="V13" i="4"/>
  <c r="AC13" i="4" s="1"/>
  <c r="Y13" i="4"/>
  <c r="AF13" i="4" s="1"/>
  <c r="Z13" i="4"/>
  <c r="AG13" i="4" s="1"/>
  <c r="K14" i="4"/>
  <c r="W13" i="4"/>
  <c r="AD13" i="4" s="1"/>
  <c r="X13" i="4"/>
  <c r="AE13" i="4" s="1"/>
  <c r="AA13" i="4"/>
  <c r="AH13" i="4" s="1"/>
  <c r="M14" i="4"/>
  <c r="J14" i="4"/>
  <c r="N26" i="4" l="1"/>
  <c r="V14" i="4"/>
  <c r="AC14" i="4" s="1"/>
  <c r="AA14" i="4"/>
  <c r="AH14" i="4" s="1"/>
  <c r="K15" i="4"/>
  <c r="W14" i="4"/>
  <c r="AD14" i="4" s="1"/>
  <c r="X14" i="4"/>
  <c r="AE14" i="4" s="1"/>
  <c r="Y14" i="4"/>
  <c r="AF14" i="4" s="1"/>
  <c r="Z14" i="4"/>
  <c r="AG14" i="4" s="1"/>
  <c r="O16" i="4"/>
  <c r="M15" i="4"/>
  <c r="J15" i="4"/>
  <c r="V15" i="4" l="1"/>
  <c r="AC15" i="4" s="1"/>
  <c r="Y15" i="4"/>
  <c r="AF15" i="4" s="1"/>
  <c r="Z15" i="4"/>
  <c r="AG15" i="4" s="1"/>
  <c r="AA15" i="4"/>
  <c r="AH15" i="4" s="1"/>
  <c r="K16" i="4"/>
  <c r="W15" i="4"/>
  <c r="AD15" i="4" s="1"/>
  <c r="X15" i="4"/>
  <c r="AE15" i="4" s="1"/>
  <c r="O17" i="4"/>
  <c r="N27" i="4"/>
  <c r="M16" i="4"/>
  <c r="J16" i="4"/>
  <c r="Y16" i="4" l="1"/>
  <c r="AF16" i="4" s="1"/>
  <c r="Z16" i="4"/>
  <c r="AG16" i="4" s="1"/>
  <c r="V16" i="4"/>
  <c r="AC16" i="4" s="1"/>
  <c r="AA16" i="4"/>
  <c r="AH16" i="4" s="1"/>
  <c r="O18" i="4"/>
  <c r="K17" i="4"/>
  <c r="W16" i="4"/>
  <c r="AD16" i="4" s="1"/>
  <c r="X16" i="4"/>
  <c r="AE16" i="4" s="1"/>
  <c r="M17" i="4"/>
  <c r="J17" i="4"/>
  <c r="V17" i="4" l="1"/>
  <c r="AC17" i="4" s="1"/>
  <c r="K18" i="4"/>
  <c r="W17" i="4"/>
  <c r="AD17" i="4" s="1"/>
  <c r="X17" i="4"/>
  <c r="AE17" i="4" s="1"/>
  <c r="O19" i="4"/>
  <c r="Y17" i="4"/>
  <c r="AF17" i="4" s="1"/>
  <c r="Z17" i="4"/>
  <c r="AG17" i="4" s="1"/>
  <c r="AA17" i="4"/>
  <c r="AH17" i="4" s="1"/>
  <c r="M18" i="4"/>
  <c r="J18" i="4"/>
  <c r="AA18" i="4" l="1"/>
  <c r="AH18" i="4" s="1"/>
  <c r="V18" i="4"/>
  <c r="AC18" i="4" s="1"/>
  <c r="O20" i="4"/>
  <c r="K19" i="4"/>
  <c r="W18" i="4"/>
  <c r="AD18" i="4" s="1"/>
  <c r="X18" i="4"/>
  <c r="AE18" i="4" s="1"/>
  <c r="Y18" i="4"/>
  <c r="AF18" i="4" s="1"/>
  <c r="Z18" i="4"/>
  <c r="AG18" i="4" s="1"/>
  <c r="M19" i="4"/>
  <c r="J19" i="4"/>
  <c r="Y19" i="4" l="1"/>
  <c r="AF19" i="4" s="1"/>
  <c r="Z19" i="4"/>
  <c r="AG19" i="4" s="1"/>
  <c r="K20" i="4"/>
  <c r="W19" i="4"/>
  <c r="AD19" i="4" s="1"/>
  <c r="X19" i="4"/>
  <c r="AE19" i="4" s="1"/>
  <c r="AA19" i="4"/>
  <c r="AH19" i="4" s="1"/>
  <c r="O21" i="4"/>
  <c r="V19" i="4"/>
  <c r="AC19" i="4" s="1"/>
  <c r="M20" i="4"/>
  <c r="J20" i="4"/>
  <c r="V20" i="4" l="1"/>
  <c r="AC20" i="4" s="1"/>
  <c r="AA20" i="4"/>
  <c r="AH20" i="4" s="1"/>
  <c r="O22" i="4"/>
  <c r="Y20" i="4"/>
  <c r="AF20" i="4" s="1"/>
  <c r="Z20" i="4"/>
  <c r="AG20" i="4" s="1"/>
  <c r="K21" i="4"/>
  <c r="W20" i="4"/>
  <c r="AD20" i="4" s="1"/>
  <c r="X20" i="4"/>
  <c r="AE20" i="4" s="1"/>
  <c r="M21" i="4"/>
  <c r="J21" i="4"/>
  <c r="O23" i="4" l="1"/>
  <c r="V21" i="4"/>
  <c r="AC21" i="4" s="1"/>
  <c r="K22" i="4"/>
  <c r="W21" i="4"/>
  <c r="AD21" i="4" s="1"/>
  <c r="X21" i="4"/>
  <c r="AE21" i="4" s="1"/>
  <c r="Y21" i="4"/>
  <c r="AF21" i="4" s="1"/>
  <c r="Z21" i="4"/>
  <c r="AG21" i="4" s="1"/>
  <c r="AA21" i="4"/>
  <c r="AH21" i="4" s="1"/>
  <c r="M22" i="4"/>
  <c r="J22" i="4"/>
  <c r="AA22" i="4" l="1"/>
  <c r="AH22" i="4" s="1"/>
  <c r="Y22" i="4"/>
  <c r="AF22" i="4" s="1"/>
  <c r="Z22" i="4"/>
  <c r="AG22" i="4" s="1"/>
  <c r="V22" i="4"/>
  <c r="AC22" i="4" s="1"/>
  <c r="K23" i="4"/>
  <c r="W22" i="4"/>
  <c r="AD22" i="4" s="1"/>
  <c r="X22" i="4"/>
  <c r="AE22" i="4" s="1"/>
  <c r="O24" i="4"/>
  <c r="M23" i="4"/>
  <c r="J23" i="4"/>
  <c r="AA23" i="4" l="1"/>
  <c r="AH23" i="4" s="1"/>
  <c r="K24" i="4"/>
  <c r="W23" i="4"/>
  <c r="AD23" i="4" s="1"/>
  <c r="X23" i="4"/>
  <c r="AE23" i="4" s="1"/>
  <c r="V23" i="4"/>
  <c r="AC23" i="4" s="1"/>
  <c r="Y23" i="4"/>
  <c r="AF23" i="4" s="1"/>
  <c r="Z23" i="4"/>
  <c r="AG23" i="4" s="1"/>
  <c r="O25" i="4"/>
  <c r="M24" i="4"/>
  <c r="J24" i="4"/>
  <c r="V24" i="4" l="1"/>
  <c r="AC24" i="4" s="1"/>
  <c r="Y24" i="4"/>
  <c r="AF24" i="4" s="1"/>
  <c r="Z24" i="4"/>
  <c r="AG24" i="4" s="1"/>
  <c r="AA24" i="4"/>
  <c r="AH24" i="4" s="1"/>
  <c r="O26" i="4"/>
  <c r="K25" i="4"/>
  <c r="W24" i="4"/>
  <c r="AD24" i="4" s="1"/>
  <c r="X24" i="4"/>
  <c r="AE24" i="4" s="1"/>
  <c r="M25" i="4"/>
  <c r="J25" i="4"/>
  <c r="AA25" i="4" l="1"/>
  <c r="AH25" i="4" s="1"/>
  <c r="Y25" i="4"/>
  <c r="AF25" i="4" s="1"/>
  <c r="Z25" i="4"/>
  <c r="AG25" i="4" s="1"/>
  <c r="O27" i="4"/>
  <c r="V25" i="4"/>
  <c r="AC25" i="4" s="1"/>
  <c r="K26" i="4"/>
  <c r="W25" i="4"/>
  <c r="AD25" i="4" s="1"/>
  <c r="X25" i="4"/>
  <c r="AE25" i="4" s="1"/>
  <c r="M26" i="4"/>
  <c r="J26" i="4"/>
  <c r="V26" i="4" l="1"/>
  <c r="AC26" i="4" s="1"/>
  <c r="K27" i="4"/>
  <c r="W26" i="4"/>
  <c r="AD26" i="4" s="1"/>
  <c r="X26" i="4"/>
  <c r="AE26" i="4" s="1"/>
  <c r="Y26" i="4"/>
  <c r="AF26" i="4" s="1"/>
  <c r="Z26" i="4"/>
  <c r="AG26" i="4" s="1"/>
  <c r="AA26" i="4"/>
  <c r="AH26" i="4" s="1"/>
  <c r="M27" i="4"/>
  <c r="J27" i="4"/>
  <c r="V27" i="4" s="1"/>
  <c r="AC27" i="4" s="1"/>
  <c r="W27" i="4" l="1"/>
  <c r="AD27" i="4" s="1"/>
  <c r="X27" i="4"/>
  <c r="AE27" i="4" s="1"/>
  <c r="Y27" i="4"/>
  <c r="AF27" i="4" s="1"/>
  <c r="Z27" i="4"/>
  <c r="AG27" i="4" s="1"/>
  <c r="AA27" i="4"/>
  <c r="AH27" i="4" s="1"/>
  <c r="Z10" i="4"/>
  <c r="Z9" i="4"/>
  <c r="AA6" i="4"/>
  <c r="Y7" i="4"/>
  <c r="V6" i="4"/>
  <c r="X6" i="4"/>
  <c r="V5" i="4"/>
  <c r="Y5" i="4"/>
  <c r="W5" i="4"/>
  <c r="Z5" i="4"/>
  <c r="X5" i="4"/>
  <c r="AA5" i="4"/>
  <c r="AE5" i="4" l="1"/>
  <c r="AG9" i="4"/>
  <c r="AC6" i="4"/>
  <c r="AG10" i="4"/>
  <c r="AH6" i="4"/>
  <c r="AE6" i="4"/>
  <c r="AF7" i="4"/>
  <c r="AD5" i="4"/>
  <c r="AC5" i="4"/>
  <c r="AG5" i="4"/>
  <c r="AH5" i="4"/>
  <c r="AF5" i="4"/>
  <c r="T4" i="4" l="1"/>
</calcChain>
</file>

<file path=xl/sharedStrings.xml><?xml version="1.0" encoding="utf-8"?>
<sst xmlns="http://schemas.openxmlformats.org/spreadsheetml/2006/main" count="35" uniqueCount="26">
  <si>
    <t>ref</t>
  </si>
  <si>
    <t>RECHERCHES</t>
  </si>
  <si>
    <t>A</t>
  </si>
  <si>
    <t>C</t>
  </si>
  <si>
    <t>D</t>
  </si>
  <si>
    <t>E</t>
  </si>
  <si>
    <t>J</t>
  </si>
  <si>
    <t>L</t>
  </si>
  <si>
    <t>O</t>
  </si>
  <si>
    <t>P</t>
  </si>
  <si>
    <t>Q</t>
  </si>
  <si>
    <t>S</t>
  </si>
  <si>
    <t>T</t>
  </si>
  <si>
    <t>nom</t>
  </si>
  <si>
    <t>Résultat souhaité</t>
  </si>
  <si>
    <t/>
  </si>
  <si>
    <t>a</t>
  </si>
  <si>
    <t>b</t>
  </si>
  <si>
    <t>c</t>
  </si>
  <si>
    <t>d</t>
  </si>
  <si>
    <t>e</t>
  </si>
  <si>
    <t>f</t>
  </si>
  <si>
    <t>inv lignes</t>
  </si>
  <si>
    <t>cumul lignes inv</t>
  </si>
  <si>
    <t>rang (sans doublon)</t>
  </si>
  <si>
    <t>sans doublon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</si>
</sst>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/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0" xfId="0" applyBorder="1" applyAlignment="1">
      <alignment horizontal="right"/>
    </xf>
    <xf numFmtId="0" fontId="4" fillId="0" borderId="4" xfId="0" applyFont="1" applyBorder="1"/>
    <xf numFmtId="0" fontId="4" fillId="0" borderId="2" xfId="0" applyFont="1" applyBorder="1"/>
    <xf numFmtId="0" fontId="4" fillId="0" borderId="2" xfId="0" applyFont="1" applyFill="1" applyBorder="1"/>
    <xf numFmtId="0" fontId="4" fillId="0" borderId="4" xfId="0" applyFont="1" applyFill="1" applyBorder="1"/>
    <xf numFmtId="0" fontId="5" fillId="0" borderId="0" xfId="0" applyFont="1" applyBorder="1"/>
    <xf numFmtId="0" fontId="0" fillId="0" borderId="0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190500</xdr:colOff>
      <xdr:row>1</xdr:row>
      <xdr:rowOff>100853</xdr:rowOff>
    </xdr:from>
    <xdr:to>
      <xdr:col>38</xdr:col>
      <xdr:colOff>593911</xdr:colOff>
      <xdr:row>19</xdr:row>
      <xdr:rowOff>44823</xdr:rowOff>
    </xdr:to>
    <xdr:sp macro="" textlink="">
      <xdr:nvSpPr>
        <xdr:cNvPr id="3" name="Rectangle à coins arrondis 2"/>
        <xdr:cNvSpPr/>
      </xdr:nvSpPr>
      <xdr:spPr>
        <a:xfrm>
          <a:off x="13346206" y="291353"/>
          <a:ext cx="3451411" cy="3372970"/>
        </a:xfrm>
        <a:prstGeom prst="roundRect">
          <a:avLst>
            <a:gd name="adj" fmla="val 2127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/>
            <a:t>Une piste, à parer d'élégance,</a:t>
          </a:r>
        </a:p>
        <a:p>
          <a:pPr algn="ctr"/>
          <a:r>
            <a:rPr lang="fr-FR" sz="1400"/>
            <a:t>celà va sans dire !</a:t>
          </a:r>
        </a:p>
        <a:p>
          <a:pPr algn="ctr"/>
          <a:r>
            <a:rPr lang="fr-FR" sz="1400"/>
            <a:t>mais plus explicite ainsi</a:t>
          </a:r>
        </a:p>
        <a:p>
          <a:pPr algn="ctr"/>
          <a:endParaRPr lang="fr-FR" sz="1400"/>
        </a:p>
        <a:p>
          <a:pPr algn="ctr"/>
          <a:r>
            <a:rPr lang="fr-FR" sz="1400"/>
            <a:t>Si le principe est</a:t>
          </a:r>
          <a:r>
            <a:rPr lang="fr-FR" sz="1400" baseline="0"/>
            <a:t> retenu</a:t>
          </a:r>
          <a:r>
            <a:rPr lang="fr-FR" sz="1400"/>
            <a:t>, il resterait</a:t>
          </a:r>
        </a:p>
        <a:p>
          <a:pPr algn="ctr"/>
          <a:r>
            <a:rPr lang="fr-FR" sz="1400"/>
            <a:t>2 incertitudes par l'exemple donné:</a:t>
          </a:r>
        </a:p>
        <a:p>
          <a:pPr algn="l"/>
          <a:r>
            <a:rPr lang="fr-FR" sz="1400" smtClean="0">
              <a:latin typeface="Wingdings"/>
            </a:rPr>
            <a:t>à</a:t>
          </a:r>
          <a:r>
            <a:rPr lang="fr-FR" sz="1400"/>
            <a:t>     une inversion de rang possible... entre le 6 et le 19  ?</a:t>
          </a:r>
        </a:p>
        <a:p>
          <a:pPr algn="l"/>
          <a:r>
            <a:rPr lang="fr-FR" sz="1400" smtClean="0">
              <a:latin typeface="Wingdings"/>
            </a:rPr>
            <a:t>à</a:t>
          </a:r>
          <a:r>
            <a:rPr lang="fr-FR" sz="900" baseline="0" smtClean="0">
              <a:latin typeface="MS Shell Dlg 2"/>
            </a:rPr>
            <a:t>    </a:t>
          </a:r>
          <a:r>
            <a:rPr lang="fr-FR" sz="1400"/>
            <a:t>1, 2 et 3 seraient-ils ex-æquo ?</a:t>
          </a:r>
        </a:p>
        <a:p>
          <a:pPr algn="ctr"/>
          <a:endParaRPr lang="fr-FR" sz="1400"/>
        </a:p>
        <a:p>
          <a:pPr algn="ctr"/>
          <a:r>
            <a:rPr lang="fr-FR" sz="1400"/>
            <a:t>reste la formule finale en DECALER()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abSelected="1" zoomScale="85" zoomScaleNormal="85" workbookViewId="0">
      <selection activeCell="AJ25" sqref="AJ25"/>
    </sheetView>
  </sheetViews>
  <sheetFormatPr baseColWidth="10" defaultRowHeight="15" x14ac:dyDescent="0.25"/>
  <cols>
    <col min="1" max="1" width="4.5703125" style="4" customWidth="1"/>
    <col min="2" max="2" width="6.42578125" style="5" customWidth="1"/>
    <col min="3" max="3" width="6.5703125" style="5" customWidth="1"/>
    <col min="4" max="8" width="6.5703125" style="3" customWidth="1"/>
    <col min="9" max="9" width="5.7109375" style="3" customWidth="1"/>
    <col min="10" max="10" width="6" style="3" customWidth="1"/>
    <col min="11" max="11" width="6" style="5" customWidth="1"/>
    <col min="12" max="15" width="6" style="3" customWidth="1"/>
    <col min="16" max="16" width="11.42578125" style="3"/>
    <col min="17" max="17" width="5.7109375" style="12" customWidth="1"/>
    <col min="18" max="18" width="4" style="3" customWidth="1"/>
    <col min="19" max="19" width="19" style="3" customWidth="1"/>
    <col min="20" max="20" width="11.42578125" style="3"/>
    <col min="21" max="21" width="7.42578125" style="3" customWidth="1"/>
    <col min="22" max="27" width="3.140625" style="3" bestFit="1" customWidth="1"/>
    <col min="28" max="28" width="4.7109375" style="3" customWidth="1"/>
    <col min="29" max="34" width="3.7109375" style="3" customWidth="1"/>
    <col min="35" max="16384" width="11.42578125" style="3"/>
  </cols>
  <sheetData>
    <row r="1" spans="1:36" x14ac:dyDescent="0.25">
      <c r="A1" s="8" t="s">
        <v>0</v>
      </c>
      <c r="B1" s="9" t="s">
        <v>13</v>
      </c>
      <c r="C1" s="16" t="s">
        <v>16</v>
      </c>
      <c r="D1" s="16" t="s">
        <v>17</v>
      </c>
      <c r="E1" s="16" t="s">
        <v>18</v>
      </c>
      <c r="F1" s="16" t="s">
        <v>19</v>
      </c>
      <c r="G1" s="16" t="s">
        <v>20</v>
      </c>
      <c r="H1" s="16" t="s">
        <v>21</v>
      </c>
      <c r="K1" s="2"/>
      <c r="L1" s="2" t="s">
        <v>1</v>
      </c>
    </row>
    <row r="2" spans="1:36" x14ac:dyDescent="0.25">
      <c r="A2" s="10">
        <v>1</v>
      </c>
      <c r="B2" s="14" t="s">
        <v>15</v>
      </c>
      <c r="C2" s="7">
        <v>67</v>
      </c>
      <c r="D2" s="7">
        <v>12</v>
      </c>
      <c r="E2" s="7"/>
      <c r="F2" s="7"/>
      <c r="G2" s="7">
        <v>3</v>
      </c>
      <c r="H2" s="7"/>
      <c r="I2" s="12"/>
      <c r="J2" s="16" t="str">
        <f>C1</f>
        <v>a</v>
      </c>
      <c r="K2" s="16" t="str">
        <f t="shared" ref="K2:O2" si="0">D1</f>
        <v>b</v>
      </c>
      <c r="L2" s="16" t="str">
        <f t="shared" si="0"/>
        <v>c</v>
      </c>
      <c r="M2" s="16" t="str">
        <f t="shared" si="0"/>
        <v>d</v>
      </c>
      <c r="N2" s="16" t="str">
        <f t="shared" si="0"/>
        <v>e</v>
      </c>
      <c r="O2" s="16" t="str">
        <f t="shared" si="0"/>
        <v>f</v>
      </c>
    </row>
    <row r="3" spans="1:36" x14ac:dyDescent="0.25">
      <c r="A3" s="10">
        <v>2</v>
      </c>
      <c r="B3" s="11" t="s">
        <v>3</v>
      </c>
      <c r="C3" s="7"/>
      <c r="D3" s="7">
        <v>67</v>
      </c>
      <c r="E3" s="7"/>
      <c r="F3" s="7"/>
      <c r="G3" s="7"/>
      <c r="H3" s="7">
        <v>2</v>
      </c>
      <c r="I3" s="12"/>
      <c r="J3" s="7">
        <v>4</v>
      </c>
      <c r="K3" s="7">
        <v>6</v>
      </c>
      <c r="L3" s="7">
        <v>77</v>
      </c>
      <c r="M3" s="7">
        <v>88</v>
      </c>
      <c r="N3" s="7">
        <v>3</v>
      </c>
      <c r="O3" s="7">
        <v>2</v>
      </c>
      <c r="S3" s="3" t="s">
        <v>14</v>
      </c>
      <c r="T3" s="5" t="s">
        <v>13</v>
      </c>
      <c r="W3" s="43" t="s">
        <v>23</v>
      </c>
      <c r="X3" s="43"/>
      <c r="Y3" s="43"/>
      <c r="Z3" s="43"/>
      <c r="AD3" s="3" t="s">
        <v>24</v>
      </c>
    </row>
    <row r="4" spans="1:36" x14ac:dyDescent="0.25">
      <c r="A4" s="10">
        <v>3</v>
      </c>
      <c r="B4" s="11" t="s">
        <v>7</v>
      </c>
      <c r="C4" s="7">
        <v>6</v>
      </c>
      <c r="D4" s="7">
        <v>9</v>
      </c>
      <c r="E4" s="7">
        <v>7</v>
      </c>
      <c r="F4" s="7">
        <v>88</v>
      </c>
      <c r="G4" s="7"/>
      <c r="H4" s="7"/>
      <c r="I4" s="12"/>
      <c r="J4" s="13"/>
      <c r="K4" s="13"/>
      <c r="L4" s="13"/>
      <c r="M4" s="13"/>
      <c r="N4" s="13"/>
      <c r="O4" s="13"/>
      <c r="P4" s="5" t="s">
        <v>22</v>
      </c>
      <c r="Q4" s="19"/>
      <c r="R4" s="6">
        <v>1</v>
      </c>
      <c r="S4" s="15">
        <v>9</v>
      </c>
      <c r="T4" s="1" t="str">
        <f>IF(S4="","",INDEX($B$2:$B$21,S4))</f>
        <v>C</v>
      </c>
      <c r="V4" s="43" t="s">
        <v>25</v>
      </c>
      <c r="W4" s="43"/>
      <c r="X4" s="43"/>
      <c r="Y4" s="43"/>
      <c r="Z4" s="43"/>
      <c r="AA4" s="43"/>
    </row>
    <row r="5" spans="1:36" x14ac:dyDescent="0.25">
      <c r="A5" s="10">
        <v>4</v>
      </c>
      <c r="B5" s="11" t="s">
        <v>4</v>
      </c>
      <c r="C5" s="7"/>
      <c r="D5" s="7"/>
      <c r="E5" s="7">
        <v>9</v>
      </c>
      <c r="F5" s="7"/>
      <c r="G5" s="7">
        <v>80</v>
      </c>
      <c r="H5" s="7">
        <v>3</v>
      </c>
      <c r="J5" s="20">
        <f ca="1">IFERROR(MATCH( J$3, OFFSET(C$2,J4,,COUNTA($A:$A)-1,),0)+J4,"")</f>
        <v>9</v>
      </c>
      <c r="K5" s="20">
        <f t="shared" ref="K5:K27" ca="1" si="1">IFERROR(MATCH( K$3, OFFSET(D$2,K4,,COUNTA($A:$A)-1,),0)+K4,"")</f>
        <v>11</v>
      </c>
      <c r="L5" s="20">
        <f t="shared" ref="L5:L27" ca="1" si="2">IFERROR(MATCH( L$3, OFFSET(E$2,L4,,COUNTA($A:$A)-1,),0)+L4,"")</f>
        <v>6</v>
      </c>
      <c r="M5" s="20">
        <f t="shared" ref="M5:M27" ca="1" si="3">IFERROR(MATCH( M$3, OFFSET(F$2,M4,,COUNTA($A:$A)-1,),0)+M4,"")</f>
        <v>3</v>
      </c>
      <c r="N5" s="20">
        <f t="shared" ref="N5:N27" ca="1" si="4">IFERROR(MATCH( N$3, OFFSET(G$2,N4,,COUNTA($A:$A)-1,),0)+N4,"")</f>
        <v>1</v>
      </c>
      <c r="O5" s="20">
        <f t="shared" ref="O5:O27" ca="1" si="5">IFERROR(MATCH( O$3, OFFSET(H$2,O4,,COUNTA($A:$A)-1,),0)+O4,"")</f>
        <v>2</v>
      </c>
      <c r="P5" s="5">
        <v>23</v>
      </c>
      <c r="Q5" s="19"/>
      <c r="R5" s="6">
        <v>2</v>
      </c>
      <c r="S5" s="15">
        <v>13</v>
      </c>
      <c r="T5" s="1" t="str">
        <f t="shared" ref="T5:T27" si="6">IF(S5="","",INDEX($B$2:$B$21,S5))</f>
        <v/>
      </c>
      <c r="V5" s="21">
        <f ca="1">IF(AND(J5&lt;&gt;"",COUNTIF($J$5:J5,J5)&lt;2),SUMIF($J$5:$J$27,J5,$P$5:$P$27)+SUMIF($K$5:$K$27,J5,$P$5:$P$27)+SUMIF($L$5:$L$27,J5,$P$5:$P$27)+SUMIF($M$5:$M$27,J5,$P$5:$P$27)+SUMIF($N$5:$N$27,J5,$P$5:$P$27)+SUMIF($O$5:$O$27,J5,$P$5:$P$27),"")</f>
        <v>66</v>
      </c>
      <c r="W5" s="22">
        <f ca="1">IF(AND(K5&lt;&gt;"",COUNTIF($J$5:K5,K5)&lt;2),SUMIF($J$5:$J$27,K5,$P$5:$P$27)+SUMIF($K$5:$K$27,K5,$P$5:$P$27)+SUMIF($L$5:$L$27,K5,$P$5:$P$27)+SUMIF($M$5:$M$27,K5,$P$5:$P$27)+SUMIF($N$5:$N$27,K5,$P$5:$P$27)+SUMIF($O$5:$O$27,K5,$P$5:$P$27),"")</f>
        <v>43</v>
      </c>
      <c r="X5" s="38">
        <f ca="1">IF(AND(L5&lt;&gt;"",COUNTIF($J$5:L5,L5)&lt;2),SUMIF($J$5:$J$27,L5,$P$5:$P$27)+SUMIF($K$5:$K$27,L5,$P$5:$P$27)+SUMIF($L$5:$L$27,L5,$P$5:$P$27)+SUMIF($M$5:$M$27,L5,$P$5:$P$27)+SUMIF($N$5:$N$27,L5,$P$5:$P$27)+SUMIF($O$5:$O$27,L5,$P$5:$P$27),"")</f>
        <v>45</v>
      </c>
      <c r="Y5" s="22">
        <f ca="1">IF(AND(M5&lt;&gt;"",COUNTIF($J$5:M5,M5)&lt;2),SUMIF($J$5:$J$27,M5,$P$5:$P$27)+SUMIF($K$5:$K$27,M5,$P$5:$P$27)+SUMIF($L$5:$L$27,M5,$P$5:$P$27)+SUMIF($M$5:$M$27,M5,$P$5:$P$27)+SUMIF($N$5:$N$27,M5,$P$5:$P$27)+SUMIF($O$5:$O$27,M5,$P$5:$P$27),"")</f>
        <v>23</v>
      </c>
      <c r="Z5" s="22">
        <f ca="1">IF(AND(N5&lt;&gt;"",COUNTIF($J$5:N5,N5)&lt;2),SUMIF($J$5:$J$27,N5,$P$5:$P$27)+SUMIF($K$5:$K$27,N5,$P$5:$P$27)+SUMIF($L$5:$L$27,N5,$P$5:$P$27)+SUMIF($M$5:$M$27,N5,$P$5:$P$27)+SUMIF($N$5:$N$27,N5,$P$5:$P$27)+SUMIF($O$5:$O$27,N5,$P$5:$P$27),"")</f>
        <v>23</v>
      </c>
      <c r="AA5" s="23">
        <f ca="1">IF(AND(O5&lt;&gt;"",COUNTIF($J$5:O5,O5)&lt;2),SUMIF($J$5:$J$27,O5,$P$5:$P$27)+SUMIF($K$5:$K$27,O5,$P$5:$P$27)+SUMIF($L$5:$L$27,O5,$P$5:$P$27)+SUMIF($M$5:$M$27,O5,$P$5:$P$27)+SUMIF($N$5:$N$27,O5,$P$5:$P$27)+SUMIF($O$5:$O$27,O5,$P$5:$P$27),"")</f>
        <v>23</v>
      </c>
      <c r="AC5" s="29">
        <f t="shared" ref="AC5:AC27" ca="1" si="7">IF(V5&lt;&gt;"",RANK(V5,$V$5:$AA$27)+IF(COUNTIF($V$5:$AA$27,V5)&gt;1,RANK(J5,$J$5:$O$27,-1)-1,0),"")</f>
        <v>1</v>
      </c>
      <c r="AD5" s="30">
        <f t="shared" ref="AD5:AE5" ca="1" si="8">IF(W5&lt;&gt;"",RANK(W5,$V$5:$AA$27)+IF(COUNTIF($V$5:$AA$27,W5)&gt;1,RANK(K5,$J$5:$O$27,-1)-1,0),"")</f>
        <v>5</v>
      </c>
      <c r="AE5" s="41">
        <f t="shared" ca="1" si="8"/>
        <v>3</v>
      </c>
      <c r="AF5" s="30">
        <f ca="1">IF(Y5&lt;&gt;"",RANK(Y5,$V$5:$AA$27)+IF(COUNTIF($V$5:$AA$27,Y5)&gt;1,RANK(M5,$J$5:$O$27,-1)-1,0),"")</f>
        <v>8</v>
      </c>
      <c r="AG5" s="30">
        <f t="shared" ref="AG5:AH5" ca="1" si="9">IF(Z5&lt;&gt;"",RANK(Z5,$V$5:$AA$27)+IF(COUNTIF($V$5:$AA$27,Z5)&gt;1,RANK(N5,$J$5:$O$27,-1)-1,0),"")</f>
        <v>6</v>
      </c>
      <c r="AH5" s="31">
        <f t="shared" ca="1" si="9"/>
        <v>7</v>
      </c>
      <c r="AJ5" s="12"/>
    </row>
    <row r="6" spans="1:36" x14ac:dyDescent="0.25">
      <c r="A6" s="10">
        <v>5</v>
      </c>
      <c r="B6" s="11" t="s">
        <v>5</v>
      </c>
      <c r="C6" s="7"/>
      <c r="D6" s="7">
        <v>7</v>
      </c>
      <c r="E6" s="7">
        <v>2</v>
      </c>
      <c r="F6" s="7"/>
      <c r="G6" s="7"/>
      <c r="H6" s="7">
        <v>144</v>
      </c>
      <c r="J6" s="20">
        <f t="shared" ref="J6:J27" ca="1" si="10">IFERROR(MATCH( J$3, OFFSET(C$2,J5,,COUNTA($A:$A)-1,),0)+J5,"")</f>
        <v>19</v>
      </c>
      <c r="K6" s="20">
        <f t="shared" ca="1" si="1"/>
        <v>19</v>
      </c>
      <c r="L6" s="20">
        <f t="shared" ca="1" si="2"/>
        <v>13</v>
      </c>
      <c r="M6" s="20">
        <f t="shared" ca="1" si="3"/>
        <v>9</v>
      </c>
      <c r="N6" s="20">
        <f t="shared" ca="1" si="4"/>
        <v>6</v>
      </c>
      <c r="O6" s="20">
        <f t="shared" ca="1" si="5"/>
        <v>7</v>
      </c>
      <c r="P6" s="5">
        <v>22</v>
      </c>
      <c r="Q6" s="19"/>
      <c r="R6" s="6">
        <v>3</v>
      </c>
      <c r="S6" s="15">
        <v>19</v>
      </c>
      <c r="T6" s="1" t="str">
        <f t="shared" si="6"/>
        <v>E</v>
      </c>
      <c r="V6" s="39">
        <f ca="1">IF(AND(J6&lt;&gt;"",COUNTIF($J$5:J6,J6)&lt;2),SUMIF($J$5:$J$27,J6,$P$5:$P$27)+SUMIF($K$5:$K$27,J6,$P$5:$P$27)+SUMIF($L$5:$L$27,J6,$P$5:$P$27)+SUMIF($M$5:$M$27,J6,$P$5:$P$27)+SUMIF($N$5:$N$27,J6,$P$5:$P$27)+SUMIF($O$5:$O$27,J6,$P$5:$P$27),"")</f>
        <v>44</v>
      </c>
      <c r="W6" s="3" t="str">
        <f ca="1">IF(AND(K6&lt;&gt;"",COUNTIF($J$5:K6,K6)&lt;2),SUMIF($J$5:$J$27,K6,$P$5:$P$27)+SUMIF($K$5:$K$27,K6,$P$5:$P$27)+SUMIF($L$5:$L$27,K6,$P$5:$P$27)+SUMIF($M$5:$M$27,K6,$P$5:$P$27)+SUMIF($N$5:$N$27,K6,$P$5:$P$27)+SUMIF($O$5:$O$27,K6,$P$5:$P$27),"")</f>
        <v/>
      </c>
      <c r="X6" s="3">
        <f ca="1">IF(AND(L6&lt;&gt;"",COUNTIF($J$5:L6,L6)&lt;2),SUMIF($J$5:$J$27,L6,$P$5:$P$27)+SUMIF($K$5:$K$27,L6,$P$5:$P$27)+SUMIF($L$5:$L$27,L6,$P$5:$P$27)+SUMIF($M$5:$M$27,L6,$P$5:$P$27)+SUMIF($N$5:$N$27,L6,$P$5:$P$27)+SUMIF($O$5:$O$27,L6,$P$5:$P$27),"")</f>
        <v>63</v>
      </c>
      <c r="Y6" s="3" t="str">
        <f ca="1">IF(AND(M6&lt;&gt;"",COUNTIF($J$5:M6,M6)&lt;2),SUMIF($J$5:$J$27,M6,$P$5:$P$27)+SUMIF($K$5:$K$27,M6,$P$5:$P$27)+SUMIF($L$5:$L$27,M6,$P$5:$P$27)+SUMIF($M$5:$M$27,M6,$P$5:$P$27)+SUMIF($N$5:$N$27,M6,$P$5:$P$27)+SUMIF($O$5:$O$27,M6,$P$5:$P$27),"")</f>
        <v/>
      </c>
      <c r="Z6" s="3" t="str">
        <f ca="1">IF(AND(N6&lt;&gt;"",COUNTIF($J$5:N6,N6)&lt;2),SUMIF($J$5:$J$27,N6,$P$5:$P$27)+SUMIF($K$5:$K$27,N6,$P$5:$P$27)+SUMIF($L$5:$L$27,N6,$P$5:$P$27)+SUMIF($M$5:$M$27,N6,$P$5:$P$27)+SUMIF($N$5:$N$27,N6,$P$5:$P$27)+SUMIF($O$5:$O$27,N6,$P$5:$P$27),"")</f>
        <v/>
      </c>
      <c r="AA6" s="25">
        <f ca="1">IF(AND(O6&lt;&gt;"",COUNTIF($J$5:O6,O6)&lt;2),SUMIF($J$5:$J$27,O6,$P$5:$P$27)+SUMIF($K$5:$K$27,O6,$P$5:$P$27)+SUMIF($L$5:$L$27,O6,$P$5:$P$27)+SUMIF($M$5:$M$27,O6,$P$5:$P$27)+SUMIF($N$5:$N$27,O6,$P$5:$P$27)+SUMIF($O$5:$O$27,O6,$P$5:$P$27),"")</f>
        <v>22</v>
      </c>
      <c r="AC6" s="40">
        <f t="shared" ca="1" si="7"/>
        <v>4</v>
      </c>
      <c r="AD6" s="12" t="str">
        <f t="shared" ref="AD6:AD27" ca="1" si="11">IF(W6&lt;&gt;"",RANK(W6,$V$5:$AA$27)+IF(COUNTIF($V$5:$AA$27,W6)&gt;1,RANK(K6,$J$5:$O$27,-1)-1,0),"")</f>
        <v/>
      </c>
      <c r="AE6" s="12">
        <f t="shared" ref="AE6:AE27" ca="1" si="12">IF(X6&lt;&gt;"",RANK(X6,$V$5:$AA$27)+IF(COUNTIF($V$5:$AA$27,X6)&gt;1,RANK(L6,$J$5:$O$27,-1)-1,0),"")</f>
        <v>2</v>
      </c>
      <c r="AF6" s="12" t="str">
        <f t="shared" ref="AF6:AF27" ca="1" si="13">IF(Y6&lt;&gt;"",RANK(Y6,$V$5:$AA$27)+IF(COUNTIF($V$5:$AA$27,Y6)&gt;1,RANK(M6,$J$5:$O$27,-1)-1,0),"")</f>
        <v/>
      </c>
      <c r="AG6" s="12" t="str">
        <f t="shared" ref="AG6:AG27" ca="1" si="14">IF(Z6&lt;&gt;"",RANK(Z6,$V$5:$AA$27)+IF(COUNTIF($V$5:$AA$27,Z6)&gt;1,RANK(N6,$J$5:$O$27,-1)-1,0),"")</f>
        <v/>
      </c>
      <c r="AH6" s="33">
        <f t="shared" ref="AH6:AH27" ca="1" si="15">IF(AA6&lt;&gt;"",RANK(AA6,$V$5:$AA$27)+IF(COUNTIF($V$5:$AA$27,AA6)&gt;1,RANK(O6,$J$5:$O$27,-1)-1,0),"")</f>
        <v>9</v>
      </c>
    </row>
    <row r="7" spans="1:36" x14ac:dyDescent="0.25">
      <c r="A7" s="10">
        <v>6</v>
      </c>
      <c r="B7" s="11" t="s">
        <v>11</v>
      </c>
      <c r="C7" s="7"/>
      <c r="D7" s="7">
        <v>44</v>
      </c>
      <c r="E7" s="7">
        <v>77</v>
      </c>
      <c r="F7" s="7"/>
      <c r="G7" s="7">
        <v>3</v>
      </c>
      <c r="H7" s="7"/>
      <c r="J7" s="20" t="str">
        <f t="shared" ca="1" si="10"/>
        <v/>
      </c>
      <c r="K7" s="20" t="str">
        <f t="shared" ca="1" si="1"/>
        <v/>
      </c>
      <c r="L7" s="20" t="str">
        <f t="shared" ca="1" si="2"/>
        <v/>
      </c>
      <c r="M7" s="20">
        <f t="shared" ca="1" si="3"/>
        <v>12</v>
      </c>
      <c r="N7" s="20">
        <f t="shared" ca="1" si="4"/>
        <v>9</v>
      </c>
      <c r="O7" s="20">
        <f t="shared" ca="1" si="5"/>
        <v>13</v>
      </c>
      <c r="P7" s="5">
        <v>21</v>
      </c>
      <c r="Q7" s="19"/>
      <c r="R7" s="6">
        <v>4</v>
      </c>
      <c r="S7" s="15">
        <v>6</v>
      </c>
      <c r="T7" s="1" t="str">
        <f t="shared" si="6"/>
        <v>S</v>
      </c>
      <c r="V7" s="24" t="str">
        <f ca="1">IF(AND(J7&lt;&gt;"",COUNTIF($J$5:J7,J7)&lt;2),SUMIF($J$5:$J$27,J7,$P$5:$P$27)+SUMIF($K$5:$K$27,J7,$P$5:$P$27)+SUMIF($L$5:$L$27,J7,$P$5:$P$27)+SUMIF($M$5:$M$27,J7,$P$5:$P$27)+SUMIF($N$5:$N$27,J7,$P$5:$P$27)+SUMIF($O$5:$O$27,J7,$P$5:$P$27),"")</f>
        <v/>
      </c>
      <c r="W7" s="3" t="str">
        <f ca="1">IF(AND(K7&lt;&gt;"",COUNTIF($J$5:K7,K7)&lt;2),SUMIF($J$5:$J$27,K7,$P$5:$P$27)+SUMIF($K$5:$K$27,K7,$P$5:$P$27)+SUMIF($L$5:$L$27,K7,$P$5:$P$27)+SUMIF($M$5:$M$27,K7,$P$5:$P$27)+SUMIF($N$5:$N$27,K7,$P$5:$P$27)+SUMIF($O$5:$O$27,K7,$P$5:$P$27),"")</f>
        <v/>
      </c>
      <c r="X7" s="3" t="str">
        <f ca="1">IF(AND(L7&lt;&gt;"",COUNTIF($J$5:L7,L7)&lt;2),SUMIF($J$5:$J$27,L7,$P$5:$P$27)+SUMIF($K$5:$K$27,L7,$P$5:$P$27)+SUMIF($L$5:$L$27,L7,$P$5:$P$27)+SUMIF($M$5:$M$27,L7,$P$5:$P$27)+SUMIF($N$5:$N$27,L7,$P$5:$P$27)+SUMIF($O$5:$O$27,L7,$P$5:$P$27),"")</f>
        <v/>
      </c>
      <c r="Y7" s="3">
        <f ca="1">IF(AND(M7&lt;&gt;"",COUNTIF($J$5:M7,M7)&lt;2),SUMIF($J$5:$J$27,M7,$P$5:$P$27)+SUMIF($K$5:$K$27,M7,$P$5:$P$27)+SUMIF($L$5:$L$27,M7,$P$5:$P$27)+SUMIF($M$5:$M$27,M7,$P$5:$P$27)+SUMIF($N$5:$N$27,M7,$P$5:$P$27)+SUMIF($O$5:$O$27,M7,$P$5:$P$27),"")</f>
        <v>21</v>
      </c>
      <c r="Z7" s="3" t="str">
        <f ca="1">IF(AND(N7&lt;&gt;"",COUNTIF($J$5:N7,N7)&lt;2),SUMIF($J$5:$J$27,N7,$P$5:$P$27)+SUMIF($K$5:$K$27,N7,$P$5:$P$27)+SUMIF($L$5:$L$27,N7,$P$5:$P$27)+SUMIF($M$5:$M$27,N7,$P$5:$P$27)+SUMIF($N$5:$N$27,N7,$P$5:$P$27)+SUMIF($O$5:$O$27,N7,$P$5:$P$27),"")</f>
        <v/>
      </c>
      <c r="AA7" s="25" t="str">
        <f ca="1">IF(AND(O7&lt;&gt;"",COUNTIF($J$5:O7,O7)&lt;2),SUMIF($J$5:$J$27,O7,$P$5:$P$27)+SUMIF($K$5:$K$27,O7,$P$5:$P$27)+SUMIF($L$5:$L$27,O7,$P$5:$P$27)+SUMIF($M$5:$M$27,O7,$P$5:$P$27)+SUMIF($N$5:$N$27,O7,$P$5:$P$27)+SUMIF($O$5:$O$27,O7,$P$5:$P$27),"")</f>
        <v/>
      </c>
      <c r="AC7" s="32" t="str">
        <f t="shared" ca="1" si="7"/>
        <v/>
      </c>
      <c r="AD7" s="12" t="str">
        <f t="shared" ca="1" si="11"/>
        <v/>
      </c>
      <c r="AE7" s="12" t="str">
        <f t="shared" ca="1" si="12"/>
        <v/>
      </c>
      <c r="AF7" s="12">
        <f t="shared" ca="1" si="13"/>
        <v>10</v>
      </c>
      <c r="AG7" s="12" t="str">
        <f t="shared" ca="1" si="14"/>
        <v/>
      </c>
      <c r="AH7" s="33" t="str">
        <f t="shared" ca="1" si="15"/>
        <v/>
      </c>
      <c r="AJ7" s="42"/>
    </row>
    <row r="8" spans="1:36" x14ac:dyDescent="0.25">
      <c r="A8" s="10">
        <v>7</v>
      </c>
      <c r="B8" s="11" t="s">
        <v>2</v>
      </c>
      <c r="C8" s="7"/>
      <c r="D8" s="7"/>
      <c r="E8" s="7"/>
      <c r="F8" s="7">
        <v>2</v>
      </c>
      <c r="G8" s="7"/>
      <c r="H8" s="7">
        <v>2</v>
      </c>
      <c r="J8" s="20" t="str">
        <f t="shared" ca="1" si="10"/>
        <v/>
      </c>
      <c r="K8" s="20" t="str">
        <f t="shared" ca="1" si="1"/>
        <v/>
      </c>
      <c r="L8" s="20" t="str">
        <f t="shared" ca="1" si="2"/>
        <v/>
      </c>
      <c r="M8" s="20">
        <f t="shared" ca="1" si="3"/>
        <v>13</v>
      </c>
      <c r="N8" s="20">
        <f t="shared" ca="1" si="4"/>
        <v>11</v>
      </c>
      <c r="O8" s="20" t="str">
        <f t="shared" ca="1" si="5"/>
        <v/>
      </c>
      <c r="P8" s="5">
        <v>20</v>
      </c>
      <c r="Q8" s="19"/>
      <c r="R8" s="6">
        <v>5</v>
      </c>
      <c r="S8" s="15">
        <v>11</v>
      </c>
      <c r="T8" s="1" t="str">
        <f t="shared" si="6"/>
        <v>T</v>
      </c>
      <c r="V8" s="24" t="str">
        <f ca="1">IF(AND(J8&lt;&gt;"",COUNTIF($J$5:J8,J8)&lt;2),SUMIF($J$5:$J$27,J8,$P$5:$P$27)+SUMIF($K$5:$K$27,J8,$P$5:$P$27)+SUMIF($L$5:$L$27,J8,$P$5:$P$27)+SUMIF($M$5:$M$27,J8,$P$5:$P$27)+SUMIF($N$5:$N$27,J8,$P$5:$P$27)+SUMIF($O$5:$O$27,J8,$P$5:$P$27),"")</f>
        <v/>
      </c>
      <c r="W8" s="3" t="str">
        <f ca="1">IF(AND(K8&lt;&gt;"",COUNTIF($J$5:K8,K8)&lt;2),SUMIF($J$5:$J$27,K8,$P$5:$P$27)+SUMIF($K$5:$K$27,K8,$P$5:$P$27)+SUMIF($L$5:$L$27,K8,$P$5:$P$27)+SUMIF($M$5:$M$27,K8,$P$5:$P$27)+SUMIF($N$5:$N$27,K8,$P$5:$P$27)+SUMIF($O$5:$O$27,K8,$P$5:$P$27),"")</f>
        <v/>
      </c>
      <c r="X8" s="3" t="str">
        <f ca="1">IF(AND(L8&lt;&gt;"",COUNTIF($J$5:L8,L8)&lt;2),SUMIF($J$5:$J$27,L8,$P$5:$P$27)+SUMIF($K$5:$K$27,L8,$P$5:$P$27)+SUMIF($L$5:$L$27,L8,$P$5:$P$27)+SUMIF($M$5:$M$27,L8,$P$5:$P$27)+SUMIF($N$5:$N$27,L8,$P$5:$P$27)+SUMIF($O$5:$O$27,L8,$P$5:$P$27),"")</f>
        <v/>
      </c>
      <c r="Y8" s="3" t="str">
        <f ca="1">IF(AND(M8&lt;&gt;"",COUNTIF($J$5:M8,M8)&lt;2),SUMIF($J$5:$J$27,M8,$P$5:$P$27)+SUMIF($K$5:$K$27,M8,$P$5:$P$27)+SUMIF($L$5:$L$27,M8,$P$5:$P$27)+SUMIF($M$5:$M$27,M8,$P$5:$P$27)+SUMIF($N$5:$N$27,M8,$P$5:$P$27)+SUMIF($O$5:$O$27,M8,$P$5:$P$27),"")</f>
        <v/>
      </c>
      <c r="Z8" s="3" t="str">
        <f ca="1">IF(AND(N8&lt;&gt;"",COUNTIF($J$5:N8,N8)&lt;2),SUMIF($J$5:$J$27,N8,$P$5:$P$27)+SUMIF($K$5:$K$27,N8,$P$5:$P$27)+SUMIF($L$5:$L$27,N8,$P$5:$P$27)+SUMIF($M$5:$M$27,N8,$P$5:$P$27)+SUMIF($N$5:$N$27,N8,$P$5:$P$27)+SUMIF($O$5:$O$27,N8,$P$5:$P$27),"")</f>
        <v/>
      </c>
      <c r="AA8" s="25" t="str">
        <f ca="1">IF(AND(O8&lt;&gt;"",COUNTIF($J$5:O8,O8)&lt;2),SUMIF($J$5:$J$27,O8,$P$5:$P$27)+SUMIF($K$5:$K$27,O8,$P$5:$P$27)+SUMIF($L$5:$L$27,O8,$P$5:$P$27)+SUMIF($M$5:$M$27,O8,$P$5:$P$27)+SUMIF($N$5:$N$27,O8,$P$5:$P$27)+SUMIF($O$5:$O$27,O8,$P$5:$P$27),"")</f>
        <v/>
      </c>
      <c r="AC8" s="32" t="str">
        <f t="shared" ca="1" si="7"/>
        <v/>
      </c>
      <c r="AD8" s="12" t="str">
        <f t="shared" ca="1" si="11"/>
        <v/>
      </c>
      <c r="AE8" s="12" t="str">
        <f t="shared" ca="1" si="12"/>
        <v/>
      </c>
      <c r="AF8" s="12" t="str">
        <f t="shared" ca="1" si="13"/>
        <v/>
      </c>
      <c r="AG8" s="12" t="str">
        <f t="shared" ca="1" si="14"/>
        <v/>
      </c>
      <c r="AH8" s="33" t="str">
        <f t="shared" ca="1" si="15"/>
        <v/>
      </c>
    </row>
    <row r="9" spans="1:36" x14ac:dyDescent="0.25">
      <c r="A9" s="10">
        <v>8</v>
      </c>
      <c r="B9" s="11" t="s">
        <v>7</v>
      </c>
      <c r="C9" s="7">
        <v>788</v>
      </c>
      <c r="D9" s="7"/>
      <c r="E9" s="7">
        <v>87</v>
      </c>
      <c r="F9" s="7"/>
      <c r="G9" s="7"/>
      <c r="H9" s="7"/>
      <c r="J9" s="20" t="str">
        <f t="shared" ca="1" si="10"/>
        <v/>
      </c>
      <c r="K9" s="20" t="str">
        <f t="shared" ca="1" si="1"/>
        <v/>
      </c>
      <c r="L9" s="20" t="str">
        <f t="shared" ca="1" si="2"/>
        <v/>
      </c>
      <c r="M9" s="20" t="str">
        <f t="shared" ca="1" si="3"/>
        <v/>
      </c>
      <c r="N9" s="20">
        <f t="shared" ca="1" si="4"/>
        <v>14</v>
      </c>
      <c r="O9" s="20" t="str">
        <f t="shared" ca="1" si="5"/>
        <v/>
      </c>
      <c r="P9" s="5">
        <v>19</v>
      </c>
      <c r="Q9" s="19"/>
      <c r="R9" s="6">
        <v>6</v>
      </c>
      <c r="S9" s="15">
        <v>1</v>
      </c>
      <c r="T9" s="1" t="str">
        <f t="shared" si="6"/>
        <v/>
      </c>
      <c r="V9" s="24" t="str">
        <f ca="1">IF(AND(J9&lt;&gt;"",COUNTIF($J$5:J9,J9)&lt;2),SUMIF($J$5:$J$27,J9,$P$5:$P$27)+SUMIF($K$5:$K$27,J9,$P$5:$P$27)+SUMIF($L$5:$L$27,J9,$P$5:$P$27)+SUMIF($M$5:$M$27,J9,$P$5:$P$27)+SUMIF($N$5:$N$27,J9,$P$5:$P$27)+SUMIF($O$5:$O$27,J9,$P$5:$P$27),"")</f>
        <v/>
      </c>
      <c r="W9" s="3" t="str">
        <f ca="1">IF(AND(K9&lt;&gt;"",COUNTIF($J$5:K9,K9)&lt;2),SUMIF($J$5:$J$27,K9,$P$5:$P$27)+SUMIF($K$5:$K$27,K9,$P$5:$P$27)+SUMIF($L$5:$L$27,K9,$P$5:$P$27)+SUMIF($M$5:$M$27,K9,$P$5:$P$27)+SUMIF($N$5:$N$27,K9,$P$5:$P$27)+SUMIF($O$5:$O$27,K9,$P$5:$P$27),"")</f>
        <v/>
      </c>
      <c r="X9" s="3" t="str">
        <f ca="1">IF(AND(L9&lt;&gt;"",COUNTIF($J$5:L9,L9)&lt;2),SUMIF($J$5:$J$27,L9,$P$5:$P$27)+SUMIF($K$5:$K$27,L9,$P$5:$P$27)+SUMIF($L$5:$L$27,L9,$P$5:$P$27)+SUMIF($M$5:$M$27,L9,$P$5:$P$27)+SUMIF($N$5:$N$27,L9,$P$5:$P$27)+SUMIF($O$5:$O$27,L9,$P$5:$P$27),"")</f>
        <v/>
      </c>
      <c r="Y9" s="3" t="str">
        <f ca="1">IF(AND(M9&lt;&gt;"",COUNTIF($J$5:M9,M9)&lt;2),SUMIF($J$5:$J$27,M9,$P$5:$P$27)+SUMIF($K$5:$K$27,M9,$P$5:$P$27)+SUMIF($L$5:$L$27,M9,$P$5:$P$27)+SUMIF($M$5:$M$27,M9,$P$5:$P$27)+SUMIF($N$5:$N$27,M9,$P$5:$P$27)+SUMIF($O$5:$O$27,M9,$P$5:$P$27),"")</f>
        <v/>
      </c>
      <c r="Z9" s="3">
        <f ca="1">IF(AND(N9&lt;&gt;"",COUNTIF($J$5:N9,N9)&lt;2),SUMIF($J$5:$J$27,N9,$P$5:$P$27)+SUMIF($K$5:$K$27,N9,$P$5:$P$27)+SUMIF($L$5:$L$27,N9,$P$5:$P$27)+SUMIF($M$5:$M$27,N9,$P$5:$P$27)+SUMIF($N$5:$N$27,N9,$P$5:$P$27)+SUMIF($O$5:$O$27,N9,$P$5:$P$27),"")</f>
        <v>19</v>
      </c>
      <c r="AA9" s="25" t="str">
        <f ca="1">IF(AND(O9&lt;&gt;"",COUNTIF($J$5:O9,O9)&lt;2),SUMIF($J$5:$J$27,O9,$P$5:$P$27)+SUMIF($K$5:$K$27,O9,$P$5:$P$27)+SUMIF($L$5:$L$27,O9,$P$5:$P$27)+SUMIF($M$5:$M$27,O9,$P$5:$P$27)+SUMIF($N$5:$N$27,O9,$P$5:$P$27)+SUMIF($O$5:$O$27,O9,$P$5:$P$27),"")</f>
        <v/>
      </c>
      <c r="AC9" s="32" t="str">
        <f t="shared" ca="1" si="7"/>
        <v/>
      </c>
      <c r="AD9" s="12" t="str">
        <f t="shared" ca="1" si="11"/>
        <v/>
      </c>
      <c r="AE9" s="12" t="str">
        <f t="shared" ca="1" si="12"/>
        <v/>
      </c>
      <c r="AF9" s="12" t="str">
        <f t="shared" ca="1" si="13"/>
        <v/>
      </c>
      <c r="AG9" s="12">
        <f t="shared" ca="1" si="14"/>
        <v>11</v>
      </c>
      <c r="AH9" s="33" t="str">
        <f t="shared" ca="1" si="15"/>
        <v/>
      </c>
    </row>
    <row r="10" spans="1:36" x14ac:dyDescent="0.25">
      <c r="A10" s="10">
        <v>9</v>
      </c>
      <c r="B10" s="11" t="s">
        <v>3</v>
      </c>
      <c r="C10" s="7">
        <v>4</v>
      </c>
      <c r="D10" s="7"/>
      <c r="E10" s="7">
        <v>7</v>
      </c>
      <c r="F10" s="7">
        <v>88</v>
      </c>
      <c r="G10" s="7">
        <v>3</v>
      </c>
      <c r="H10" s="7"/>
      <c r="J10" s="20" t="str">
        <f t="shared" ca="1" si="10"/>
        <v/>
      </c>
      <c r="K10" s="20" t="str">
        <f t="shared" ca="1" si="1"/>
        <v/>
      </c>
      <c r="L10" s="20" t="str">
        <f t="shared" ca="1" si="2"/>
        <v/>
      </c>
      <c r="M10" s="20" t="str">
        <f t="shared" ca="1" si="3"/>
        <v/>
      </c>
      <c r="N10" s="20">
        <f t="shared" ca="1" si="4"/>
        <v>18</v>
      </c>
      <c r="O10" s="20" t="str">
        <f t="shared" ca="1" si="5"/>
        <v/>
      </c>
      <c r="P10" s="5">
        <v>18</v>
      </c>
      <c r="Q10" s="19"/>
      <c r="R10" s="6">
        <v>7</v>
      </c>
      <c r="S10" s="15">
        <v>2</v>
      </c>
      <c r="T10" s="1" t="str">
        <f t="shared" si="6"/>
        <v>C</v>
      </c>
      <c r="V10" s="24" t="str">
        <f ca="1">IF(AND(J10&lt;&gt;"",COUNTIF($J$5:J10,J10)&lt;2),SUMIF($J$5:$J$27,J10,$P$5:$P$27)+SUMIF($K$5:$K$27,J10,$P$5:$P$27)+SUMIF($L$5:$L$27,J10,$P$5:$P$27)+SUMIF($M$5:$M$27,J10,$P$5:$P$27)+SUMIF($N$5:$N$27,J10,$P$5:$P$27)+SUMIF($O$5:$O$27,J10,$P$5:$P$27),"")</f>
        <v/>
      </c>
      <c r="W10" s="3" t="str">
        <f ca="1">IF(AND(K10&lt;&gt;"",COUNTIF($J$5:K10,K10)&lt;2),SUMIF($J$5:$J$27,K10,$P$5:$P$27)+SUMIF($K$5:$K$27,K10,$P$5:$P$27)+SUMIF($L$5:$L$27,K10,$P$5:$P$27)+SUMIF($M$5:$M$27,K10,$P$5:$P$27)+SUMIF($N$5:$N$27,K10,$P$5:$P$27)+SUMIF($O$5:$O$27,K10,$P$5:$P$27),"")</f>
        <v/>
      </c>
      <c r="X10" s="3" t="str">
        <f ca="1">IF(AND(L10&lt;&gt;"",COUNTIF($J$5:L10,L10)&lt;2),SUMIF($J$5:$J$27,L10,$P$5:$P$27)+SUMIF($K$5:$K$27,L10,$P$5:$P$27)+SUMIF($L$5:$L$27,L10,$P$5:$P$27)+SUMIF($M$5:$M$27,L10,$P$5:$P$27)+SUMIF($N$5:$N$27,L10,$P$5:$P$27)+SUMIF($O$5:$O$27,L10,$P$5:$P$27),"")</f>
        <v/>
      </c>
      <c r="Y10" s="3" t="str">
        <f ca="1">IF(AND(M10&lt;&gt;"",COUNTIF($J$5:M10,M10)&lt;2),SUMIF($J$5:$J$27,M10,$P$5:$P$27)+SUMIF($K$5:$K$27,M10,$P$5:$P$27)+SUMIF($L$5:$L$27,M10,$P$5:$P$27)+SUMIF($M$5:$M$27,M10,$P$5:$P$27)+SUMIF($N$5:$N$27,M10,$P$5:$P$27)+SUMIF($O$5:$O$27,M10,$P$5:$P$27),"")</f>
        <v/>
      </c>
      <c r="Z10" s="3">
        <f ca="1">IF(AND(N10&lt;&gt;"",COUNTIF($J$5:N10,N10)&lt;2),SUMIF($J$5:$J$27,N10,$P$5:$P$27)+SUMIF($K$5:$K$27,N10,$P$5:$P$27)+SUMIF($L$5:$L$27,N10,$P$5:$P$27)+SUMIF($M$5:$M$27,N10,$P$5:$P$27)+SUMIF($N$5:$N$27,N10,$P$5:$P$27)+SUMIF($O$5:$O$27,N10,$P$5:$P$27),"")</f>
        <v>18</v>
      </c>
      <c r="AA10" s="25" t="str">
        <f ca="1">IF(AND(O10&lt;&gt;"",COUNTIF($J$5:O10,O10)&lt;2),SUMIF($J$5:$J$27,O10,$P$5:$P$27)+SUMIF($K$5:$K$27,O10,$P$5:$P$27)+SUMIF($L$5:$L$27,O10,$P$5:$P$27)+SUMIF($M$5:$M$27,O10,$P$5:$P$27)+SUMIF($N$5:$N$27,O10,$P$5:$P$27)+SUMIF($O$5:$O$27,O10,$P$5:$P$27),"")</f>
        <v/>
      </c>
      <c r="AC10" s="32" t="str">
        <f t="shared" ca="1" si="7"/>
        <v/>
      </c>
      <c r="AD10" s="12" t="str">
        <f t="shared" ca="1" si="11"/>
        <v/>
      </c>
      <c r="AE10" s="12" t="str">
        <f t="shared" ca="1" si="12"/>
        <v/>
      </c>
      <c r="AF10" s="12" t="str">
        <f t="shared" ca="1" si="13"/>
        <v/>
      </c>
      <c r="AG10" s="12">
        <f t="shared" ca="1" si="14"/>
        <v>12</v>
      </c>
      <c r="AH10" s="33" t="str">
        <f t="shared" ca="1" si="15"/>
        <v/>
      </c>
    </row>
    <row r="11" spans="1:36" x14ac:dyDescent="0.25">
      <c r="A11" s="10">
        <v>10</v>
      </c>
      <c r="B11" s="11" t="s">
        <v>6</v>
      </c>
      <c r="C11" s="7"/>
      <c r="D11" s="7"/>
      <c r="E11" s="7"/>
      <c r="F11" s="7"/>
      <c r="G11" s="7"/>
      <c r="H11" s="7"/>
      <c r="J11" s="20" t="str">
        <f t="shared" ca="1" si="10"/>
        <v/>
      </c>
      <c r="K11" s="20" t="str">
        <f t="shared" ca="1" si="1"/>
        <v/>
      </c>
      <c r="L11" s="20" t="str">
        <f t="shared" ca="1" si="2"/>
        <v/>
      </c>
      <c r="M11" s="20" t="str">
        <f t="shared" ca="1" si="3"/>
        <v/>
      </c>
      <c r="N11" s="20" t="str">
        <f t="shared" ca="1" si="4"/>
        <v/>
      </c>
      <c r="O11" s="20" t="str">
        <f t="shared" ca="1" si="5"/>
        <v/>
      </c>
      <c r="P11" s="5">
        <v>17</v>
      </c>
      <c r="Q11" s="19"/>
      <c r="R11" s="6">
        <v>8</v>
      </c>
      <c r="S11" s="15">
        <v>3</v>
      </c>
      <c r="T11" s="1" t="str">
        <f t="shared" si="6"/>
        <v>L</v>
      </c>
      <c r="V11" s="24" t="str">
        <f ca="1">IF(AND(J11&lt;&gt;"",COUNTIF($J$5:J11,J11)&lt;2),SUMIF($J$5:$J$27,J11,$P$5:$P$27)+SUMIF($K$5:$K$27,J11,$P$5:$P$27)+SUMIF($L$5:$L$27,J11,$P$5:$P$27)+SUMIF($M$5:$M$27,J11,$P$5:$P$27)+SUMIF($N$5:$N$27,J11,$P$5:$P$27)+SUMIF($O$5:$O$27,J11,$P$5:$P$27),"")</f>
        <v/>
      </c>
      <c r="W11" s="3" t="str">
        <f ca="1">IF(AND(K11&lt;&gt;"",COUNTIF($J$5:K11,K11)&lt;2),SUMIF($J$5:$J$27,K11,$P$5:$P$27)+SUMIF($K$5:$K$27,K11,$P$5:$P$27)+SUMIF($L$5:$L$27,K11,$P$5:$P$27)+SUMIF($M$5:$M$27,K11,$P$5:$P$27)+SUMIF($N$5:$N$27,K11,$P$5:$P$27)+SUMIF($O$5:$O$27,K11,$P$5:$P$27),"")</f>
        <v/>
      </c>
      <c r="X11" s="3" t="str">
        <f ca="1">IF(AND(L11&lt;&gt;"",COUNTIF($J$5:L11,L11)&lt;2),SUMIF($J$5:$J$27,L11,$P$5:$P$27)+SUMIF($K$5:$K$27,L11,$P$5:$P$27)+SUMIF($L$5:$L$27,L11,$P$5:$P$27)+SUMIF($M$5:$M$27,L11,$P$5:$P$27)+SUMIF($N$5:$N$27,L11,$P$5:$P$27)+SUMIF($O$5:$O$27,L11,$P$5:$P$27),"")</f>
        <v/>
      </c>
      <c r="Y11" s="3" t="str">
        <f ca="1">IF(AND(M11&lt;&gt;"",COUNTIF($J$5:M11,M11)&lt;2),SUMIF($J$5:$J$27,M11,$P$5:$P$27)+SUMIF($K$5:$K$27,M11,$P$5:$P$27)+SUMIF($L$5:$L$27,M11,$P$5:$P$27)+SUMIF($M$5:$M$27,M11,$P$5:$P$27)+SUMIF($N$5:$N$27,M11,$P$5:$P$27)+SUMIF($O$5:$O$27,M11,$P$5:$P$27),"")</f>
        <v/>
      </c>
      <c r="Z11" s="3" t="str">
        <f ca="1">IF(AND(N11&lt;&gt;"",COUNTIF($J$5:N11,N11)&lt;2),SUMIF($J$5:$J$27,N11,$P$5:$P$27)+SUMIF($K$5:$K$27,N11,$P$5:$P$27)+SUMIF($L$5:$L$27,N11,$P$5:$P$27)+SUMIF($M$5:$M$27,N11,$P$5:$P$27)+SUMIF($N$5:$N$27,N11,$P$5:$P$27)+SUMIF($O$5:$O$27,N11,$P$5:$P$27),"")</f>
        <v/>
      </c>
      <c r="AA11" s="25" t="str">
        <f ca="1">IF(AND(O11&lt;&gt;"",COUNTIF($J$5:O11,O11)&lt;2),SUMIF($J$5:$J$27,O11,$P$5:$P$27)+SUMIF($K$5:$K$27,O11,$P$5:$P$27)+SUMIF($L$5:$L$27,O11,$P$5:$P$27)+SUMIF($M$5:$M$27,O11,$P$5:$P$27)+SUMIF($N$5:$N$27,O11,$P$5:$P$27)+SUMIF($O$5:$O$27,O11,$P$5:$P$27),"")</f>
        <v/>
      </c>
      <c r="AC11" s="32" t="str">
        <f t="shared" ca="1" si="7"/>
        <v/>
      </c>
      <c r="AD11" s="12" t="str">
        <f t="shared" ca="1" si="11"/>
        <v/>
      </c>
      <c r="AE11" s="12" t="str">
        <f t="shared" ca="1" si="12"/>
        <v/>
      </c>
      <c r="AF11" s="12" t="str">
        <f t="shared" ca="1" si="13"/>
        <v/>
      </c>
      <c r="AG11" s="12" t="str">
        <f t="shared" ca="1" si="14"/>
        <v/>
      </c>
      <c r="AH11" s="33" t="str">
        <f t="shared" ca="1" si="15"/>
        <v/>
      </c>
    </row>
    <row r="12" spans="1:36" x14ac:dyDescent="0.25">
      <c r="A12" s="10">
        <v>11</v>
      </c>
      <c r="B12" s="11" t="s">
        <v>12</v>
      </c>
      <c r="C12" s="7">
        <v>12</v>
      </c>
      <c r="D12" s="7">
        <v>6</v>
      </c>
      <c r="E12" s="7"/>
      <c r="F12" s="7"/>
      <c r="G12" s="7">
        <v>3</v>
      </c>
      <c r="H12" s="7"/>
      <c r="J12" s="20" t="str">
        <f t="shared" ca="1" si="10"/>
        <v/>
      </c>
      <c r="K12" s="20" t="str">
        <f t="shared" ca="1" si="1"/>
        <v/>
      </c>
      <c r="L12" s="20" t="str">
        <f t="shared" ca="1" si="2"/>
        <v/>
      </c>
      <c r="M12" s="20" t="str">
        <f t="shared" ca="1" si="3"/>
        <v/>
      </c>
      <c r="N12" s="20" t="str">
        <f t="shared" ca="1" si="4"/>
        <v/>
      </c>
      <c r="O12" s="20" t="str">
        <f t="shared" ca="1" si="5"/>
        <v/>
      </c>
      <c r="P12" s="5">
        <v>16</v>
      </c>
      <c r="Q12" s="19"/>
      <c r="R12" s="6">
        <v>9</v>
      </c>
      <c r="S12" s="15">
        <v>7</v>
      </c>
      <c r="T12" s="1" t="str">
        <f t="shared" si="6"/>
        <v>A</v>
      </c>
      <c r="V12" s="24" t="str">
        <f ca="1">IF(AND(J12&lt;&gt;"",COUNTIF($J$5:J12,J12)&lt;2),SUMIF($J$5:$J$27,J12,$P$5:$P$27)+SUMIF($K$5:$K$27,J12,$P$5:$P$27)+SUMIF($L$5:$L$27,J12,$P$5:$P$27)+SUMIF($M$5:$M$27,J12,$P$5:$P$27)+SUMIF($N$5:$N$27,J12,$P$5:$P$27)+SUMIF($O$5:$O$27,J12,$P$5:$P$27),"")</f>
        <v/>
      </c>
      <c r="W12" s="3" t="str">
        <f ca="1">IF(AND(K12&lt;&gt;"",COUNTIF($J$5:K12,K12)&lt;2),SUMIF($J$5:$J$27,K12,$P$5:$P$27)+SUMIF($K$5:$K$27,K12,$P$5:$P$27)+SUMIF($L$5:$L$27,K12,$P$5:$P$27)+SUMIF($M$5:$M$27,K12,$P$5:$P$27)+SUMIF($N$5:$N$27,K12,$P$5:$P$27)+SUMIF($O$5:$O$27,K12,$P$5:$P$27),"")</f>
        <v/>
      </c>
      <c r="X12" s="3" t="str">
        <f ca="1">IF(AND(L12&lt;&gt;"",COUNTIF($J$5:L12,L12)&lt;2),SUMIF($J$5:$J$27,L12,$P$5:$P$27)+SUMIF($K$5:$K$27,L12,$P$5:$P$27)+SUMIF($L$5:$L$27,L12,$P$5:$P$27)+SUMIF($M$5:$M$27,L12,$P$5:$P$27)+SUMIF($N$5:$N$27,L12,$P$5:$P$27)+SUMIF($O$5:$O$27,L12,$P$5:$P$27),"")</f>
        <v/>
      </c>
      <c r="Y12" s="3" t="str">
        <f ca="1">IF(AND(M12&lt;&gt;"",COUNTIF($J$5:M12,M12)&lt;2),SUMIF($J$5:$J$27,M12,$P$5:$P$27)+SUMIF($K$5:$K$27,M12,$P$5:$P$27)+SUMIF($L$5:$L$27,M12,$P$5:$P$27)+SUMIF($M$5:$M$27,M12,$P$5:$P$27)+SUMIF($N$5:$N$27,M12,$P$5:$P$27)+SUMIF($O$5:$O$27,M12,$P$5:$P$27),"")</f>
        <v/>
      </c>
      <c r="Z12" s="3" t="str">
        <f ca="1">IF(AND(N12&lt;&gt;"",COUNTIF($J$5:N12,N12)&lt;2),SUMIF($J$5:$J$27,N12,$P$5:$P$27)+SUMIF($K$5:$K$27,N12,$P$5:$P$27)+SUMIF($L$5:$L$27,N12,$P$5:$P$27)+SUMIF($M$5:$M$27,N12,$P$5:$P$27)+SUMIF($N$5:$N$27,N12,$P$5:$P$27)+SUMIF($O$5:$O$27,N12,$P$5:$P$27),"")</f>
        <v/>
      </c>
      <c r="AA12" s="25" t="str">
        <f ca="1">IF(AND(O12&lt;&gt;"",COUNTIF($J$5:O12,O12)&lt;2),SUMIF($J$5:$J$27,O12,$P$5:$P$27)+SUMIF($K$5:$K$27,O12,$P$5:$P$27)+SUMIF($L$5:$L$27,O12,$P$5:$P$27)+SUMIF($M$5:$M$27,O12,$P$5:$P$27)+SUMIF($N$5:$N$27,O12,$P$5:$P$27)+SUMIF($O$5:$O$27,O12,$P$5:$P$27),"")</f>
        <v/>
      </c>
      <c r="AC12" s="32" t="str">
        <f t="shared" ca="1" si="7"/>
        <v/>
      </c>
      <c r="AD12" s="12" t="str">
        <f t="shared" ca="1" si="11"/>
        <v/>
      </c>
      <c r="AE12" s="12" t="str">
        <f t="shared" ca="1" si="12"/>
        <v/>
      </c>
      <c r="AF12" s="12" t="str">
        <f t="shared" ca="1" si="13"/>
        <v/>
      </c>
      <c r="AG12" s="12" t="str">
        <f t="shared" ca="1" si="14"/>
        <v/>
      </c>
      <c r="AH12" s="33" t="str">
        <f t="shared" ca="1" si="15"/>
        <v/>
      </c>
    </row>
    <row r="13" spans="1:36" x14ac:dyDescent="0.25">
      <c r="A13" s="10">
        <v>12</v>
      </c>
      <c r="B13" s="11" t="s">
        <v>11</v>
      </c>
      <c r="C13" s="7"/>
      <c r="D13" s="7"/>
      <c r="E13" s="7"/>
      <c r="F13" s="7">
        <v>88</v>
      </c>
      <c r="G13" s="7"/>
      <c r="H13" s="7"/>
      <c r="J13" s="20" t="str">
        <f t="shared" ca="1" si="10"/>
        <v/>
      </c>
      <c r="K13" s="20" t="str">
        <f t="shared" ca="1" si="1"/>
        <v/>
      </c>
      <c r="L13" s="20" t="str">
        <f t="shared" ca="1" si="2"/>
        <v/>
      </c>
      <c r="M13" s="20" t="str">
        <f t="shared" ca="1" si="3"/>
        <v/>
      </c>
      <c r="N13" s="20" t="str">
        <f t="shared" ca="1" si="4"/>
        <v/>
      </c>
      <c r="O13" s="20" t="str">
        <f t="shared" ca="1" si="5"/>
        <v/>
      </c>
      <c r="P13" s="5">
        <v>15</v>
      </c>
      <c r="Q13" s="19"/>
      <c r="R13" s="6">
        <v>10</v>
      </c>
      <c r="S13" s="15">
        <v>12</v>
      </c>
      <c r="T13" s="1" t="str">
        <f t="shared" si="6"/>
        <v>S</v>
      </c>
      <c r="V13" s="24" t="str">
        <f ca="1">IF(AND(J13&lt;&gt;"",COUNTIF($J$5:J13,J13)&lt;2),SUMIF($J$5:$J$27,J13,$P$5:$P$27)+SUMIF($K$5:$K$27,J13,$P$5:$P$27)+SUMIF($L$5:$L$27,J13,$P$5:$P$27)+SUMIF($M$5:$M$27,J13,$P$5:$P$27)+SUMIF($N$5:$N$27,J13,$P$5:$P$27)+SUMIF($O$5:$O$27,J13,$P$5:$P$27),"")</f>
        <v/>
      </c>
      <c r="W13" s="3" t="str">
        <f ca="1">IF(AND(K13&lt;&gt;"",COUNTIF($J$5:K13,K13)&lt;2),SUMIF($J$5:$J$27,K13,$P$5:$P$27)+SUMIF($K$5:$K$27,K13,$P$5:$P$27)+SUMIF($L$5:$L$27,K13,$P$5:$P$27)+SUMIF($M$5:$M$27,K13,$P$5:$P$27)+SUMIF($N$5:$N$27,K13,$P$5:$P$27)+SUMIF($O$5:$O$27,K13,$P$5:$P$27),"")</f>
        <v/>
      </c>
      <c r="X13" s="3" t="str">
        <f ca="1">IF(AND(L13&lt;&gt;"",COUNTIF($J$5:L13,L13)&lt;2),SUMIF($J$5:$J$27,L13,$P$5:$P$27)+SUMIF($K$5:$K$27,L13,$P$5:$P$27)+SUMIF($L$5:$L$27,L13,$P$5:$P$27)+SUMIF($M$5:$M$27,L13,$P$5:$P$27)+SUMIF($N$5:$N$27,L13,$P$5:$P$27)+SUMIF($O$5:$O$27,L13,$P$5:$P$27),"")</f>
        <v/>
      </c>
      <c r="Y13" s="3" t="str">
        <f ca="1">IF(AND(M13&lt;&gt;"",COUNTIF($J$5:M13,M13)&lt;2),SUMIF($J$5:$J$27,M13,$P$5:$P$27)+SUMIF($K$5:$K$27,M13,$P$5:$P$27)+SUMIF($L$5:$L$27,M13,$P$5:$P$27)+SUMIF($M$5:$M$27,M13,$P$5:$P$27)+SUMIF($N$5:$N$27,M13,$P$5:$P$27)+SUMIF($O$5:$O$27,M13,$P$5:$P$27),"")</f>
        <v/>
      </c>
      <c r="Z13" s="3" t="str">
        <f ca="1">IF(AND(N13&lt;&gt;"",COUNTIF($J$5:N13,N13)&lt;2),SUMIF($J$5:$J$27,N13,$P$5:$P$27)+SUMIF($K$5:$K$27,N13,$P$5:$P$27)+SUMIF($L$5:$L$27,N13,$P$5:$P$27)+SUMIF($M$5:$M$27,N13,$P$5:$P$27)+SUMIF($N$5:$N$27,N13,$P$5:$P$27)+SUMIF($O$5:$O$27,N13,$P$5:$P$27),"")</f>
        <v/>
      </c>
      <c r="AA13" s="25" t="str">
        <f ca="1">IF(AND(O13&lt;&gt;"",COUNTIF($J$5:O13,O13)&lt;2),SUMIF($J$5:$J$27,O13,$P$5:$P$27)+SUMIF($K$5:$K$27,O13,$P$5:$P$27)+SUMIF($L$5:$L$27,O13,$P$5:$P$27)+SUMIF($M$5:$M$27,O13,$P$5:$P$27)+SUMIF($N$5:$N$27,O13,$P$5:$P$27)+SUMIF($O$5:$O$27,O13,$P$5:$P$27),"")</f>
        <v/>
      </c>
      <c r="AC13" s="32" t="str">
        <f t="shared" ca="1" si="7"/>
        <v/>
      </c>
      <c r="AD13" s="12" t="str">
        <f t="shared" ca="1" si="11"/>
        <v/>
      </c>
      <c r="AE13" s="12" t="str">
        <f t="shared" ca="1" si="12"/>
        <v/>
      </c>
      <c r="AF13" s="12" t="str">
        <f t="shared" ca="1" si="13"/>
        <v/>
      </c>
      <c r="AG13" s="12" t="str">
        <f t="shared" ca="1" si="14"/>
        <v/>
      </c>
      <c r="AH13" s="33" t="str">
        <f t="shared" ca="1" si="15"/>
        <v/>
      </c>
    </row>
    <row r="14" spans="1:36" x14ac:dyDescent="0.25">
      <c r="A14" s="10">
        <v>13</v>
      </c>
      <c r="B14" s="14" t="s">
        <v>15</v>
      </c>
      <c r="C14" s="7"/>
      <c r="D14" s="7">
        <v>77</v>
      </c>
      <c r="E14" s="7">
        <v>77</v>
      </c>
      <c r="F14" s="7">
        <v>88</v>
      </c>
      <c r="G14" s="7"/>
      <c r="H14" s="7">
        <v>2</v>
      </c>
      <c r="J14" s="20" t="str">
        <f t="shared" ca="1" si="10"/>
        <v/>
      </c>
      <c r="K14" s="20" t="str">
        <f t="shared" ca="1" si="1"/>
        <v/>
      </c>
      <c r="L14" s="20" t="str">
        <f t="shared" ca="1" si="2"/>
        <v/>
      </c>
      <c r="M14" s="20" t="str">
        <f t="shared" ca="1" si="3"/>
        <v/>
      </c>
      <c r="N14" s="20" t="str">
        <f t="shared" ca="1" si="4"/>
        <v/>
      </c>
      <c r="O14" s="20" t="str">
        <f t="shared" ca="1" si="5"/>
        <v/>
      </c>
      <c r="P14" s="5">
        <v>14</v>
      </c>
      <c r="Q14" s="19"/>
      <c r="R14" s="6">
        <v>11</v>
      </c>
      <c r="S14" s="15">
        <v>14</v>
      </c>
      <c r="T14" s="1" t="str">
        <f t="shared" si="6"/>
        <v>S</v>
      </c>
      <c r="V14" s="24" t="str">
        <f ca="1">IF(AND(J14&lt;&gt;"",COUNTIF($J$5:J14,J14)&lt;2),SUMIF($J$5:$J$27,J14,$P$5:$P$27)+SUMIF($K$5:$K$27,J14,$P$5:$P$27)+SUMIF($L$5:$L$27,J14,$P$5:$P$27)+SUMIF($M$5:$M$27,J14,$P$5:$P$27)+SUMIF($N$5:$N$27,J14,$P$5:$P$27)+SUMIF($O$5:$O$27,J14,$P$5:$P$27),"")</f>
        <v/>
      </c>
      <c r="W14" s="3" t="str">
        <f ca="1">IF(AND(K14&lt;&gt;"",COUNTIF($J$5:K14,K14)&lt;2),SUMIF($J$5:$J$27,K14,$P$5:$P$27)+SUMIF($K$5:$K$27,K14,$P$5:$P$27)+SUMIF($L$5:$L$27,K14,$P$5:$P$27)+SUMIF($M$5:$M$27,K14,$P$5:$P$27)+SUMIF($N$5:$N$27,K14,$P$5:$P$27)+SUMIF($O$5:$O$27,K14,$P$5:$P$27),"")</f>
        <v/>
      </c>
      <c r="X14" s="3" t="str">
        <f ca="1">IF(AND(L14&lt;&gt;"",COUNTIF($J$5:L14,L14)&lt;2),SUMIF($J$5:$J$27,L14,$P$5:$P$27)+SUMIF($K$5:$K$27,L14,$P$5:$P$27)+SUMIF($L$5:$L$27,L14,$P$5:$P$27)+SUMIF($M$5:$M$27,L14,$P$5:$P$27)+SUMIF($N$5:$N$27,L14,$P$5:$P$27)+SUMIF($O$5:$O$27,L14,$P$5:$P$27),"")</f>
        <v/>
      </c>
      <c r="Y14" s="3" t="str">
        <f ca="1">IF(AND(M14&lt;&gt;"",COUNTIF($J$5:M14,M14)&lt;2),SUMIF($J$5:$J$27,M14,$P$5:$P$27)+SUMIF($K$5:$K$27,M14,$P$5:$P$27)+SUMIF($L$5:$L$27,M14,$P$5:$P$27)+SUMIF($M$5:$M$27,M14,$P$5:$P$27)+SUMIF($N$5:$N$27,M14,$P$5:$P$27)+SUMIF($O$5:$O$27,M14,$P$5:$P$27),"")</f>
        <v/>
      </c>
      <c r="Z14" s="3" t="str">
        <f ca="1">IF(AND(N14&lt;&gt;"",COUNTIF($J$5:N14,N14)&lt;2),SUMIF($J$5:$J$27,N14,$P$5:$P$27)+SUMIF($K$5:$K$27,N14,$P$5:$P$27)+SUMIF($L$5:$L$27,N14,$P$5:$P$27)+SUMIF($M$5:$M$27,N14,$P$5:$P$27)+SUMIF($N$5:$N$27,N14,$P$5:$P$27)+SUMIF($O$5:$O$27,N14,$P$5:$P$27),"")</f>
        <v/>
      </c>
      <c r="AA14" s="25" t="str">
        <f ca="1">IF(AND(O14&lt;&gt;"",COUNTIF($J$5:O14,O14)&lt;2),SUMIF($J$5:$J$27,O14,$P$5:$P$27)+SUMIF($K$5:$K$27,O14,$P$5:$P$27)+SUMIF($L$5:$L$27,O14,$P$5:$P$27)+SUMIF($M$5:$M$27,O14,$P$5:$P$27)+SUMIF($N$5:$N$27,O14,$P$5:$P$27)+SUMIF($O$5:$O$27,O14,$P$5:$P$27),"")</f>
        <v/>
      </c>
      <c r="AC14" s="32" t="str">
        <f t="shared" ca="1" si="7"/>
        <v/>
      </c>
      <c r="AD14" s="12" t="str">
        <f t="shared" ca="1" si="11"/>
        <v/>
      </c>
      <c r="AE14" s="12" t="str">
        <f t="shared" ca="1" si="12"/>
        <v/>
      </c>
      <c r="AF14" s="12" t="str">
        <f t="shared" ca="1" si="13"/>
        <v/>
      </c>
      <c r="AG14" s="12" t="str">
        <f t="shared" ca="1" si="14"/>
        <v/>
      </c>
      <c r="AH14" s="33" t="str">
        <f t="shared" ca="1" si="15"/>
        <v/>
      </c>
    </row>
    <row r="15" spans="1:36" x14ac:dyDescent="0.25">
      <c r="A15" s="10">
        <v>14</v>
      </c>
      <c r="B15" s="11" t="s">
        <v>11</v>
      </c>
      <c r="C15" s="7">
        <v>78</v>
      </c>
      <c r="D15" s="7"/>
      <c r="E15" s="7"/>
      <c r="F15" s="7">
        <v>14</v>
      </c>
      <c r="G15" s="7">
        <v>3</v>
      </c>
      <c r="H15" s="7"/>
      <c r="J15" s="20" t="str">
        <f t="shared" ca="1" si="10"/>
        <v/>
      </c>
      <c r="K15" s="20" t="str">
        <f t="shared" ca="1" si="1"/>
        <v/>
      </c>
      <c r="L15" s="20" t="str">
        <f t="shared" ca="1" si="2"/>
        <v/>
      </c>
      <c r="M15" s="20" t="str">
        <f t="shared" ca="1" si="3"/>
        <v/>
      </c>
      <c r="N15" s="20" t="str">
        <f t="shared" ca="1" si="4"/>
        <v/>
      </c>
      <c r="O15" s="20" t="str">
        <f t="shared" ca="1" si="5"/>
        <v/>
      </c>
      <c r="P15" s="5">
        <v>13</v>
      </c>
      <c r="Q15" s="19"/>
      <c r="R15" s="6">
        <v>12</v>
      </c>
      <c r="S15" s="15">
        <v>18</v>
      </c>
      <c r="T15" s="1" t="str">
        <f t="shared" si="6"/>
        <v>E</v>
      </c>
      <c r="V15" s="24" t="str">
        <f ca="1">IF(AND(J15&lt;&gt;"",COUNTIF($J$5:J15,J15)&lt;2),SUMIF($J$5:$J$27,J15,$P$5:$P$27)+SUMIF($K$5:$K$27,J15,$P$5:$P$27)+SUMIF($L$5:$L$27,J15,$P$5:$P$27)+SUMIF($M$5:$M$27,J15,$P$5:$P$27)+SUMIF($N$5:$N$27,J15,$P$5:$P$27)+SUMIF($O$5:$O$27,J15,$P$5:$P$27),"")</f>
        <v/>
      </c>
      <c r="W15" s="3" t="str">
        <f ca="1">IF(AND(K15&lt;&gt;"",COUNTIF($J$5:K15,K15)&lt;2),SUMIF($J$5:$J$27,K15,$P$5:$P$27)+SUMIF($K$5:$K$27,K15,$P$5:$P$27)+SUMIF($L$5:$L$27,K15,$P$5:$P$27)+SUMIF($M$5:$M$27,K15,$P$5:$P$27)+SUMIF($N$5:$N$27,K15,$P$5:$P$27)+SUMIF($O$5:$O$27,K15,$P$5:$P$27),"")</f>
        <v/>
      </c>
      <c r="X15" s="3" t="str">
        <f ca="1">IF(AND(L15&lt;&gt;"",COUNTIF($J$5:L15,L15)&lt;2),SUMIF($J$5:$J$27,L15,$P$5:$P$27)+SUMIF($K$5:$K$27,L15,$P$5:$P$27)+SUMIF($L$5:$L$27,L15,$P$5:$P$27)+SUMIF($M$5:$M$27,L15,$P$5:$P$27)+SUMIF($N$5:$N$27,L15,$P$5:$P$27)+SUMIF($O$5:$O$27,L15,$P$5:$P$27),"")</f>
        <v/>
      </c>
      <c r="Y15" s="3" t="str">
        <f ca="1">IF(AND(M15&lt;&gt;"",COUNTIF($J$5:M15,M15)&lt;2),SUMIF($J$5:$J$27,M15,$P$5:$P$27)+SUMIF($K$5:$K$27,M15,$P$5:$P$27)+SUMIF($L$5:$L$27,M15,$P$5:$P$27)+SUMIF($M$5:$M$27,M15,$P$5:$P$27)+SUMIF($N$5:$N$27,M15,$P$5:$P$27)+SUMIF($O$5:$O$27,M15,$P$5:$P$27),"")</f>
        <v/>
      </c>
      <c r="Z15" s="3" t="str">
        <f ca="1">IF(AND(N15&lt;&gt;"",COUNTIF($J$5:N15,N15)&lt;2),SUMIF($J$5:$J$27,N15,$P$5:$P$27)+SUMIF($K$5:$K$27,N15,$P$5:$P$27)+SUMIF($L$5:$L$27,N15,$P$5:$P$27)+SUMIF($M$5:$M$27,N15,$P$5:$P$27)+SUMIF($N$5:$N$27,N15,$P$5:$P$27)+SUMIF($O$5:$O$27,N15,$P$5:$P$27),"")</f>
        <v/>
      </c>
      <c r="AA15" s="25" t="str">
        <f ca="1">IF(AND(O15&lt;&gt;"",COUNTIF($J$5:O15,O15)&lt;2),SUMIF($J$5:$J$27,O15,$P$5:$P$27)+SUMIF($K$5:$K$27,O15,$P$5:$P$27)+SUMIF($L$5:$L$27,O15,$P$5:$P$27)+SUMIF($M$5:$M$27,O15,$P$5:$P$27)+SUMIF($N$5:$N$27,O15,$P$5:$P$27)+SUMIF($O$5:$O$27,O15,$P$5:$P$27),"")</f>
        <v/>
      </c>
      <c r="AC15" s="32" t="str">
        <f t="shared" ca="1" si="7"/>
        <v/>
      </c>
      <c r="AD15" s="12" t="str">
        <f t="shared" ca="1" si="11"/>
        <v/>
      </c>
      <c r="AE15" s="12" t="str">
        <f t="shared" ca="1" si="12"/>
        <v/>
      </c>
      <c r="AF15" s="12" t="str">
        <f t="shared" ca="1" si="13"/>
        <v/>
      </c>
      <c r="AG15" s="12" t="str">
        <f t="shared" ca="1" si="14"/>
        <v/>
      </c>
      <c r="AH15" s="33" t="str">
        <f t="shared" ca="1" si="15"/>
        <v/>
      </c>
    </row>
    <row r="16" spans="1:36" x14ac:dyDescent="0.25">
      <c r="A16" s="10">
        <v>15</v>
      </c>
      <c r="B16" s="11" t="s">
        <v>8</v>
      </c>
      <c r="C16" s="7"/>
      <c r="D16" s="7"/>
      <c r="E16" s="7"/>
      <c r="F16" s="7"/>
      <c r="G16" s="7"/>
      <c r="H16" s="7"/>
      <c r="J16" s="20" t="str">
        <f t="shared" ca="1" si="10"/>
        <v/>
      </c>
      <c r="K16" s="20" t="str">
        <f t="shared" ca="1" si="1"/>
        <v/>
      </c>
      <c r="L16" s="20" t="str">
        <f t="shared" ca="1" si="2"/>
        <v/>
      </c>
      <c r="M16" s="20" t="str">
        <f t="shared" ca="1" si="3"/>
        <v/>
      </c>
      <c r="N16" s="20" t="str">
        <f t="shared" ca="1" si="4"/>
        <v/>
      </c>
      <c r="O16" s="20" t="str">
        <f t="shared" ca="1" si="5"/>
        <v/>
      </c>
      <c r="P16" s="5">
        <v>12</v>
      </c>
      <c r="Q16" s="19"/>
      <c r="R16" s="6">
        <v>13</v>
      </c>
      <c r="S16" s="15"/>
      <c r="T16" s="1" t="str">
        <f t="shared" si="6"/>
        <v/>
      </c>
      <c r="V16" s="24" t="str">
        <f ca="1">IF(AND(J16&lt;&gt;"",COUNTIF($J$5:J16,J16)&lt;2),SUMIF($J$5:$J$27,J16,$P$5:$P$27)+SUMIF($K$5:$K$27,J16,$P$5:$P$27)+SUMIF($L$5:$L$27,J16,$P$5:$P$27)+SUMIF($M$5:$M$27,J16,$P$5:$P$27)+SUMIF($N$5:$N$27,J16,$P$5:$P$27)+SUMIF($O$5:$O$27,J16,$P$5:$P$27),"")</f>
        <v/>
      </c>
      <c r="W16" s="3" t="str">
        <f ca="1">IF(AND(K16&lt;&gt;"",COUNTIF($J$5:K16,K16)&lt;2),SUMIF($J$5:$J$27,K16,$P$5:$P$27)+SUMIF($K$5:$K$27,K16,$P$5:$P$27)+SUMIF($L$5:$L$27,K16,$P$5:$P$27)+SUMIF($M$5:$M$27,K16,$P$5:$P$27)+SUMIF($N$5:$N$27,K16,$P$5:$P$27)+SUMIF($O$5:$O$27,K16,$P$5:$P$27),"")</f>
        <v/>
      </c>
      <c r="X16" s="3" t="str">
        <f ca="1">IF(AND(L16&lt;&gt;"",COUNTIF($J$5:L16,L16)&lt;2),SUMIF($J$5:$J$27,L16,$P$5:$P$27)+SUMIF($K$5:$K$27,L16,$P$5:$P$27)+SUMIF($L$5:$L$27,L16,$P$5:$P$27)+SUMIF($M$5:$M$27,L16,$P$5:$P$27)+SUMIF($N$5:$N$27,L16,$P$5:$P$27)+SUMIF($O$5:$O$27,L16,$P$5:$P$27),"")</f>
        <v/>
      </c>
      <c r="Y16" s="3" t="str">
        <f ca="1">IF(AND(M16&lt;&gt;"",COUNTIF($J$5:M16,M16)&lt;2),SUMIF($J$5:$J$27,M16,$P$5:$P$27)+SUMIF($K$5:$K$27,M16,$P$5:$P$27)+SUMIF($L$5:$L$27,M16,$P$5:$P$27)+SUMIF($M$5:$M$27,M16,$P$5:$P$27)+SUMIF($N$5:$N$27,M16,$P$5:$P$27)+SUMIF($O$5:$O$27,M16,$P$5:$P$27),"")</f>
        <v/>
      </c>
      <c r="Z16" s="3" t="str">
        <f ca="1">IF(AND(N16&lt;&gt;"",COUNTIF($J$5:N16,N16)&lt;2),SUMIF($J$5:$J$27,N16,$P$5:$P$27)+SUMIF($K$5:$K$27,N16,$P$5:$P$27)+SUMIF($L$5:$L$27,N16,$P$5:$P$27)+SUMIF($M$5:$M$27,N16,$P$5:$P$27)+SUMIF($N$5:$N$27,N16,$P$5:$P$27)+SUMIF($O$5:$O$27,N16,$P$5:$P$27),"")</f>
        <v/>
      </c>
      <c r="AA16" s="25" t="str">
        <f ca="1">IF(AND(O16&lt;&gt;"",COUNTIF($J$5:O16,O16)&lt;2),SUMIF($J$5:$J$27,O16,$P$5:$P$27)+SUMIF($K$5:$K$27,O16,$P$5:$P$27)+SUMIF($L$5:$L$27,O16,$P$5:$P$27)+SUMIF($M$5:$M$27,O16,$P$5:$P$27)+SUMIF($N$5:$N$27,O16,$P$5:$P$27)+SUMIF($O$5:$O$27,O16,$P$5:$P$27),"")</f>
        <v/>
      </c>
      <c r="AC16" s="32" t="str">
        <f t="shared" ca="1" si="7"/>
        <v/>
      </c>
      <c r="AD16" s="12" t="str">
        <f t="shared" ca="1" si="11"/>
        <v/>
      </c>
      <c r="AE16" s="12" t="str">
        <f t="shared" ca="1" si="12"/>
        <v/>
      </c>
      <c r="AF16" s="12" t="str">
        <f t="shared" ca="1" si="13"/>
        <v/>
      </c>
      <c r="AG16" s="12" t="str">
        <f t="shared" ca="1" si="14"/>
        <v/>
      </c>
      <c r="AH16" s="33" t="str">
        <f t="shared" ca="1" si="15"/>
        <v/>
      </c>
    </row>
    <row r="17" spans="1:36" ht="15" customHeight="1" x14ac:dyDescent="0.25">
      <c r="A17" s="10">
        <v>16</v>
      </c>
      <c r="B17" s="11" t="s">
        <v>9</v>
      </c>
      <c r="C17" s="7"/>
      <c r="D17" s="7">
        <v>13</v>
      </c>
      <c r="E17" s="7">
        <v>71</v>
      </c>
      <c r="F17" s="7"/>
      <c r="G17" s="7"/>
      <c r="H17" s="7"/>
      <c r="J17" s="20" t="str">
        <f t="shared" ca="1" si="10"/>
        <v/>
      </c>
      <c r="K17" s="20" t="str">
        <f t="shared" ca="1" si="1"/>
        <v/>
      </c>
      <c r="L17" s="20" t="str">
        <f t="shared" ca="1" si="2"/>
        <v/>
      </c>
      <c r="M17" s="20" t="str">
        <f t="shared" ca="1" si="3"/>
        <v/>
      </c>
      <c r="N17" s="20" t="str">
        <f t="shared" ca="1" si="4"/>
        <v/>
      </c>
      <c r="O17" s="20" t="str">
        <f t="shared" ca="1" si="5"/>
        <v/>
      </c>
      <c r="P17" s="5">
        <v>11</v>
      </c>
      <c r="Q17" s="19"/>
      <c r="R17" s="6">
        <v>14</v>
      </c>
      <c r="S17" s="15"/>
      <c r="T17" s="1" t="str">
        <f t="shared" si="6"/>
        <v/>
      </c>
      <c r="V17" s="24" t="str">
        <f ca="1">IF(AND(J17&lt;&gt;"",COUNTIF($J$5:J17,J17)&lt;2),SUMIF($J$5:$J$27,J17,$P$5:$P$27)+SUMIF($K$5:$K$27,J17,$P$5:$P$27)+SUMIF($L$5:$L$27,J17,$P$5:$P$27)+SUMIF($M$5:$M$27,J17,$P$5:$P$27)+SUMIF($N$5:$N$27,J17,$P$5:$P$27)+SUMIF($O$5:$O$27,J17,$P$5:$P$27),"")</f>
        <v/>
      </c>
      <c r="W17" s="3" t="str">
        <f ca="1">IF(AND(K17&lt;&gt;"",COUNTIF($J$5:K17,K17)&lt;2),SUMIF($J$5:$J$27,K17,$P$5:$P$27)+SUMIF($K$5:$K$27,K17,$P$5:$P$27)+SUMIF($L$5:$L$27,K17,$P$5:$P$27)+SUMIF($M$5:$M$27,K17,$P$5:$P$27)+SUMIF($N$5:$N$27,K17,$P$5:$P$27)+SUMIF($O$5:$O$27,K17,$P$5:$P$27),"")</f>
        <v/>
      </c>
      <c r="X17" s="3" t="str">
        <f ca="1">IF(AND(L17&lt;&gt;"",COUNTIF($J$5:L17,L17)&lt;2),SUMIF($J$5:$J$27,L17,$P$5:$P$27)+SUMIF($K$5:$K$27,L17,$P$5:$P$27)+SUMIF($L$5:$L$27,L17,$P$5:$P$27)+SUMIF($M$5:$M$27,L17,$P$5:$P$27)+SUMIF($N$5:$N$27,L17,$P$5:$P$27)+SUMIF($O$5:$O$27,L17,$P$5:$P$27),"")</f>
        <v/>
      </c>
      <c r="Y17" s="3" t="str">
        <f ca="1">IF(AND(M17&lt;&gt;"",COUNTIF($J$5:M17,M17)&lt;2),SUMIF($J$5:$J$27,M17,$P$5:$P$27)+SUMIF($K$5:$K$27,M17,$P$5:$P$27)+SUMIF($L$5:$L$27,M17,$P$5:$P$27)+SUMIF($M$5:$M$27,M17,$P$5:$P$27)+SUMIF($N$5:$N$27,M17,$P$5:$P$27)+SUMIF($O$5:$O$27,M17,$P$5:$P$27),"")</f>
        <v/>
      </c>
      <c r="Z17" s="3" t="str">
        <f ca="1">IF(AND(N17&lt;&gt;"",COUNTIF($J$5:N17,N17)&lt;2),SUMIF($J$5:$J$27,N17,$P$5:$P$27)+SUMIF($K$5:$K$27,N17,$P$5:$P$27)+SUMIF($L$5:$L$27,N17,$P$5:$P$27)+SUMIF($M$5:$M$27,N17,$P$5:$P$27)+SUMIF($N$5:$N$27,N17,$P$5:$P$27)+SUMIF($O$5:$O$27,N17,$P$5:$P$27),"")</f>
        <v/>
      </c>
      <c r="AA17" s="25" t="str">
        <f ca="1">IF(AND(O17&lt;&gt;"",COUNTIF($J$5:O17,O17)&lt;2),SUMIF($J$5:$J$27,O17,$P$5:$P$27)+SUMIF($K$5:$K$27,O17,$P$5:$P$27)+SUMIF($L$5:$L$27,O17,$P$5:$P$27)+SUMIF($M$5:$M$27,O17,$P$5:$P$27)+SUMIF($N$5:$N$27,O17,$P$5:$P$27)+SUMIF($O$5:$O$27,O17,$P$5:$P$27),"")</f>
        <v/>
      </c>
      <c r="AC17" s="32" t="str">
        <f t="shared" ca="1" si="7"/>
        <v/>
      </c>
      <c r="AD17" s="12" t="str">
        <f t="shared" ca="1" si="11"/>
        <v/>
      </c>
      <c r="AE17" s="12" t="str">
        <f t="shared" ca="1" si="12"/>
        <v/>
      </c>
      <c r="AF17" s="12" t="str">
        <f t="shared" ca="1" si="13"/>
        <v/>
      </c>
      <c r="AG17" s="12" t="str">
        <f t="shared" ca="1" si="14"/>
        <v/>
      </c>
      <c r="AH17" s="33" t="str">
        <f t="shared" ca="1" si="15"/>
        <v/>
      </c>
    </row>
    <row r="18" spans="1:36" x14ac:dyDescent="0.25">
      <c r="A18" s="10">
        <v>17</v>
      </c>
      <c r="B18" s="11" t="s">
        <v>10</v>
      </c>
      <c r="C18" s="7"/>
      <c r="D18" s="7"/>
      <c r="E18" s="7"/>
      <c r="F18" s="7">
        <v>17</v>
      </c>
      <c r="G18" s="7"/>
      <c r="H18" s="7"/>
      <c r="J18" s="20" t="str">
        <f t="shared" ca="1" si="10"/>
        <v/>
      </c>
      <c r="K18" s="20" t="str">
        <f t="shared" ca="1" si="1"/>
        <v/>
      </c>
      <c r="L18" s="20" t="str">
        <f t="shared" ca="1" si="2"/>
        <v/>
      </c>
      <c r="M18" s="20" t="str">
        <f t="shared" ca="1" si="3"/>
        <v/>
      </c>
      <c r="N18" s="20" t="str">
        <f t="shared" ca="1" si="4"/>
        <v/>
      </c>
      <c r="O18" s="20" t="str">
        <f t="shared" ca="1" si="5"/>
        <v/>
      </c>
      <c r="P18" s="5">
        <v>10</v>
      </c>
      <c r="Q18" s="19"/>
      <c r="R18" s="6">
        <v>15</v>
      </c>
      <c r="S18" s="15"/>
      <c r="T18" s="1" t="str">
        <f t="shared" si="6"/>
        <v/>
      </c>
      <c r="V18" s="24" t="str">
        <f ca="1">IF(AND(J18&lt;&gt;"",COUNTIF($J$5:J18,J18)&lt;2),SUMIF($J$5:$J$27,J18,$P$5:$P$27)+SUMIF($K$5:$K$27,J18,$P$5:$P$27)+SUMIF($L$5:$L$27,J18,$P$5:$P$27)+SUMIF($M$5:$M$27,J18,$P$5:$P$27)+SUMIF($N$5:$N$27,J18,$P$5:$P$27)+SUMIF($O$5:$O$27,J18,$P$5:$P$27),"")</f>
        <v/>
      </c>
      <c r="W18" s="3" t="str">
        <f ca="1">IF(AND(K18&lt;&gt;"",COUNTIF($J$5:K18,K18)&lt;2),SUMIF($J$5:$J$27,K18,$P$5:$P$27)+SUMIF($K$5:$K$27,K18,$P$5:$P$27)+SUMIF($L$5:$L$27,K18,$P$5:$P$27)+SUMIF($M$5:$M$27,K18,$P$5:$P$27)+SUMIF($N$5:$N$27,K18,$P$5:$P$27)+SUMIF($O$5:$O$27,K18,$P$5:$P$27),"")</f>
        <v/>
      </c>
      <c r="X18" s="3" t="str">
        <f ca="1">IF(AND(L18&lt;&gt;"",COUNTIF($J$5:L18,L18)&lt;2),SUMIF($J$5:$J$27,L18,$P$5:$P$27)+SUMIF($K$5:$K$27,L18,$P$5:$P$27)+SUMIF($L$5:$L$27,L18,$P$5:$P$27)+SUMIF($M$5:$M$27,L18,$P$5:$P$27)+SUMIF($N$5:$N$27,L18,$P$5:$P$27)+SUMIF($O$5:$O$27,L18,$P$5:$P$27),"")</f>
        <v/>
      </c>
      <c r="Y18" s="3" t="str">
        <f ca="1">IF(AND(M18&lt;&gt;"",COUNTIF($J$5:M18,M18)&lt;2),SUMIF($J$5:$J$27,M18,$P$5:$P$27)+SUMIF($K$5:$K$27,M18,$P$5:$P$27)+SUMIF($L$5:$L$27,M18,$P$5:$P$27)+SUMIF($M$5:$M$27,M18,$P$5:$P$27)+SUMIF($N$5:$N$27,M18,$P$5:$P$27)+SUMIF($O$5:$O$27,M18,$P$5:$P$27),"")</f>
        <v/>
      </c>
      <c r="Z18" s="3" t="str">
        <f ca="1">IF(AND(N18&lt;&gt;"",COUNTIF($J$5:N18,N18)&lt;2),SUMIF($J$5:$J$27,N18,$P$5:$P$27)+SUMIF($K$5:$K$27,N18,$P$5:$P$27)+SUMIF($L$5:$L$27,N18,$P$5:$P$27)+SUMIF($M$5:$M$27,N18,$P$5:$P$27)+SUMIF($N$5:$N$27,N18,$P$5:$P$27)+SUMIF($O$5:$O$27,N18,$P$5:$P$27),"")</f>
        <v/>
      </c>
      <c r="AA18" s="25" t="str">
        <f ca="1">IF(AND(O18&lt;&gt;"",COUNTIF($J$5:O18,O18)&lt;2),SUMIF($J$5:$J$27,O18,$P$5:$P$27)+SUMIF($K$5:$K$27,O18,$P$5:$P$27)+SUMIF($L$5:$L$27,O18,$P$5:$P$27)+SUMIF($M$5:$M$27,O18,$P$5:$P$27)+SUMIF($N$5:$N$27,O18,$P$5:$P$27)+SUMIF($O$5:$O$27,O18,$P$5:$P$27),"")</f>
        <v/>
      </c>
      <c r="AC18" s="32" t="str">
        <f t="shared" ca="1" si="7"/>
        <v/>
      </c>
      <c r="AD18" s="12" t="str">
        <f t="shared" ca="1" si="11"/>
        <v/>
      </c>
      <c r="AE18" s="12" t="str">
        <f t="shared" ca="1" si="12"/>
        <v/>
      </c>
      <c r="AF18" s="12" t="str">
        <f t="shared" ca="1" si="13"/>
        <v/>
      </c>
      <c r="AG18" s="12" t="str">
        <f t="shared" ca="1" si="14"/>
        <v/>
      </c>
      <c r="AH18" s="33" t="str">
        <f t="shared" ca="1" si="15"/>
        <v/>
      </c>
    </row>
    <row r="19" spans="1:36" x14ac:dyDescent="0.25">
      <c r="A19" s="10">
        <v>18</v>
      </c>
      <c r="B19" s="11" t="s">
        <v>5</v>
      </c>
      <c r="C19" s="7"/>
      <c r="D19" s="7"/>
      <c r="E19" s="7"/>
      <c r="F19" s="7"/>
      <c r="G19" s="7">
        <v>3</v>
      </c>
      <c r="H19" s="7"/>
      <c r="J19" s="20" t="str">
        <f t="shared" ca="1" si="10"/>
        <v/>
      </c>
      <c r="K19" s="20" t="str">
        <f t="shared" ca="1" si="1"/>
        <v/>
      </c>
      <c r="L19" s="20" t="str">
        <f t="shared" ca="1" si="2"/>
        <v/>
      </c>
      <c r="M19" s="20" t="str">
        <f t="shared" ca="1" si="3"/>
        <v/>
      </c>
      <c r="N19" s="20" t="str">
        <f t="shared" ca="1" si="4"/>
        <v/>
      </c>
      <c r="O19" s="20" t="str">
        <f t="shared" ca="1" si="5"/>
        <v/>
      </c>
      <c r="P19" s="5">
        <v>9</v>
      </c>
      <c r="Q19" s="19"/>
      <c r="R19" s="6">
        <v>16</v>
      </c>
      <c r="S19" s="15"/>
      <c r="T19" s="1" t="str">
        <f t="shared" si="6"/>
        <v/>
      </c>
      <c r="V19" s="24" t="str">
        <f ca="1">IF(AND(J19&lt;&gt;"",COUNTIF($J$5:J19,J19)&lt;2),SUMIF($J$5:$J$27,J19,$P$5:$P$27)+SUMIF($K$5:$K$27,J19,$P$5:$P$27)+SUMIF($L$5:$L$27,J19,$P$5:$P$27)+SUMIF($M$5:$M$27,J19,$P$5:$P$27)+SUMIF($N$5:$N$27,J19,$P$5:$P$27)+SUMIF($O$5:$O$27,J19,$P$5:$P$27),"")</f>
        <v/>
      </c>
      <c r="W19" s="3" t="str">
        <f ca="1">IF(AND(K19&lt;&gt;"",COUNTIF($J$5:K19,K19)&lt;2),SUMIF($J$5:$J$27,K19,$P$5:$P$27)+SUMIF($K$5:$K$27,K19,$P$5:$P$27)+SUMIF($L$5:$L$27,K19,$P$5:$P$27)+SUMIF($M$5:$M$27,K19,$P$5:$P$27)+SUMIF($N$5:$N$27,K19,$P$5:$P$27)+SUMIF($O$5:$O$27,K19,$P$5:$P$27),"")</f>
        <v/>
      </c>
      <c r="X19" s="3" t="str">
        <f ca="1">IF(AND(L19&lt;&gt;"",COUNTIF($J$5:L19,L19)&lt;2),SUMIF($J$5:$J$27,L19,$P$5:$P$27)+SUMIF($K$5:$K$27,L19,$P$5:$P$27)+SUMIF($L$5:$L$27,L19,$P$5:$P$27)+SUMIF($M$5:$M$27,L19,$P$5:$P$27)+SUMIF($N$5:$N$27,L19,$P$5:$P$27)+SUMIF($O$5:$O$27,L19,$P$5:$P$27),"")</f>
        <v/>
      </c>
      <c r="Y19" s="3" t="str">
        <f ca="1">IF(AND(M19&lt;&gt;"",COUNTIF($J$5:M19,M19)&lt;2),SUMIF($J$5:$J$27,M19,$P$5:$P$27)+SUMIF($K$5:$K$27,M19,$P$5:$P$27)+SUMIF($L$5:$L$27,M19,$P$5:$P$27)+SUMIF($M$5:$M$27,M19,$P$5:$P$27)+SUMIF($N$5:$N$27,M19,$P$5:$P$27)+SUMIF($O$5:$O$27,M19,$P$5:$P$27),"")</f>
        <v/>
      </c>
      <c r="Z19" s="3" t="str">
        <f ca="1">IF(AND(N19&lt;&gt;"",COUNTIF($J$5:N19,N19)&lt;2),SUMIF($J$5:$J$27,N19,$P$5:$P$27)+SUMIF($K$5:$K$27,N19,$P$5:$P$27)+SUMIF($L$5:$L$27,N19,$P$5:$P$27)+SUMIF($M$5:$M$27,N19,$P$5:$P$27)+SUMIF($N$5:$N$27,N19,$P$5:$P$27)+SUMIF($O$5:$O$27,N19,$P$5:$P$27),"")</f>
        <v/>
      </c>
      <c r="AA19" s="25" t="str">
        <f ca="1">IF(AND(O19&lt;&gt;"",COUNTIF($J$5:O19,O19)&lt;2),SUMIF($J$5:$J$27,O19,$P$5:$P$27)+SUMIF($K$5:$K$27,O19,$P$5:$P$27)+SUMIF($L$5:$L$27,O19,$P$5:$P$27)+SUMIF($M$5:$M$27,O19,$P$5:$P$27)+SUMIF($N$5:$N$27,O19,$P$5:$P$27)+SUMIF($O$5:$O$27,O19,$P$5:$P$27),"")</f>
        <v/>
      </c>
      <c r="AC19" s="32" t="str">
        <f t="shared" ca="1" si="7"/>
        <v/>
      </c>
      <c r="AD19" s="12" t="str">
        <f t="shared" ca="1" si="11"/>
        <v/>
      </c>
      <c r="AE19" s="12" t="str">
        <f t="shared" ca="1" si="12"/>
        <v/>
      </c>
      <c r="AF19" s="12" t="str">
        <f t="shared" ca="1" si="13"/>
        <v/>
      </c>
      <c r="AG19" s="12" t="str">
        <f t="shared" ca="1" si="14"/>
        <v/>
      </c>
      <c r="AH19" s="33" t="str">
        <f t="shared" ca="1" si="15"/>
        <v/>
      </c>
    </row>
    <row r="20" spans="1:36" x14ac:dyDescent="0.25">
      <c r="A20" s="10">
        <v>19</v>
      </c>
      <c r="B20" s="11" t="s">
        <v>5</v>
      </c>
      <c r="C20" s="7">
        <v>4</v>
      </c>
      <c r="D20" s="7">
        <v>6</v>
      </c>
      <c r="E20" s="7"/>
      <c r="F20" s="7"/>
      <c r="G20" s="7"/>
      <c r="H20" s="7"/>
      <c r="J20" s="20" t="str">
        <f t="shared" ca="1" si="10"/>
        <v/>
      </c>
      <c r="K20" s="20" t="str">
        <f t="shared" ca="1" si="1"/>
        <v/>
      </c>
      <c r="L20" s="20" t="str">
        <f t="shared" ca="1" si="2"/>
        <v/>
      </c>
      <c r="M20" s="20" t="str">
        <f t="shared" ca="1" si="3"/>
        <v/>
      </c>
      <c r="N20" s="20" t="str">
        <f t="shared" ca="1" si="4"/>
        <v/>
      </c>
      <c r="O20" s="20" t="str">
        <f t="shared" ca="1" si="5"/>
        <v/>
      </c>
      <c r="P20" s="5">
        <v>8</v>
      </c>
      <c r="Q20" s="19"/>
      <c r="R20" s="6">
        <v>17</v>
      </c>
      <c r="S20" s="15"/>
      <c r="T20" s="1" t="str">
        <f t="shared" si="6"/>
        <v/>
      </c>
      <c r="V20" s="24" t="str">
        <f ca="1">IF(AND(J20&lt;&gt;"",COUNTIF($J$5:J20,J20)&lt;2),SUMIF($J$5:$J$27,J20,$P$5:$P$27)+SUMIF($K$5:$K$27,J20,$P$5:$P$27)+SUMIF($L$5:$L$27,J20,$P$5:$P$27)+SUMIF($M$5:$M$27,J20,$P$5:$P$27)+SUMIF($N$5:$N$27,J20,$P$5:$P$27)+SUMIF($O$5:$O$27,J20,$P$5:$P$27),"")</f>
        <v/>
      </c>
      <c r="W20" s="3" t="str">
        <f ca="1">IF(AND(K20&lt;&gt;"",COUNTIF($J$5:K20,K20)&lt;2),SUMIF($J$5:$J$27,K20,$P$5:$P$27)+SUMIF($K$5:$K$27,K20,$P$5:$P$27)+SUMIF($L$5:$L$27,K20,$P$5:$P$27)+SUMIF($M$5:$M$27,K20,$P$5:$P$27)+SUMIF($N$5:$N$27,K20,$P$5:$P$27)+SUMIF($O$5:$O$27,K20,$P$5:$P$27),"")</f>
        <v/>
      </c>
      <c r="X20" s="3" t="str">
        <f ca="1">IF(AND(L20&lt;&gt;"",COUNTIF($J$5:L20,L20)&lt;2),SUMIF($J$5:$J$27,L20,$P$5:$P$27)+SUMIF($K$5:$K$27,L20,$P$5:$P$27)+SUMIF($L$5:$L$27,L20,$P$5:$P$27)+SUMIF($M$5:$M$27,L20,$P$5:$P$27)+SUMIF($N$5:$N$27,L20,$P$5:$P$27)+SUMIF($O$5:$O$27,L20,$P$5:$P$27),"")</f>
        <v/>
      </c>
      <c r="Y20" s="3" t="str">
        <f ca="1">IF(AND(M20&lt;&gt;"",COUNTIF($J$5:M20,M20)&lt;2),SUMIF($J$5:$J$27,M20,$P$5:$P$27)+SUMIF($K$5:$K$27,M20,$P$5:$P$27)+SUMIF($L$5:$L$27,M20,$P$5:$P$27)+SUMIF($M$5:$M$27,M20,$P$5:$P$27)+SUMIF($N$5:$N$27,M20,$P$5:$P$27)+SUMIF($O$5:$O$27,M20,$P$5:$P$27),"")</f>
        <v/>
      </c>
      <c r="Z20" s="3" t="str">
        <f ca="1">IF(AND(N20&lt;&gt;"",COUNTIF($J$5:N20,N20)&lt;2),SUMIF($J$5:$J$27,N20,$P$5:$P$27)+SUMIF($K$5:$K$27,N20,$P$5:$P$27)+SUMIF($L$5:$L$27,N20,$P$5:$P$27)+SUMIF($M$5:$M$27,N20,$P$5:$P$27)+SUMIF($N$5:$N$27,N20,$P$5:$P$27)+SUMIF($O$5:$O$27,N20,$P$5:$P$27),"")</f>
        <v/>
      </c>
      <c r="AA20" s="25" t="str">
        <f ca="1">IF(AND(O20&lt;&gt;"",COUNTIF($J$5:O20,O20)&lt;2),SUMIF($J$5:$J$27,O20,$P$5:$P$27)+SUMIF($K$5:$K$27,O20,$P$5:$P$27)+SUMIF($L$5:$L$27,O20,$P$5:$P$27)+SUMIF($M$5:$M$27,O20,$P$5:$P$27)+SUMIF($N$5:$N$27,O20,$P$5:$P$27)+SUMIF($O$5:$O$27,O20,$P$5:$P$27),"")</f>
        <v/>
      </c>
      <c r="AC20" s="32" t="str">
        <f t="shared" ca="1" si="7"/>
        <v/>
      </c>
      <c r="AD20" s="12" t="str">
        <f t="shared" ca="1" si="11"/>
        <v/>
      </c>
      <c r="AE20" s="12" t="str">
        <f t="shared" ca="1" si="12"/>
        <v/>
      </c>
      <c r="AF20" s="12" t="str">
        <f t="shared" ca="1" si="13"/>
        <v/>
      </c>
      <c r="AG20" s="12" t="str">
        <f t="shared" ca="1" si="14"/>
        <v/>
      </c>
      <c r="AH20" s="33" t="str">
        <f t="shared" ca="1" si="15"/>
        <v/>
      </c>
    </row>
    <row r="21" spans="1:36" x14ac:dyDescent="0.25">
      <c r="A21" s="10">
        <v>20</v>
      </c>
      <c r="B21" s="11" t="s">
        <v>12</v>
      </c>
      <c r="C21" s="7"/>
      <c r="D21" s="7"/>
      <c r="E21" s="7"/>
      <c r="F21" s="7"/>
      <c r="G21" s="7"/>
      <c r="H21" s="7">
        <v>88</v>
      </c>
      <c r="J21" s="20" t="str">
        <f t="shared" ca="1" si="10"/>
        <v/>
      </c>
      <c r="K21" s="20" t="str">
        <f t="shared" ca="1" si="1"/>
        <v/>
      </c>
      <c r="L21" s="20" t="str">
        <f t="shared" ca="1" si="2"/>
        <v/>
      </c>
      <c r="M21" s="20" t="str">
        <f t="shared" ca="1" si="3"/>
        <v/>
      </c>
      <c r="N21" s="20" t="str">
        <f t="shared" ca="1" si="4"/>
        <v/>
      </c>
      <c r="O21" s="20" t="str">
        <f t="shared" ca="1" si="5"/>
        <v/>
      </c>
      <c r="P21" s="5">
        <v>7</v>
      </c>
      <c r="Q21" s="19"/>
      <c r="R21" s="6">
        <v>18</v>
      </c>
      <c r="S21" s="15"/>
      <c r="T21" s="1" t="str">
        <f t="shared" si="6"/>
        <v/>
      </c>
      <c r="V21" s="24" t="str">
        <f ca="1">IF(AND(J21&lt;&gt;"",COUNTIF($J$5:J21,J21)&lt;2),SUMIF($J$5:$J$27,J21,$P$5:$P$27)+SUMIF($K$5:$K$27,J21,$P$5:$P$27)+SUMIF($L$5:$L$27,J21,$P$5:$P$27)+SUMIF($M$5:$M$27,J21,$P$5:$P$27)+SUMIF($N$5:$N$27,J21,$P$5:$P$27)+SUMIF($O$5:$O$27,J21,$P$5:$P$27),"")</f>
        <v/>
      </c>
      <c r="W21" s="3" t="str">
        <f ca="1">IF(AND(K21&lt;&gt;"",COUNTIF($J$5:K21,K21)&lt;2),SUMIF($J$5:$J$27,K21,$P$5:$P$27)+SUMIF($K$5:$K$27,K21,$P$5:$P$27)+SUMIF($L$5:$L$27,K21,$P$5:$P$27)+SUMIF($M$5:$M$27,K21,$P$5:$P$27)+SUMIF($N$5:$N$27,K21,$P$5:$P$27)+SUMIF($O$5:$O$27,K21,$P$5:$P$27),"")</f>
        <v/>
      </c>
      <c r="X21" s="3" t="str">
        <f ca="1">IF(AND(L21&lt;&gt;"",COUNTIF($J$5:L21,L21)&lt;2),SUMIF($J$5:$J$27,L21,$P$5:$P$27)+SUMIF($K$5:$K$27,L21,$P$5:$P$27)+SUMIF($L$5:$L$27,L21,$P$5:$P$27)+SUMIF($M$5:$M$27,L21,$P$5:$P$27)+SUMIF($N$5:$N$27,L21,$P$5:$P$27)+SUMIF($O$5:$O$27,L21,$P$5:$P$27),"")</f>
        <v/>
      </c>
      <c r="Y21" s="3" t="str">
        <f ca="1">IF(AND(M21&lt;&gt;"",COUNTIF($J$5:M21,M21)&lt;2),SUMIF($J$5:$J$27,M21,$P$5:$P$27)+SUMIF($K$5:$K$27,M21,$P$5:$P$27)+SUMIF($L$5:$L$27,M21,$P$5:$P$27)+SUMIF($M$5:$M$27,M21,$P$5:$P$27)+SUMIF($N$5:$N$27,M21,$P$5:$P$27)+SUMIF($O$5:$O$27,M21,$P$5:$P$27),"")</f>
        <v/>
      </c>
      <c r="Z21" s="3" t="str">
        <f ca="1">IF(AND(N21&lt;&gt;"",COUNTIF($J$5:N21,N21)&lt;2),SUMIF($J$5:$J$27,N21,$P$5:$P$27)+SUMIF($K$5:$K$27,N21,$P$5:$P$27)+SUMIF($L$5:$L$27,N21,$P$5:$P$27)+SUMIF($M$5:$M$27,N21,$P$5:$P$27)+SUMIF($N$5:$N$27,N21,$P$5:$P$27)+SUMIF($O$5:$O$27,N21,$P$5:$P$27),"")</f>
        <v/>
      </c>
      <c r="AA21" s="25" t="str">
        <f ca="1">IF(AND(O21&lt;&gt;"",COUNTIF($J$5:O21,O21)&lt;2),SUMIF($J$5:$J$27,O21,$P$5:$P$27)+SUMIF($K$5:$K$27,O21,$P$5:$P$27)+SUMIF($L$5:$L$27,O21,$P$5:$P$27)+SUMIF($M$5:$M$27,O21,$P$5:$P$27)+SUMIF($N$5:$N$27,O21,$P$5:$P$27)+SUMIF($O$5:$O$27,O21,$P$5:$P$27),"")</f>
        <v/>
      </c>
      <c r="AC21" s="32" t="str">
        <f t="shared" ca="1" si="7"/>
        <v/>
      </c>
      <c r="AD21" s="12" t="str">
        <f t="shared" ca="1" si="11"/>
        <v/>
      </c>
      <c r="AE21" s="12" t="str">
        <f t="shared" ca="1" si="12"/>
        <v/>
      </c>
      <c r="AF21" s="12" t="str">
        <f t="shared" ca="1" si="13"/>
        <v/>
      </c>
      <c r="AG21" s="12" t="str">
        <f t="shared" ca="1" si="14"/>
        <v/>
      </c>
      <c r="AH21" s="33" t="str">
        <f t="shared" ca="1" si="15"/>
        <v/>
      </c>
    </row>
    <row r="22" spans="1:36" x14ac:dyDescent="0.25">
      <c r="J22" s="20" t="str">
        <f t="shared" ca="1" si="10"/>
        <v/>
      </c>
      <c r="K22" s="20" t="str">
        <f t="shared" ca="1" si="1"/>
        <v/>
      </c>
      <c r="L22" s="20" t="str">
        <f t="shared" ca="1" si="2"/>
        <v/>
      </c>
      <c r="M22" s="20" t="str">
        <f t="shared" ca="1" si="3"/>
        <v/>
      </c>
      <c r="N22" s="20" t="str">
        <f t="shared" ca="1" si="4"/>
        <v/>
      </c>
      <c r="O22" s="20" t="str">
        <f t="shared" ca="1" si="5"/>
        <v/>
      </c>
      <c r="P22" s="5">
        <v>6</v>
      </c>
      <c r="Q22" s="19"/>
      <c r="R22" s="6">
        <v>19</v>
      </c>
      <c r="S22" s="15"/>
      <c r="T22" s="1" t="str">
        <f t="shared" si="6"/>
        <v/>
      </c>
      <c r="V22" s="24" t="str">
        <f ca="1">IF(AND(J22&lt;&gt;"",COUNTIF($J$5:J22,J22)&lt;2),SUMIF($J$5:$J$27,J22,$P$5:$P$27)+SUMIF($K$5:$K$27,J22,$P$5:$P$27)+SUMIF($L$5:$L$27,J22,$P$5:$P$27)+SUMIF($M$5:$M$27,J22,$P$5:$P$27)+SUMIF($N$5:$N$27,J22,$P$5:$P$27)+SUMIF($O$5:$O$27,J22,$P$5:$P$27),"")</f>
        <v/>
      </c>
      <c r="W22" s="3" t="str">
        <f ca="1">IF(AND(K22&lt;&gt;"",COUNTIF($J$5:K22,K22)&lt;2),SUMIF($J$5:$J$27,K22,$P$5:$P$27)+SUMIF($K$5:$K$27,K22,$P$5:$P$27)+SUMIF($L$5:$L$27,K22,$P$5:$P$27)+SUMIF($M$5:$M$27,K22,$P$5:$P$27)+SUMIF($N$5:$N$27,K22,$P$5:$P$27)+SUMIF($O$5:$O$27,K22,$P$5:$P$27),"")</f>
        <v/>
      </c>
      <c r="X22" s="3" t="str">
        <f ca="1">IF(AND(L22&lt;&gt;"",COUNTIF($J$5:L22,L22)&lt;2),SUMIF($J$5:$J$27,L22,$P$5:$P$27)+SUMIF($K$5:$K$27,L22,$P$5:$P$27)+SUMIF($L$5:$L$27,L22,$P$5:$P$27)+SUMIF($M$5:$M$27,L22,$P$5:$P$27)+SUMIF($N$5:$N$27,L22,$P$5:$P$27)+SUMIF($O$5:$O$27,L22,$P$5:$P$27),"")</f>
        <v/>
      </c>
      <c r="Y22" s="3" t="str">
        <f ca="1">IF(AND(M22&lt;&gt;"",COUNTIF($J$5:M22,M22)&lt;2),SUMIF($J$5:$J$27,M22,$P$5:$P$27)+SUMIF($K$5:$K$27,M22,$P$5:$P$27)+SUMIF($L$5:$L$27,M22,$P$5:$P$27)+SUMIF($M$5:$M$27,M22,$P$5:$P$27)+SUMIF($N$5:$N$27,M22,$P$5:$P$27)+SUMIF($O$5:$O$27,M22,$P$5:$P$27),"")</f>
        <v/>
      </c>
      <c r="Z22" s="3" t="str">
        <f ca="1">IF(AND(N22&lt;&gt;"",COUNTIF($J$5:N22,N22)&lt;2),SUMIF($J$5:$J$27,N22,$P$5:$P$27)+SUMIF($K$5:$K$27,N22,$P$5:$P$27)+SUMIF($L$5:$L$27,N22,$P$5:$P$27)+SUMIF($M$5:$M$27,N22,$P$5:$P$27)+SUMIF($N$5:$N$27,N22,$P$5:$P$27)+SUMIF($O$5:$O$27,N22,$P$5:$P$27),"")</f>
        <v/>
      </c>
      <c r="AA22" s="25" t="str">
        <f ca="1">IF(AND(O22&lt;&gt;"",COUNTIF($J$5:O22,O22)&lt;2),SUMIF($J$5:$J$27,O22,$P$5:$P$27)+SUMIF($K$5:$K$27,O22,$P$5:$P$27)+SUMIF($L$5:$L$27,O22,$P$5:$P$27)+SUMIF($M$5:$M$27,O22,$P$5:$P$27)+SUMIF($N$5:$N$27,O22,$P$5:$P$27)+SUMIF($O$5:$O$27,O22,$P$5:$P$27),"")</f>
        <v/>
      </c>
      <c r="AC22" s="32" t="str">
        <f t="shared" ca="1" si="7"/>
        <v/>
      </c>
      <c r="AD22" s="12" t="str">
        <f t="shared" ca="1" si="11"/>
        <v/>
      </c>
      <c r="AE22" s="12" t="str">
        <f t="shared" ca="1" si="12"/>
        <v/>
      </c>
      <c r="AF22" s="12" t="str">
        <f t="shared" ca="1" si="13"/>
        <v/>
      </c>
      <c r="AG22" s="12" t="str">
        <f t="shared" ca="1" si="14"/>
        <v/>
      </c>
      <c r="AH22" s="33" t="str">
        <f t="shared" ca="1" si="15"/>
        <v/>
      </c>
      <c r="AJ22" s="12"/>
    </row>
    <row r="23" spans="1:36" x14ac:dyDescent="0.25">
      <c r="J23" s="20" t="str">
        <f t="shared" ca="1" si="10"/>
        <v/>
      </c>
      <c r="K23" s="20" t="str">
        <f t="shared" ca="1" si="1"/>
        <v/>
      </c>
      <c r="L23" s="20" t="str">
        <f t="shared" ca="1" si="2"/>
        <v/>
      </c>
      <c r="M23" s="20" t="str">
        <f t="shared" ca="1" si="3"/>
        <v/>
      </c>
      <c r="N23" s="20" t="str">
        <f t="shared" ca="1" si="4"/>
        <v/>
      </c>
      <c r="O23" s="20" t="str">
        <f t="shared" ca="1" si="5"/>
        <v/>
      </c>
      <c r="P23" s="5">
        <v>5</v>
      </c>
      <c r="Q23" s="19"/>
      <c r="R23" s="6">
        <v>20</v>
      </c>
      <c r="S23" s="15"/>
      <c r="T23" s="1" t="str">
        <f t="shared" si="6"/>
        <v/>
      </c>
      <c r="V23" s="24" t="str">
        <f ca="1">IF(AND(J23&lt;&gt;"",COUNTIF($J$5:J23,J23)&lt;2),SUMIF($J$5:$J$27,J23,$P$5:$P$27)+SUMIF($K$5:$K$27,J23,$P$5:$P$27)+SUMIF($L$5:$L$27,J23,$P$5:$P$27)+SUMIF($M$5:$M$27,J23,$P$5:$P$27)+SUMIF($N$5:$N$27,J23,$P$5:$P$27)+SUMIF($O$5:$O$27,J23,$P$5:$P$27),"")</f>
        <v/>
      </c>
      <c r="W23" s="3" t="str">
        <f ca="1">IF(AND(K23&lt;&gt;"",COUNTIF($J$5:K23,K23)&lt;2),SUMIF($J$5:$J$27,K23,$P$5:$P$27)+SUMIF($K$5:$K$27,K23,$P$5:$P$27)+SUMIF($L$5:$L$27,K23,$P$5:$P$27)+SUMIF($M$5:$M$27,K23,$P$5:$P$27)+SUMIF($N$5:$N$27,K23,$P$5:$P$27)+SUMIF($O$5:$O$27,K23,$P$5:$P$27),"")</f>
        <v/>
      </c>
      <c r="X23" s="3" t="str">
        <f ca="1">IF(AND(L23&lt;&gt;"",COUNTIF($J$5:L23,L23)&lt;2),SUMIF($J$5:$J$27,L23,$P$5:$P$27)+SUMIF($K$5:$K$27,L23,$P$5:$P$27)+SUMIF($L$5:$L$27,L23,$P$5:$P$27)+SUMIF($M$5:$M$27,L23,$P$5:$P$27)+SUMIF($N$5:$N$27,L23,$P$5:$P$27)+SUMIF($O$5:$O$27,L23,$P$5:$P$27),"")</f>
        <v/>
      </c>
      <c r="Y23" s="3" t="str">
        <f ca="1">IF(AND(M23&lt;&gt;"",COUNTIF($J$5:M23,M23)&lt;2),SUMIF($J$5:$J$27,M23,$P$5:$P$27)+SUMIF($K$5:$K$27,M23,$P$5:$P$27)+SUMIF($L$5:$L$27,M23,$P$5:$P$27)+SUMIF($M$5:$M$27,M23,$P$5:$P$27)+SUMIF($N$5:$N$27,M23,$P$5:$P$27)+SUMIF($O$5:$O$27,M23,$P$5:$P$27),"")</f>
        <v/>
      </c>
      <c r="Z23" s="3" t="str">
        <f ca="1">IF(AND(N23&lt;&gt;"",COUNTIF($J$5:N23,N23)&lt;2),SUMIF($J$5:$J$27,N23,$P$5:$P$27)+SUMIF($K$5:$K$27,N23,$P$5:$P$27)+SUMIF($L$5:$L$27,N23,$P$5:$P$27)+SUMIF($M$5:$M$27,N23,$P$5:$P$27)+SUMIF($N$5:$N$27,N23,$P$5:$P$27)+SUMIF($O$5:$O$27,N23,$P$5:$P$27),"")</f>
        <v/>
      </c>
      <c r="AA23" s="25" t="str">
        <f ca="1">IF(AND(O23&lt;&gt;"",COUNTIF($J$5:O23,O23)&lt;2),SUMIF($J$5:$J$27,O23,$P$5:$P$27)+SUMIF($K$5:$K$27,O23,$P$5:$P$27)+SUMIF($L$5:$L$27,O23,$P$5:$P$27)+SUMIF($M$5:$M$27,O23,$P$5:$P$27)+SUMIF($N$5:$N$27,O23,$P$5:$P$27)+SUMIF($O$5:$O$27,O23,$P$5:$P$27),"")</f>
        <v/>
      </c>
      <c r="AC23" s="32" t="str">
        <f t="shared" ca="1" si="7"/>
        <v/>
      </c>
      <c r="AD23" s="12" t="str">
        <f t="shared" ca="1" si="11"/>
        <v/>
      </c>
      <c r="AE23" s="12" t="str">
        <f t="shared" ca="1" si="12"/>
        <v/>
      </c>
      <c r="AF23" s="12" t="str">
        <f t="shared" ca="1" si="13"/>
        <v/>
      </c>
      <c r="AG23" s="12" t="str">
        <f t="shared" ca="1" si="14"/>
        <v/>
      </c>
      <c r="AH23" s="33" t="str">
        <f t="shared" ca="1" si="15"/>
        <v/>
      </c>
      <c r="AJ23" s="12"/>
    </row>
    <row r="24" spans="1:36" x14ac:dyDescent="0.25">
      <c r="J24" s="20" t="str">
        <f t="shared" ca="1" si="10"/>
        <v/>
      </c>
      <c r="K24" s="20" t="str">
        <f t="shared" ca="1" si="1"/>
        <v/>
      </c>
      <c r="L24" s="20" t="str">
        <f t="shared" ca="1" si="2"/>
        <v/>
      </c>
      <c r="M24" s="20" t="str">
        <f t="shared" ca="1" si="3"/>
        <v/>
      </c>
      <c r="N24" s="20" t="str">
        <f t="shared" ca="1" si="4"/>
        <v/>
      </c>
      <c r="O24" s="20" t="str">
        <f t="shared" ca="1" si="5"/>
        <v/>
      </c>
      <c r="P24" s="5">
        <v>4</v>
      </c>
      <c r="Q24" s="19"/>
      <c r="R24" s="6">
        <v>21</v>
      </c>
      <c r="S24" s="15"/>
      <c r="T24" s="1" t="str">
        <f t="shared" si="6"/>
        <v/>
      </c>
      <c r="V24" s="24" t="str">
        <f ca="1">IF(AND(J24&lt;&gt;"",COUNTIF($J$5:J24,J24)&lt;2),SUMIF($J$5:$J$27,J24,$P$5:$P$27)+SUMIF($K$5:$K$27,J24,$P$5:$P$27)+SUMIF($L$5:$L$27,J24,$P$5:$P$27)+SUMIF($M$5:$M$27,J24,$P$5:$P$27)+SUMIF($N$5:$N$27,J24,$P$5:$P$27)+SUMIF($O$5:$O$27,J24,$P$5:$P$27),"")</f>
        <v/>
      </c>
      <c r="W24" s="3" t="str">
        <f ca="1">IF(AND(K24&lt;&gt;"",COUNTIF($J$5:K24,K24)&lt;2),SUMIF($J$5:$J$27,K24,$P$5:$P$27)+SUMIF($K$5:$K$27,K24,$P$5:$P$27)+SUMIF($L$5:$L$27,K24,$P$5:$P$27)+SUMIF($M$5:$M$27,K24,$P$5:$P$27)+SUMIF($N$5:$N$27,K24,$P$5:$P$27)+SUMIF($O$5:$O$27,K24,$P$5:$P$27),"")</f>
        <v/>
      </c>
      <c r="X24" s="3" t="str">
        <f ca="1">IF(AND(L24&lt;&gt;"",COUNTIF($J$5:L24,L24)&lt;2),SUMIF($J$5:$J$27,L24,$P$5:$P$27)+SUMIF($K$5:$K$27,L24,$P$5:$P$27)+SUMIF($L$5:$L$27,L24,$P$5:$P$27)+SUMIF($M$5:$M$27,L24,$P$5:$P$27)+SUMIF($N$5:$N$27,L24,$P$5:$P$27)+SUMIF($O$5:$O$27,L24,$P$5:$P$27),"")</f>
        <v/>
      </c>
      <c r="Y24" s="3" t="str">
        <f ca="1">IF(AND(M24&lt;&gt;"",COUNTIF($J$5:M24,M24)&lt;2),SUMIF($J$5:$J$27,M24,$P$5:$P$27)+SUMIF($K$5:$K$27,M24,$P$5:$P$27)+SUMIF($L$5:$L$27,M24,$P$5:$P$27)+SUMIF($M$5:$M$27,M24,$P$5:$P$27)+SUMIF($N$5:$N$27,M24,$P$5:$P$27)+SUMIF($O$5:$O$27,M24,$P$5:$P$27),"")</f>
        <v/>
      </c>
      <c r="Z24" s="3" t="str">
        <f ca="1">IF(AND(N24&lt;&gt;"",COUNTIF($J$5:N24,N24)&lt;2),SUMIF($J$5:$J$27,N24,$P$5:$P$27)+SUMIF($K$5:$K$27,N24,$P$5:$P$27)+SUMIF($L$5:$L$27,N24,$P$5:$P$27)+SUMIF($M$5:$M$27,N24,$P$5:$P$27)+SUMIF($N$5:$N$27,N24,$P$5:$P$27)+SUMIF($O$5:$O$27,N24,$P$5:$P$27),"")</f>
        <v/>
      </c>
      <c r="AA24" s="25" t="str">
        <f ca="1">IF(AND(O24&lt;&gt;"",COUNTIF($J$5:O24,O24)&lt;2),SUMIF($J$5:$J$27,O24,$P$5:$P$27)+SUMIF($K$5:$K$27,O24,$P$5:$P$27)+SUMIF($L$5:$L$27,O24,$P$5:$P$27)+SUMIF($M$5:$M$27,O24,$P$5:$P$27)+SUMIF($N$5:$N$27,O24,$P$5:$P$27)+SUMIF($O$5:$O$27,O24,$P$5:$P$27),"")</f>
        <v/>
      </c>
      <c r="AC24" s="32" t="str">
        <f t="shared" ca="1" si="7"/>
        <v/>
      </c>
      <c r="AD24" s="12" t="str">
        <f t="shared" ca="1" si="11"/>
        <v/>
      </c>
      <c r="AE24" s="12" t="str">
        <f t="shared" ca="1" si="12"/>
        <v/>
      </c>
      <c r="AF24" s="12" t="str">
        <f t="shared" ca="1" si="13"/>
        <v/>
      </c>
      <c r="AG24" s="12" t="str">
        <f t="shared" ca="1" si="14"/>
        <v/>
      </c>
      <c r="AH24" s="33" t="str">
        <f t="shared" ca="1" si="15"/>
        <v/>
      </c>
    </row>
    <row r="25" spans="1:36" x14ac:dyDescent="0.25">
      <c r="J25" s="20" t="str">
        <f t="shared" ca="1" si="10"/>
        <v/>
      </c>
      <c r="K25" s="20" t="str">
        <f t="shared" ca="1" si="1"/>
        <v/>
      </c>
      <c r="L25" s="20" t="str">
        <f t="shared" ca="1" si="2"/>
        <v/>
      </c>
      <c r="M25" s="20" t="str">
        <f t="shared" ca="1" si="3"/>
        <v/>
      </c>
      <c r="N25" s="20" t="str">
        <f t="shared" ca="1" si="4"/>
        <v/>
      </c>
      <c r="O25" s="20" t="str">
        <f t="shared" ca="1" si="5"/>
        <v/>
      </c>
      <c r="P25" s="5">
        <v>3</v>
      </c>
      <c r="Q25" s="19"/>
      <c r="R25" s="6">
        <v>22</v>
      </c>
      <c r="S25" s="15"/>
      <c r="T25" s="1" t="str">
        <f t="shared" si="6"/>
        <v/>
      </c>
      <c r="V25" s="24" t="str">
        <f ca="1">IF(AND(J25&lt;&gt;"",COUNTIF($J$5:J25,J25)&lt;2),SUMIF($J$5:$J$27,J25,$P$5:$P$27)+SUMIF($K$5:$K$27,J25,$P$5:$P$27)+SUMIF($L$5:$L$27,J25,$P$5:$P$27)+SUMIF($M$5:$M$27,J25,$P$5:$P$27)+SUMIF($N$5:$N$27,J25,$P$5:$P$27)+SUMIF($O$5:$O$27,J25,$P$5:$P$27),"")</f>
        <v/>
      </c>
      <c r="W25" s="3" t="str">
        <f ca="1">IF(AND(K25&lt;&gt;"",COUNTIF($J$5:K25,K25)&lt;2),SUMIF($J$5:$J$27,K25,$P$5:$P$27)+SUMIF($K$5:$K$27,K25,$P$5:$P$27)+SUMIF($L$5:$L$27,K25,$P$5:$P$27)+SUMIF($M$5:$M$27,K25,$P$5:$P$27)+SUMIF($N$5:$N$27,K25,$P$5:$P$27)+SUMIF($O$5:$O$27,K25,$P$5:$P$27),"")</f>
        <v/>
      </c>
      <c r="X25" s="3" t="str">
        <f ca="1">IF(AND(L25&lt;&gt;"",COUNTIF($J$5:L25,L25)&lt;2),SUMIF($J$5:$J$27,L25,$P$5:$P$27)+SUMIF($K$5:$K$27,L25,$P$5:$P$27)+SUMIF($L$5:$L$27,L25,$P$5:$P$27)+SUMIF($M$5:$M$27,L25,$P$5:$P$27)+SUMIF($N$5:$N$27,L25,$P$5:$P$27)+SUMIF($O$5:$O$27,L25,$P$5:$P$27),"")</f>
        <v/>
      </c>
      <c r="Y25" s="3" t="str">
        <f ca="1">IF(AND(M25&lt;&gt;"",COUNTIF($J$5:M25,M25)&lt;2),SUMIF($J$5:$J$27,M25,$P$5:$P$27)+SUMIF($K$5:$K$27,M25,$P$5:$P$27)+SUMIF($L$5:$L$27,M25,$P$5:$P$27)+SUMIF($M$5:$M$27,M25,$P$5:$P$27)+SUMIF($N$5:$N$27,M25,$P$5:$P$27)+SUMIF($O$5:$O$27,M25,$P$5:$P$27),"")</f>
        <v/>
      </c>
      <c r="Z25" s="3" t="str">
        <f ca="1">IF(AND(N25&lt;&gt;"",COUNTIF($J$5:N25,N25)&lt;2),SUMIF($J$5:$J$27,N25,$P$5:$P$27)+SUMIF($K$5:$K$27,N25,$P$5:$P$27)+SUMIF($L$5:$L$27,N25,$P$5:$P$27)+SUMIF($M$5:$M$27,N25,$P$5:$P$27)+SUMIF($N$5:$N$27,N25,$P$5:$P$27)+SUMIF($O$5:$O$27,N25,$P$5:$P$27),"")</f>
        <v/>
      </c>
      <c r="AA25" s="25" t="str">
        <f ca="1">IF(AND(O25&lt;&gt;"",COUNTIF($J$5:O25,O25)&lt;2),SUMIF($J$5:$J$27,O25,$P$5:$P$27)+SUMIF($K$5:$K$27,O25,$P$5:$P$27)+SUMIF($L$5:$L$27,O25,$P$5:$P$27)+SUMIF($M$5:$M$27,O25,$P$5:$P$27)+SUMIF($N$5:$N$27,O25,$P$5:$P$27)+SUMIF($O$5:$O$27,O25,$P$5:$P$27),"")</f>
        <v/>
      </c>
      <c r="AC25" s="32" t="str">
        <f t="shared" ca="1" si="7"/>
        <v/>
      </c>
      <c r="AD25" s="12" t="str">
        <f t="shared" ca="1" si="11"/>
        <v/>
      </c>
      <c r="AE25" s="12" t="str">
        <f t="shared" ca="1" si="12"/>
        <v/>
      </c>
      <c r="AF25" s="12" t="str">
        <f t="shared" ca="1" si="13"/>
        <v/>
      </c>
      <c r="AG25" s="12" t="str">
        <f t="shared" ca="1" si="14"/>
        <v/>
      </c>
      <c r="AH25" s="33" t="str">
        <f t="shared" ca="1" si="15"/>
        <v/>
      </c>
    </row>
    <row r="26" spans="1:36" x14ac:dyDescent="0.25">
      <c r="J26" s="20" t="str">
        <f t="shared" ca="1" si="10"/>
        <v/>
      </c>
      <c r="K26" s="20" t="str">
        <f t="shared" ca="1" si="1"/>
        <v/>
      </c>
      <c r="L26" s="20" t="str">
        <f t="shared" ca="1" si="2"/>
        <v/>
      </c>
      <c r="M26" s="20" t="str">
        <f t="shared" ca="1" si="3"/>
        <v/>
      </c>
      <c r="N26" s="20" t="str">
        <f t="shared" ca="1" si="4"/>
        <v/>
      </c>
      <c r="O26" s="20" t="str">
        <f t="shared" ca="1" si="5"/>
        <v/>
      </c>
      <c r="P26" s="5">
        <v>2</v>
      </c>
      <c r="Q26" s="19"/>
      <c r="R26" s="6">
        <v>23</v>
      </c>
      <c r="S26" s="15"/>
      <c r="T26" s="1" t="str">
        <f t="shared" si="6"/>
        <v/>
      </c>
      <c r="V26" s="24" t="str">
        <f ca="1">IF(AND(J26&lt;&gt;"",COUNTIF($J$5:J26,J26)&lt;2),SUMIF($J$5:$J$27,J26,$P$5:$P$27)+SUMIF($K$5:$K$27,J26,$P$5:$P$27)+SUMIF($L$5:$L$27,J26,$P$5:$P$27)+SUMIF($M$5:$M$27,J26,$P$5:$P$27)+SUMIF($N$5:$N$27,J26,$P$5:$P$27)+SUMIF($O$5:$O$27,J26,$P$5:$P$27),"")</f>
        <v/>
      </c>
      <c r="W26" s="3" t="str">
        <f ca="1">IF(AND(K26&lt;&gt;"",COUNTIF($J$5:K26,K26)&lt;2),SUMIF($J$5:$J$27,K26,$P$5:$P$27)+SUMIF($K$5:$K$27,K26,$P$5:$P$27)+SUMIF($L$5:$L$27,K26,$P$5:$P$27)+SUMIF($M$5:$M$27,K26,$P$5:$P$27)+SUMIF($N$5:$N$27,K26,$P$5:$P$27)+SUMIF($O$5:$O$27,K26,$P$5:$P$27),"")</f>
        <v/>
      </c>
      <c r="X26" s="3" t="str">
        <f ca="1">IF(AND(L26&lt;&gt;"",COUNTIF($J$5:L26,L26)&lt;2),SUMIF($J$5:$J$27,L26,$P$5:$P$27)+SUMIF($K$5:$K$27,L26,$P$5:$P$27)+SUMIF($L$5:$L$27,L26,$P$5:$P$27)+SUMIF($M$5:$M$27,L26,$P$5:$P$27)+SUMIF($N$5:$N$27,L26,$P$5:$P$27)+SUMIF($O$5:$O$27,L26,$P$5:$P$27),"")</f>
        <v/>
      </c>
      <c r="Y26" s="3" t="str">
        <f ca="1">IF(AND(M26&lt;&gt;"",COUNTIF($J$5:M26,M26)&lt;2),SUMIF($J$5:$J$27,M26,$P$5:$P$27)+SUMIF($K$5:$K$27,M26,$P$5:$P$27)+SUMIF($L$5:$L$27,M26,$P$5:$P$27)+SUMIF($M$5:$M$27,M26,$P$5:$P$27)+SUMIF($N$5:$N$27,M26,$P$5:$P$27)+SUMIF($O$5:$O$27,M26,$P$5:$P$27),"")</f>
        <v/>
      </c>
      <c r="Z26" s="3" t="str">
        <f ca="1">IF(AND(N26&lt;&gt;"",COUNTIF($J$5:N26,N26)&lt;2),SUMIF($J$5:$J$27,N26,$P$5:$P$27)+SUMIF($K$5:$K$27,N26,$P$5:$P$27)+SUMIF($L$5:$L$27,N26,$P$5:$P$27)+SUMIF($M$5:$M$27,N26,$P$5:$P$27)+SUMIF($N$5:$N$27,N26,$P$5:$P$27)+SUMIF($O$5:$O$27,N26,$P$5:$P$27),"")</f>
        <v/>
      </c>
      <c r="AA26" s="25" t="str">
        <f ca="1">IF(AND(O26&lt;&gt;"",COUNTIF($J$5:O26,O26)&lt;2),SUMIF($J$5:$J$27,O26,$P$5:$P$27)+SUMIF($K$5:$K$27,O26,$P$5:$P$27)+SUMIF($L$5:$L$27,O26,$P$5:$P$27)+SUMIF($M$5:$M$27,O26,$P$5:$P$27)+SUMIF($N$5:$N$27,O26,$P$5:$P$27)+SUMIF($O$5:$O$27,O26,$P$5:$P$27),"")</f>
        <v/>
      </c>
      <c r="AC26" s="32" t="str">
        <f t="shared" ca="1" si="7"/>
        <v/>
      </c>
      <c r="AD26" s="12" t="str">
        <f t="shared" ca="1" si="11"/>
        <v/>
      </c>
      <c r="AE26" s="12" t="str">
        <f t="shared" ca="1" si="12"/>
        <v/>
      </c>
      <c r="AF26" s="12" t="str">
        <f t="shared" ca="1" si="13"/>
        <v/>
      </c>
      <c r="AG26" s="12" t="str">
        <f t="shared" ca="1" si="14"/>
        <v/>
      </c>
      <c r="AH26" s="33" t="str">
        <f t="shared" ca="1" si="15"/>
        <v/>
      </c>
    </row>
    <row r="27" spans="1:36" x14ac:dyDescent="0.25">
      <c r="J27" s="20" t="str">
        <f t="shared" ca="1" si="10"/>
        <v/>
      </c>
      <c r="K27" s="20" t="str">
        <f t="shared" ca="1" si="1"/>
        <v/>
      </c>
      <c r="L27" s="20" t="str">
        <f t="shared" ca="1" si="2"/>
        <v/>
      </c>
      <c r="M27" s="20" t="str">
        <f t="shared" ca="1" si="3"/>
        <v/>
      </c>
      <c r="N27" s="20" t="str">
        <f t="shared" ca="1" si="4"/>
        <v/>
      </c>
      <c r="O27" s="20" t="str">
        <f t="shared" ca="1" si="5"/>
        <v/>
      </c>
      <c r="P27" s="5">
        <v>1</v>
      </c>
      <c r="Q27" s="17"/>
      <c r="R27" s="6">
        <v>24</v>
      </c>
      <c r="S27" s="15"/>
      <c r="T27" s="1" t="str">
        <f t="shared" si="6"/>
        <v/>
      </c>
      <c r="V27" s="26" t="str">
        <f ca="1">IF(AND(J27&lt;&gt;"",COUNTIF($J$5:J27,J27)&lt;2),SUMIF($J$5:$J$27,J27,$P$5:$P$27)+SUMIF($K$5:$K$27,J27,$P$5:$P$27)+SUMIF($L$5:$L$27,J27,$P$5:$P$27)+SUMIF($M$5:$M$27,J27,$P$5:$P$27)+SUMIF($N$5:$N$27,J27,$P$5:$P$27)+SUMIF($O$5:$O$27,J27,$P$5:$P$27),"")</f>
        <v/>
      </c>
      <c r="W27" s="27" t="str">
        <f ca="1">IF(AND(K27&lt;&gt;"",COUNTIF($J$5:K27,K27)&lt;2),SUMIF($J$5:$J$27,K27,$P$5:$P$27)+SUMIF($K$5:$K$27,K27,$P$5:$P$27)+SUMIF($L$5:$L$27,K27,$P$5:$P$27)+SUMIF($M$5:$M$27,K27,$P$5:$P$27)+SUMIF($N$5:$N$27,K27,$P$5:$P$27)+SUMIF($O$5:$O$27,K27,$P$5:$P$27),"")</f>
        <v/>
      </c>
      <c r="X27" s="27" t="str">
        <f ca="1">IF(AND(L27&lt;&gt;"",COUNTIF($J$5:L27,L27)&lt;2),SUMIF($J$5:$J$27,L27,$P$5:$P$27)+SUMIF($K$5:$K$27,L27,$P$5:$P$27)+SUMIF($L$5:$L$27,L27,$P$5:$P$27)+SUMIF($M$5:$M$27,L27,$P$5:$P$27)+SUMIF($N$5:$N$27,L27,$P$5:$P$27)+SUMIF($O$5:$O$27,L27,$P$5:$P$27),"")</f>
        <v/>
      </c>
      <c r="Y27" s="27" t="str">
        <f ca="1">IF(AND(M27&lt;&gt;"",COUNTIF($J$5:M27,M27)&lt;2),SUMIF($J$5:$J$27,M27,$P$5:$P$27)+SUMIF($K$5:$K$27,M27,$P$5:$P$27)+SUMIF($L$5:$L$27,M27,$P$5:$P$27)+SUMIF($M$5:$M$27,M27,$P$5:$P$27)+SUMIF($N$5:$N$27,M27,$P$5:$P$27)+SUMIF($O$5:$O$27,M27,$P$5:$P$27),"")</f>
        <v/>
      </c>
      <c r="Z27" s="27" t="str">
        <f ca="1">IF(AND(N27&lt;&gt;"",COUNTIF($J$5:N27,N27)&lt;2),SUMIF($J$5:$J$27,N27,$P$5:$P$27)+SUMIF($K$5:$K$27,N27,$P$5:$P$27)+SUMIF($L$5:$L$27,N27,$P$5:$P$27)+SUMIF($M$5:$M$27,N27,$P$5:$P$27)+SUMIF($N$5:$N$27,N27,$P$5:$P$27)+SUMIF($O$5:$O$27,N27,$P$5:$P$27),"")</f>
        <v/>
      </c>
      <c r="AA27" s="28" t="str">
        <f ca="1">IF(AND(O27&lt;&gt;"",COUNTIF($J$5:O27,O27)&lt;2),SUMIF($J$5:$J$27,O27,$P$5:$P$27)+SUMIF($K$5:$K$27,O27,$P$5:$P$27)+SUMIF($L$5:$L$27,O27,$P$5:$P$27)+SUMIF($M$5:$M$27,O27,$P$5:$P$27)+SUMIF($N$5:$N$27,O27,$P$5:$P$27)+SUMIF($O$5:$O$27,O27,$P$5:$P$27),"")</f>
        <v/>
      </c>
      <c r="AC27" s="34" t="str">
        <f t="shared" ca="1" si="7"/>
        <v/>
      </c>
      <c r="AD27" s="35" t="str">
        <f t="shared" ca="1" si="11"/>
        <v/>
      </c>
      <c r="AE27" s="35" t="str">
        <f t="shared" ca="1" si="12"/>
        <v/>
      </c>
      <c r="AF27" s="35" t="str">
        <f t="shared" ca="1" si="13"/>
        <v/>
      </c>
      <c r="AG27" s="35" t="str">
        <f t="shared" ca="1" si="14"/>
        <v/>
      </c>
      <c r="AH27" s="36" t="str">
        <f t="shared" ca="1" si="15"/>
        <v/>
      </c>
    </row>
    <row r="28" spans="1:36" x14ac:dyDescent="0.25">
      <c r="I28" s="37"/>
      <c r="J28" s="18"/>
      <c r="K28" s="3"/>
    </row>
    <row r="29" spans="1:36" x14ac:dyDescent="0.25">
      <c r="K29" s="3"/>
    </row>
    <row r="30" spans="1:36" x14ac:dyDescent="0.25">
      <c r="K30" s="3"/>
    </row>
    <row r="31" spans="1:36" x14ac:dyDescent="0.25">
      <c r="K31" s="3"/>
    </row>
    <row r="32" spans="1:36" x14ac:dyDescent="0.25">
      <c r="K32" s="3"/>
    </row>
    <row r="33" spans="11:11" x14ac:dyDescent="0.25">
      <c r="K33" s="3"/>
    </row>
    <row r="34" spans="11:11" x14ac:dyDescent="0.25">
      <c r="K34" s="3"/>
    </row>
    <row r="35" spans="11:11" x14ac:dyDescent="0.25">
      <c r="K35" s="3"/>
    </row>
    <row r="36" spans="11:11" x14ac:dyDescent="0.25">
      <c r="K36" s="3"/>
    </row>
    <row r="37" spans="11:11" x14ac:dyDescent="0.25">
      <c r="K37" s="3"/>
    </row>
    <row r="38" spans="11:11" x14ac:dyDescent="0.25">
      <c r="K38" s="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 (2)</vt:lpstr>
      <vt:lpstr>Feuil2</vt:lpstr>
      <vt:lpstr>Feuil3</vt:lpstr>
      <vt:lpstr>classemt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T</cp:lastModifiedBy>
  <dcterms:created xsi:type="dcterms:W3CDTF">2014-11-20T16:29:29Z</dcterms:created>
  <dcterms:modified xsi:type="dcterms:W3CDTF">2014-11-21T03:35:57Z</dcterms:modified>
</cp:coreProperties>
</file>