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18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1" i="1" l="1"/>
  <c r="D62" i="1" s="1"/>
  <c r="G61" i="1"/>
  <c r="G3" i="1" s="1"/>
  <c r="E61" i="1"/>
  <c r="E3" i="1" s="1"/>
  <c r="F61" i="1"/>
  <c r="F3" i="1" s="1"/>
  <c r="D60" i="1" l="1"/>
  <c r="F62" i="1"/>
  <c r="G62" i="1"/>
  <c r="E62" i="1"/>
</calcChain>
</file>

<file path=xl/sharedStrings.xml><?xml version="1.0" encoding="utf-8"?>
<sst xmlns="http://schemas.openxmlformats.org/spreadsheetml/2006/main" count="71" uniqueCount="71">
  <si>
    <t xml:space="preserve">CLIENTS </t>
  </si>
  <si>
    <t>MP2</t>
  </si>
  <si>
    <t>1T8</t>
  </si>
  <si>
    <t>1T1</t>
  </si>
  <si>
    <t>1R1</t>
  </si>
  <si>
    <t>RN2</t>
  </si>
  <si>
    <t>AN2</t>
  </si>
  <si>
    <t>AQ2</t>
  </si>
  <si>
    <t>AE2</t>
  </si>
  <si>
    <t>AG2</t>
  </si>
  <si>
    <t>RC2</t>
  </si>
  <si>
    <t>MR2</t>
  </si>
  <si>
    <t>BN2</t>
  </si>
  <si>
    <t>DX2</t>
  </si>
  <si>
    <t>LB2</t>
  </si>
  <si>
    <t>MM2</t>
  </si>
  <si>
    <t>RY2</t>
  </si>
  <si>
    <t>AT2</t>
  </si>
  <si>
    <t>CL2</t>
  </si>
  <si>
    <t>BL2</t>
  </si>
  <si>
    <t>BV2</t>
  </si>
  <si>
    <t>NI2</t>
  </si>
  <si>
    <t>TB2</t>
  </si>
  <si>
    <t>NT2</t>
  </si>
  <si>
    <t>BG2</t>
  </si>
  <si>
    <t>VL2</t>
  </si>
  <si>
    <t>AC2</t>
  </si>
  <si>
    <t>JN2</t>
  </si>
  <si>
    <t>MT2</t>
  </si>
  <si>
    <t>PG2</t>
  </si>
  <si>
    <t>MA2</t>
  </si>
  <si>
    <t>PO2</t>
  </si>
  <si>
    <t>CA2</t>
  </si>
  <si>
    <t>GD2</t>
  </si>
  <si>
    <t>PU2</t>
  </si>
  <si>
    <t>1RC</t>
  </si>
  <si>
    <t>SN2</t>
  </si>
  <si>
    <t>CX2</t>
  </si>
  <si>
    <t>SM2</t>
  </si>
  <si>
    <t>TL2</t>
  </si>
  <si>
    <t>AL2</t>
  </si>
  <si>
    <t>LI2</t>
  </si>
  <si>
    <t>ST2</t>
  </si>
  <si>
    <t>BS2</t>
  </si>
  <si>
    <t>SG2</t>
  </si>
  <si>
    <t>FX2</t>
  </si>
  <si>
    <t>JL2</t>
  </si>
  <si>
    <t>TR2</t>
  </si>
  <si>
    <t>1T2</t>
  </si>
  <si>
    <t>CT2</t>
  </si>
  <si>
    <t>1T7</t>
  </si>
  <si>
    <t>LG2</t>
  </si>
  <si>
    <t>MU2</t>
  </si>
  <si>
    <t>LS2</t>
  </si>
  <si>
    <t>LT2</t>
  </si>
  <si>
    <t>RD2</t>
  </si>
  <si>
    <t>SL2</t>
  </si>
  <si>
    <t>CLC</t>
  </si>
  <si>
    <t>TOTAL NBR DE LITIGES DECLARES 2018</t>
  </si>
  <si>
    <t>NBR LITIGES 2018</t>
  </si>
  <si>
    <r>
      <rPr>
        <sz val="12"/>
        <color rgb="FF00B050"/>
        <rFont val="Calibri Light"/>
        <family val="2"/>
      </rPr>
      <t>manque</t>
    </r>
    <r>
      <rPr>
        <sz val="12"/>
        <rFont val="Calibri Light"/>
        <family val="2"/>
      </rPr>
      <t>/</t>
    </r>
    <r>
      <rPr>
        <sz val="12"/>
        <color rgb="FFFF0000"/>
        <rFont val="Calibri Light"/>
        <family val="2"/>
      </rPr>
      <t>excès</t>
    </r>
  </si>
  <si>
    <t>Groupe 1</t>
  </si>
  <si>
    <t>Groupe 2</t>
  </si>
  <si>
    <t>Groupe 3</t>
  </si>
  <si>
    <t>Le classement par valeurs en ordre décroissant est une très bonne idée de départ :</t>
  </si>
  <si>
    <t>Toutefois, une macro s'avère indispensable pour des valeurs plus complexes ou nombreuses</t>
  </si>
  <si>
    <t>A CONDITION qu'elle accepte les doublons. (c'est pas gagné !)</t>
  </si>
  <si>
    <t>cela permet de suivre un équilibre successif des totaux entre les groupes et d'ajuster au final</t>
  </si>
  <si>
    <t>Totaux :</t>
  </si>
  <si>
    <t>à cause des doublons.</t>
  </si>
  <si>
    <t>ce calcul est complètement "BOURRIN", mais je n'ai pas trouvé de formule ou macro adaptable,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</si>
</sst>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 Light"/>
      <family val="2"/>
    </font>
    <font>
      <b/>
      <sz val="12"/>
      <color theme="1"/>
      <name val="Calibri Light"/>
      <family val="2"/>
    </font>
    <font>
      <sz val="12"/>
      <color rgb="FF00B050"/>
      <name val="Calibri Light"/>
      <family val="2"/>
    </font>
    <font>
      <sz val="12"/>
      <name val="Calibri Light"/>
      <family val="2"/>
    </font>
    <font>
      <sz val="12"/>
      <color rgb="FFFF0000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CC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4" borderId="0" xfId="0" applyFill="1"/>
    <xf numFmtId="0" fontId="0" fillId="3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4" xfId="0" applyFill="1" applyBorder="1"/>
    <xf numFmtId="0" fontId="0" fillId="0" borderId="5" xfId="0" applyFill="1" applyBorder="1"/>
    <xf numFmtId="0" fontId="0" fillId="0" borderId="6" xfId="0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2"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9FFCC"/>
      <color rgb="FFFF00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2"/>
  <sheetViews>
    <sheetView tabSelected="1" workbookViewId="0">
      <pane ySplit="3" topLeftCell="A4" activePane="bottomLeft" state="frozen"/>
      <selection pane="bottomLeft" activeCell="I17" sqref="I17"/>
    </sheetView>
  </sheetViews>
  <sheetFormatPr baseColWidth="10" defaultRowHeight="15.75" x14ac:dyDescent="0.25"/>
  <cols>
    <col min="1" max="1" width="33.25" style="1" bestFit="1" customWidth="1"/>
    <col min="2" max="2" width="15.375" style="1" bestFit="1" customWidth="1"/>
    <col min="3" max="3" width="3.125" style="1" customWidth="1"/>
    <col min="5" max="7" width="8.375" bestFit="1" customWidth="1"/>
    <col min="8" max="8" width="12.75" bestFit="1" customWidth="1"/>
  </cols>
  <sheetData>
    <row r="1" spans="1:9" x14ac:dyDescent="0.25">
      <c r="E1" s="1" t="s">
        <v>61</v>
      </c>
      <c r="F1" s="1" t="s">
        <v>62</v>
      </c>
      <c r="G1" s="1" t="s">
        <v>63</v>
      </c>
    </row>
    <row r="3" spans="1:9" x14ac:dyDescent="0.25">
      <c r="A3" s="1" t="s">
        <v>0</v>
      </c>
      <c r="B3" s="1" t="s">
        <v>59</v>
      </c>
      <c r="D3" s="11" t="s">
        <v>68</v>
      </c>
      <c r="E3" s="3">
        <f>E61</f>
        <v>2315</v>
      </c>
      <c r="F3">
        <f t="shared" ref="F3:G3" si="0">F61</f>
        <v>2316</v>
      </c>
      <c r="G3" s="2">
        <f t="shared" si="0"/>
        <v>2316</v>
      </c>
    </row>
    <row r="4" spans="1:9" x14ac:dyDescent="0.25">
      <c r="A4" s="1" t="s">
        <v>1</v>
      </c>
      <c r="B4" s="1">
        <v>518</v>
      </c>
      <c r="E4" s="3">
        <v>518</v>
      </c>
      <c r="G4" s="2"/>
    </row>
    <row r="5" spans="1:9" x14ac:dyDescent="0.25">
      <c r="A5" s="1" t="s">
        <v>2</v>
      </c>
      <c r="B5" s="1">
        <v>505</v>
      </c>
      <c r="E5" s="3"/>
      <c r="F5">
        <v>505</v>
      </c>
      <c r="G5" s="2"/>
    </row>
    <row r="6" spans="1:9" x14ac:dyDescent="0.25">
      <c r="A6" s="1" t="s">
        <v>3</v>
      </c>
      <c r="B6" s="1">
        <v>351</v>
      </c>
      <c r="E6" s="3"/>
      <c r="G6" s="2">
        <v>351</v>
      </c>
    </row>
    <row r="7" spans="1:9" x14ac:dyDescent="0.25">
      <c r="A7" s="1" t="s">
        <v>4</v>
      </c>
      <c r="B7" s="1">
        <v>310</v>
      </c>
      <c r="E7" s="3"/>
      <c r="G7" s="2">
        <v>310</v>
      </c>
    </row>
    <row r="8" spans="1:9" x14ac:dyDescent="0.25">
      <c r="A8" s="1" t="s">
        <v>5</v>
      </c>
      <c r="B8" s="1">
        <v>291</v>
      </c>
      <c r="E8" s="3">
        <v>291</v>
      </c>
      <c r="G8" s="2"/>
      <c r="I8" t="s">
        <v>64</v>
      </c>
    </row>
    <row r="9" spans="1:9" x14ac:dyDescent="0.25">
      <c r="A9" s="1" t="s">
        <v>6</v>
      </c>
      <c r="B9" s="1">
        <v>274</v>
      </c>
      <c r="E9" s="3">
        <v>274</v>
      </c>
      <c r="G9" s="2"/>
      <c r="I9" t="s">
        <v>67</v>
      </c>
    </row>
    <row r="10" spans="1:9" x14ac:dyDescent="0.25">
      <c r="A10" s="1" t="s">
        <v>7</v>
      </c>
      <c r="B10" s="1">
        <v>253</v>
      </c>
      <c r="E10" s="3"/>
      <c r="F10">
        <v>253</v>
      </c>
      <c r="G10" s="2"/>
    </row>
    <row r="11" spans="1:9" x14ac:dyDescent="0.25">
      <c r="A11" s="1" t="s">
        <v>8</v>
      </c>
      <c r="B11" s="1">
        <v>243</v>
      </c>
      <c r="E11" s="3"/>
      <c r="G11" s="2">
        <v>243</v>
      </c>
      <c r="I11" t="s">
        <v>65</v>
      </c>
    </row>
    <row r="12" spans="1:9" x14ac:dyDescent="0.25">
      <c r="A12" s="1" t="s">
        <v>9</v>
      </c>
      <c r="B12" s="1">
        <v>210</v>
      </c>
      <c r="E12" s="3">
        <v>210</v>
      </c>
      <c r="G12" s="2"/>
      <c r="I12" t="s">
        <v>66</v>
      </c>
    </row>
    <row r="13" spans="1:9" x14ac:dyDescent="0.25">
      <c r="A13" s="1" t="s">
        <v>10</v>
      </c>
      <c r="B13" s="1">
        <v>197</v>
      </c>
      <c r="E13" s="3"/>
      <c r="F13">
        <v>197</v>
      </c>
      <c r="G13" s="2"/>
    </row>
    <row r="14" spans="1:9" x14ac:dyDescent="0.25">
      <c r="A14" s="1" t="s">
        <v>11</v>
      </c>
      <c r="B14" s="1">
        <v>176</v>
      </c>
      <c r="E14" s="3"/>
      <c r="G14" s="2">
        <v>176</v>
      </c>
      <c r="I14" t="s">
        <v>70</v>
      </c>
    </row>
    <row r="15" spans="1:9" x14ac:dyDescent="0.25">
      <c r="A15" s="1" t="s">
        <v>12</v>
      </c>
      <c r="B15" s="1">
        <v>174</v>
      </c>
      <c r="E15" s="3">
        <v>174</v>
      </c>
      <c r="G15" s="2"/>
      <c r="I15" t="s">
        <v>69</v>
      </c>
    </row>
    <row r="16" spans="1:9" x14ac:dyDescent="0.25">
      <c r="A16" s="1" t="s">
        <v>13</v>
      </c>
      <c r="B16" s="1">
        <v>163</v>
      </c>
      <c r="E16" s="3"/>
      <c r="F16">
        <v>163</v>
      </c>
      <c r="G16" s="2"/>
    </row>
    <row r="17" spans="1:7" x14ac:dyDescent="0.25">
      <c r="A17" s="1" t="s">
        <v>14</v>
      </c>
      <c r="B17" s="1">
        <v>162</v>
      </c>
      <c r="E17" s="3"/>
      <c r="G17" s="2">
        <v>162</v>
      </c>
    </row>
    <row r="18" spans="1:7" x14ac:dyDescent="0.25">
      <c r="A18" s="1" t="s">
        <v>15</v>
      </c>
      <c r="B18" s="1">
        <v>152</v>
      </c>
      <c r="E18" s="3">
        <v>152</v>
      </c>
      <c r="G18" s="2"/>
    </row>
    <row r="19" spans="1:7" x14ac:dyDescent="0.25">
      <c r="A19" s="1" t="s">
        <v>16</v>
      </c>
      <c r="B19" s="1">
        <v>150</v>
      </c>
      <c r="E19" s="3"/>
      <c r="F19">
        <v>150</v>
      </c>
      <c r="G19" s="2"/>
    </row>
    <row r="20" spans="1:7" x14ac:dyDescent="0.25">
      <c r="A20" s="1" t="s">
        <v>17</v>
      </c>
      <c r="B20" s="1">
        <v>130</v>
      </c>
      <c r="E20" s="3"/>
      <c r="G20" s="2">
        <v>130</v>
      </c>
    </row>
    <row r="21" spans="1:7" x14ac:dyDescent="0.25">
      <c r="A21" s="1" t="s">
        <v>18</v>
      </c>
      <c r="B21" s="1">
        <v>116</v>
      </c>
      <c r="E21" s="3">
        <v>116</v>
      </c>
      <c r="G21" s="2"/>
    </row>
    <row r="22" spans="1:7" x14ac:dyDescent="0.25">
      <c r="A22" s="1" t="s">
        <v>19</v>
      </c>
      <c r="B22" s="1">
        <v>115</v>
      </c>
      <c r="E22" s="3"/>
      <c r="F22">
        <v>115</v>
      </c>
      <c r="G22" s="2"/>
    </row>
    <row r="23" spans="1:7" x14ac:dyDescent="0.25">
      <c r="A23" s="1" t="s">
        <v>20</v>
      </c>
      <c r="B23" s="1">
        <v>113</v>
      </c>
      <c r="E23" s="3"/>
      <c r="G23" s="2">
        <v>113</v>
      </c>
    </row>
    <row r="24" spans="1:7" x14ac:dyDescent="0.25">
      <c r="A24" s="1" t="s">
        <v>21</v>
      </c>
      <c r="B24" s="1">
        <v>113</v>
      </c>
      <c r="E24" s="3"/>
      <c r="F24">
        <v>113</v>
      </c>
      <c r="G24" s="2"/>
    </row>
    <row r="25" spans="1:7" x14ac:dyDescent="0.25">
      <c r="A25" s="1" t="s">
        <v>22</v>
      </c>
      <c r="B25" s="1">
        <v>100</v>
      </c>
      <c r="E25" s="3"/>
      <c r="G25" s="2">
        <v>100</v>
      </c>
    </row>
    <row r="26" spans="1:7" x14ac:dyDescent="0.25">
      <c r="A26" s="1" t="s">
        <v>23</v>
      </c>
      <c r="B26" s="1">
        <v>99</v>
      </c>
      <c r="E26" s="3"/>
      <c r="F26">
        <v>99</v>
      </c>
      <c r="G26" s="2"/>
    </row>
    <row r="27" spans="1:7" x14ac:dyDescent="0.25">
      <c r="A27" s="1" t="s">
        <v>24</v>
      </c>
      <c r="B27" s="1">
        <v>98</v>
      </c>
      <c r="E27" s="3"/>
      <c r="G27" s="2">
        <v>98</v>
      </c>
    </row>
    <row r="28" spans="1:7" x14ac:dyDescent="0.25">
      <c r="A28" s="1" t="s">
        <v>25</v>
      </c>
      <c r="B28" s="1">
        <v>97</v>
      </c>
      <c r="E28" s="3"/>
      <c r="F28">
        <v>97</v>
      </c>
      <c r="G28" s="2"/>
    </row>
    <row r="29" spans="1:7" x14ac:dyDescent="0.25">
      <c r="A29" s="1" t="s">
        <v>26</v>
      </c>
      <c r="B29" s="1">
        <v>97</v>
      </c>
      <c r="E29" s="3">
        <v>97</v>
      </c>
      <c r="G29" s="2"/>
    </row>
    <row r="30" spans="1:7" x14ac:dyDescent="0.25">
      <c r="A30" s="1" t="s">
        <v>27</v>
      </c>
      <c r="B30" s="1">
        <v>93</v>
      </c>
      <c r="E30" s="3"/>
      <c r="F30">
        <v>93</v>
      </c>
      <c r="G30" s="2"/>
    </row>
    <row r="31" spans="1:7" x14ac:dyDescent="0.25">
      <c r="A31" s="1" t="s">
        <v>28</v>
      </c>
      <c r="B31" s="1">
        <v>89</v>
      </c>
      <c r="E31" s="3"/>
      <c r="G31" s="2">
        <v>89</v>
      </c>
    </row>
    <row r="32" spans="1:7" x14ac:dyDescent="0.25">
      <c r="A32" s="1" t="s">
        <v>29</v>
      </c>
      <c r="B32" s="1">
        <v>85</v>
      </c>
      <c r="E32" s="3">
        <v>85</v>
      </c>
      <c r="G32" s="2"/>
    </row>
    <row r="33" spans="1:7" x14ac:dyDescent="0.25">
      <c r="A33" s="1" t="s">
        <v>30</v>
      </c>
      <c r="B33" s="1">
        <v>84</v>
      </c>
      <c r="E33" s="3"/>
      <c r="F33">
        <v>84</v>
      </c>
      <c r="G33" s="2"/>
    </row>
    <row r="34" spans="1:7" x14ac:dyDescent="0.25">
      <c r="A34" s="1" t="s">
        <v>31</v>
      </c>
      <c r="B34" s="1">
        <v>84</v>
      </c>
      <c r="E34" s="3"/>
      <c r="G34" s="2">
        <v>84</v>
      </c>
    </row>
    <row r="35" spans="1:7" x14ac:dyDescent="0.25">
      <c r="A35" s="1" t="s">
        <v>32</v>
      </c>
      <c r="B35" s="1">
        <v>79</v>
      </c>
      <c r="E35" s="3">
        <v>79</v>
      </c>
      <c r="G35" s="2"/>
    </row>
    <row r="36" spans="1:7" x14ac:dyDescent="0.25">
      <c r="A36" s="1" t="s">
        <v>33</v>
      </c>
      <c r="B36" s="1">
        <v>78</v>
      </c>
      <c r="E36" s="3"/>
      <c r="F36">
        <v>78</v>
      </c>
      <c r="G36" s="2"/>
    </row>
    <row r="37" spans="1:7" x14ac:dyDescent="0.25">
      <c r="A37" s="1" t="s">
        <v>34</v>
      </c>
      <c r="B37" s="1">
        <v>75</v>
      </c>
      <c r="E37" s="3"/>
      <c r="G37" s="2">
        <v>75</v>
      </c>
    </row>
    <row r="38" spans="1:7" x14ac:dyDescent="0.25">
      <c r="A38" s="1" t="s">
        <v>35</v>
      </c>
      <c r="B38" s="1">
        <v>74</v>
      </c>
      <c r="E38" s="3">
        <v>74</v>
      </c>
      <c r="G38" s="2"/>
    </row>
    <row r="39" spans="1:7" x14ac:dyDescent="0.25">
      <c r="A39" s="1" t="s">
        <v>36</v>
      </c>
      <c r="B39" s="1">
        <v>73</v>
      </c>
      <c r="E39" s="3"/>
      <c r="F39">
        <v>73</v>
      </c>
      <c r="G39" s="2"/>
    </row>
    <row r="40" spans="1:7" x14ac:dyDescent="0.25">
      <c r="A40" s="1" t="s">
        <v>37</v>
      </c>
      <c r="B40" s="1">
        <v>73</v>
      </c>
      <c r="E40" s="3"/>
      <c r="G40" s="2">
        <v>73</v>
      </c>
    </row>
    <row r="41" spans="1:7" x14ac:dyDescent="0.25">
      <c r="A41" s="1" t="s">
        <v>38</v>
      </c>
      <c r="B41" s="1">
        <v>71</v>
      </c>
      <c r="E41" s="3"/>
      <c r="G41" s="2">
        <v>71</v>
      </c>
    </row>
    <row r="42" spans="1:7" x14ac:dyDescent="0.25">
      <c r="A42" s="1" t="s">
        <v>39</v>
      </c>
      <c r="B42" s="1">
        <v>65</v>
      </c>
      <c r="E42" s="3"/>
      <c r="F42">
        <v>65</v>
      </c>
      <c r="G42" s="2"/>
    </row>
    <row r="43" spans="1:7" x14ac:dyDescent="0.25">
      <c r="A43" s="1" t="s">
        <v>40</v>
      </c>
      <c r="B43" s="1">
        <v>64</v>
      </c>
      <c r="E43" s="3">
        <v>64</v>
      </c>
      <c r="G43" s="2"/>
    </row>
    <row r="44" spans="1:7" x14ac:dyDescent="0.25">
      <c r="A44" s="1" t="s">
        <v>41</v>
      </c>
      <c r="B44" s="1">
        <v>64</v>
      </c>
      <c r="E44" s="3"/>
      <c r="F44">
        <v>64</v>
      </c>
      <c r="G44" s="2"/>
    </row>
    <row r="45" spans="1:7" x14ac:dyDescent="0.25">
      <c r="A45" s="1" t="s">
        <v>42</v>
      </c>
      <c r="B45" s="1">
        <v>61</v>
      </c>
      <c r="E45" s="3"/>
      <c r="G45" s="2">
        <v>61</v>
      </c>
    </row>
    <row r="46" spans="1:7" x14ac:dyDescent="0.25">
      <c r="A46" s="1" t="s">
        <v>43</v>
      </c>
      <c r="B46" s="1">
        <v>58</v>
      </c>
      <c r="E46" s="3">
        <v>58</v>
      </c>
      <c r="G46" s="2"/>
    </row>
    <row r="47" spans="1:7" x14ac:dyDescent="0.25">
      <c r="A47" s="1" t="s">
        <v>44</v>
      </c>
      <c r="B47" s="1">
        <v>57</v>
      </c>
      <c r="E47" s="3"/>
      <c r="F47">
        <v>57</v>
      </c>
      <c r="G47" s="2"/>
    </row>
    <row r="48" spans="1:7" x14ac:dyDescent="0.25">
      <c r="A48" s="1" t="s">
        <v>45</v>
      </c>
      <c r="B48" s="1">
        <v>53</v>
      </c>
      <c r="E48" s="3"/>
      <c r="G48" s="2">
        <v>53</v>
      </c>
    </row>
    <row r="49" spans="1:8" x14ac:dyDescent="0.25">
      <c r="A49" s="1" t="s">
        <v>46</v>
      </c>
      <c r="B49" s="1">
        <v>53</v>
      </c>
      <c r="E49" s="3"/>
      <c r="G49" s="2">
        <v>53</v>
      </c>
    </row>
    <row r="50" spans="1:8" x14ac:dyDescent="0.25">
      <c r="A50" s="1" t="s">
        <v>47</v>
      </c>
      <c r="B50" s="1">
        <v>50</v>
      </c>
      <c r="E50" s="3"/>
      <c r="F50">
        <v>50</v>
      </c>
      <c r="G50" s="2"/>
    </row>
    <row r="51" spans="1:8" x14ac:dyDescent="0.25">
      <c r="A51" s="1" t="s">
        <v>48</v>
      </c>
      <c r="B51" s="1">
        <v>45</v>
      </c>
      <c r="E51" s="3">
        <v>45</v>
      </c>
      <c r="G51" s="2"/>
    </row>
    <row r="52" spans="1:8" x14ac:dyDescent="0.25">
      <c r="A52" s="1" t="s">
        <v>49</v>
      </c>
      <c r="B52" s="1">
        <v>43</v>
      </c>
      <c r="E52" s="3"/>
      <c r="G52" s="2">
        <v>43</v>
      </c>
    </row>
    <row r="53" spans="1:8" x14ac:dyDescent="0.25">
      <c r="A53" s="1" t="s">
        <v>50</v>
      </c>
      <c r="B53" s="1">
        <v>39</v>
      </c>
      <c r="E53" s="3">
        <v>39</v>
      </c>
      <c r="G53" s="2"/>
    </row>
    <row r="54" spans="1:8" x14ac:dyDescent="0.25">
      <c r="A54" s="1" t="s">
        <v>51</v>
      </c>
      <c r="B54" s="1">
        <v>39</v>
      </c>
      <c r="E54" s="3">
        <v>39</v>
      </c>
      <c r="G54" s="2"/>
    </row>
    <row r="55" spans="1:8" x14ac:dyDescent="0.25">
      <c r="A55" s="1" t="s">
        <v>52</v>
      </c>
      <c r="B55" s="1">
        <v>32</v>
      </c>
      <c r="E55" s="3"/>
      <c r="F55">
        <v>32</v>
      </c>
      <c r="G55" s="2"/>
    </row>
    <row r="56" spans="1:8" x14ac:dyDescent="0.25">
      <c r="A56" s="1" t="s">
        <v>53</v>
      </c>
      <c r="B56" s="1">
        <v>31</v>
      </c>
      <c r="E56" s="3"/>
      <c r="G56" s="2">
        <v>31</v>
      </c>
    </row>
    <row r="57" spans="1:8" x14ac:dyDescent="0.25">
      <c r="A57" s="1" t="s">
        <v>54</v>
      </c>
      <c r="B57" s="1">
        <v>18</v>
      </c>
      <c r="E57" s="3"/>
      <c r="F57">
        <v>18</v>
      </c>
      <c r="G57" s="2"/>
    </row>
    <row r="58" spans="1:8" x14ac:dyDescent="0.25">
      <c r="A58" s="1" t="s">
        <v>55</v>
      </c>
      <c r="B58" s="1">
        <v>5</v>
      </c>
      <c r="E58" s="3"/>
      <c r="F58">
        <v>5</v>
      </c>
      <c r="G58" s="2"/>
    </row>
    <row r="59" spans="1:8" x14ac:dyDescent="0.25">
      <c r="A59" s="1" t="s">
        <v>56</v>
      </c>
      <c r="B59" s="1">
        <v>4</v>
      </c>
      <c r="E59" s="3"/>
      <c r="F59">
        <v>4</v>
      </c>
      <c r="G59" s="2"/>
    </row>
    <row r="60" spans="1:8" x14ac:dyDescent="0.25">
      <c r="A60" s="1" t="s">
        <v>57</v>
      </c>
      <c r="B60" s="1">
        <v>1</v>
      </c>
      <c r="D60" s="9" t="str">
        <f>"moyenne "&amp;IF(B61/3&lt;&gt;D62,"arrondie :","")</f>
        <v>moyenne arrondie :</v>
      </c>
      <c r="E60" s="3"/>
      <c r="F60">
        <v>1</v>
      </c>
      <c r="G60" s="2"/>
    </row>
    <row r="61" spans="1:8" x14ac:dyDescent="0.25">
      <c r="A61" s="1" t="s">
        <v>58</v>
      </c>
      <c r="B61" s="5">
        <f>SUM(B4:B60)</f>
        <v>6947</v>
      </c>
      <c r="C61" s="5"/>
      <c r="D61" s="10"/>
      <c r="E61" s="3">
        <f>SUM(E4:E60)</f>
        <v>2315</v>
      </c>
      <c r="F61">
        <f>SUM(F4:F60)</f>
        <v>2316</v>
      </c>
      <c r="G61" s="2">
        <f>SUM(G4:G60)</f>
        <v>2316</v>
      </c>
    </row>
    <row r="62" spans="1:8" x14ac:dyDescent="0.25">
      <c r="D62" s="4">
        <f>ROUND(B61/3,0)</f>
        <v>2316</v>
      </c>
      <c r="E62" s="6">
        <f>$D62-E61</f>
        <v>1</v>
      </c>
      <c r="F62" s="7">
        <f>$D62-F61</f>
        <v>0</v>
      </c>
      <c r="G62" s="7">
        <f>$D62-G61</f>
        <v>0</v>
      </c>
      <c r="H62" s="8" t="s">
        <v>60</v>
      </c>
    </row>
  </sheetData>
  <mergeCells count="1">
    <mergeCell ref="D60:D61"/>
  </mergeCells>
  <conditionalFormatting sqref="E62:G62">
    <cfRule type="expression" dxfId="1" priority="1">
      <formula>E$62&lt;0</formula>
    </cfRule>
    <cfRule type="expression" dxfId="0" priority="2">
      <formula>E$62&gt;0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SONEPAR FRANCE INTERSERVICES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CATARINO Marion</dc:creator>
  <cp:lastModifiedBy>T</cp:lastModifiedBy>
  <dcterms:created xsi:type="dcterms:W3CDTF">2018-11-27T16:53:36Z</dcterms:created>
  <dcterms:modified xsi:type="dcterms:W3CDTF">2018-11-27T20:08:14Z</dcterms:modified>
</cp:coreProperties>
</file>