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65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" i="1" l="1"/>
  <c r="I1" i="1"/>
  <c r="H2" i="1"/>
  <c r="I2" i="1"/>
  <c r="H3" i="1"/>
  <c r="I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19" i="1" s="1"/>
  <c r="H18" i="1"/>
  <c r="I18" i="1"/>
  <c r="H19" i="1"/>
  <c r="D19" i="1"/>
  <c r="E19" i="1"/>
  <c r="C19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" i="1"/>
  <c r="G19" i="1" l="1"/>
</calcChain>
</file>

<file path=xl/sharedStrings.xml><?xml version="1.0" encoding="utf-8"?>
<sst xmlns="http://schemas.openxmlformats.org/spreadsheetml/2006/main" count="44" uniqueCount="23">
  <si>
    <t>52.980</t>
  </si>
  <si>
    <t>110.722</t>
  </si>
  <si>
    <t>74.389</t>
  </si>
  <si>
    <t>80.341</t>
  </si>
  <si>
    <t>169.765</t>
  </si>
  <si>
    <t>43.503</t>
  </si>
  <si>
    <t>152.952</t>
  </si>
  <si>
    <t>40.414</t>
  </si>
  <si>
    <t>22.281</t>
  </si>
  <si>
    <t>83.993</t>
  </si>
  <si>
    <t>53.764</t>
  </si>
  <si>
    <t>24.063</t>
  </si>
  <si>
    <t>0213A</t>
  </si>
  <si>
    <t>25.406</t>
  </si>
  <si>
    <t>0213B</t>
  </si>
  <si>
    <t>54.724</t>
  </si>
  <si>
    <t>61.423</t>
  </si>
  <si>
    <t>76.178</t>
  </si>
  <si>
    <t>39.790</t>
  </si>
  <si>
    <t>45.272</t>
  </si>
  <si>
    <t>total :</t>
  </si>
  <si>
    <t>colonnes provisoires</t>
  </si>
  <si>
    <t>résultat trié par colonne O, puis par colonne 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</si>
</sst>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 wrapText="1"/>
    </xf>
    <xf numFmtId="0" fontId="0" fillId="0" borderId="2" xfId="0" applyBorder="1"/>
    <xf numFmtId="0" fontId="0" fillId="2" borderId="0" xfId="0" applyFill="1"/>
    <xf numFmtId="0" fontId="0" fillId="2" borderId="4" xfId="0" applyFill="1" applyBorder="1"/>
    <xf numFmtId="0" fontId="0" fillId="2" borderId="0" xfId="0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workbookViewId="0">
      <selection activeCell="Q20" sqref="Q20"/>
    </sheetView>
  </sheetViews>
  <sheetFormatPr baseColWidth="10" defaultRowHeight="15" x14ac:dyDescent="0.25"/>
  <sheetData>
    <row r="1" spans="1:15" x14ac:dyDescent="0.25">
      <c r="A1" s="1">
        <v>201</v>
      </c>
      <c r="B1" s="2">
        <v>0.16800000000000001</v>
      </c>
      <c r="C1" s="2" t="s">
        <v>0</v>
      </c>
      <c r="D1" s="2">
        <v>0</v>
      </c>
      <c r="E1" s="2" t="s">
        <v>0</v>
      </c>
      <c r="G1" s="6">
        <f>SUBSTITUTE(C1,".",",")*1</f>
        <v>52.98</v>
      </c>
      <c r="H1" s="6">
        <f t="shared" ref="H1:I16" si="0">SUBSTITUTE(D1,".",",")*1</f>
        <v>0</v>
      </c>
      <c r="I1" s="6">
        <f t="shared" si="0"/>
        <v>52.98</v>
      </c>
      <c r="K1" t="s">
        <v>22</v>
      </c>
    </row>
    <row r="2" spans="1:15" x14ac:dyDescent="0.25">
      <c r="A2" s="1">
        <v>202</v>
      </c>
      <c r="B2" s="2">
        <v>0.31900000000000001</v>
      </c>
      <c r="C2" s="2" t="s">
        <v>1</v>
      </c>
      <c r="D2" s="2">
        <v>0</v>
      </c>
      <c r="E2" s="2" t="s">
        <v>1</v>
      </c>
      <c r="G2" s="6">
        <f t="shared" ref="G2:G18" si="1">SUBSTITUTE(C2,".",",")*1</f>
        <v>110.72199999999999</v>
      </c>
      <c r="H2" s="6">
        <f t="shared" si="0"/>
        <v>0</v>
      </c>
      <c r="I2" s="6">
        <f t="shared" si="0"/>
        <v>110.72199999999999</v>
      </c>
    </row>
    <row r="3" spans="1:15" x14ac:dyDescent="0.25">
      <c r="A3" s="1">
        <v>203</v>
      </c>
      <c r="B3" s="2">
        <v>0.30399999999999999</v>
      </c>
      <c r="C3" s="2" t="s">
        <v>2</v>
      </c>
      <c r="D3" s="2">
        <v>0</v>
      </c>
      <c r="E3" s="2" t="s">
        <v>2</v>
      </c>
      <c r="G3" s="6">
        <f t="shared" si="1"/>
        <v>74.388999999999996</v>
      </c>
      <c r="H3" s="6">
        <f t="shared" si="0"/>
        <v>0</v>
      </c>
      <c r="I3" s="6">
        <f t="shared" si="0"/>
        <v>74.388999999999996</v>
      </c>
      <c r="K3" s="1">
        <v>212</v>
      </c>
      <c r="L3" s="4">
        <v>0.19700000000000001</v>
      </c>
      <c r="M3" s="5">
        <v>24.062999999999999</v>
      </c>
      <c r="N3" s="5">
        <v>24.062999999999999</v>
      </c>
      <c r="O3" s="5">
        <v>0</v>
      </c>
    </row>
    <row r="4" spans="1:15" x14ac:dyDescent="0.25">
      <c r="A4" s="1">
        <v>204</v>
      </c>
      <c r="B4" s="2">
        <v>0.32400000000000001</v>
      </c>
      <c r="C4" s="2" t="s">
        <v>3</v>
      </c>
      <c r="D4" s="2">
        <v>0</v>
      </c>
      <c r="E4" s="2" t="s">
        <v>3</v>
      </c>
      <c r="G4" s="6">
        <f t="shared" si="1"/>
        <v>80.340999999999994</v>
      </c>
      <c r="H4" s="6">
        <f t="shared" si="0"/>
        <v>0</v>
      </c>
      <c r="I4" s="6">
        <f t="shared" si="0"/>
        <v>80.340999999999994</v>
      </c>
      <c r="K4" s="1">
        <v>214</v>
      </c>
      <c r="L4" s="4">
        <v>0.50700000000000001</v>
      </c>
      <c r="M4" s="5">
        <v>61.423000000000002</v>
      </c>
      <c r="N4" s="5">
        <v>61.423000000000002</v>
      </c>
      <c r="O4" s="5">
        <v>0</v>
      </c>
    </row>
    <row r="5" spans="1:15" x14ac:dyDescent="0.25">
      <c r="A5" s="1">
        <v>205</v>
      </c>
      <c r="B5" s="2">
        <v>0.48899999999999999</v>
      </c>
      <c r="C5" s="2" t="s">
        <v>4</v>
      </c>
      <c r="D5" s="2">
        <v>0</v>
      </c>
      <c r="E5" s="2" t="s">
        <v>4</v>
      </c>
      <c r="G5" s="6">
        <f t="shared" si="1"/>
        <v>169.76499999999999</v>
      </c>
      <c r="H5" s="6">
        <f t="shared" si="0"/>
        <v>0</v>
      </c>
      <c r="I5" s="6">
        <f t="shared" si="0"/>
        <v>169.76499999999999</v>
      </c>
      <c r="K5" s="1">
        <v>209</v>
      </c>
      <c r="L5" s="4">
        <v>0.182</v>
      </c>
      <c r="M5" s="5">
        <v>22.280999999999999</v>
      </c>
      <c r="N5" s="5">
        <v>0</v>
      </c>
      <c r="O5" s="5">
        <v>22.280999999999999</v>
      </c>
    </row>
    <row r="6" spans="1:15" x14ac:dyDescent="0.25">
      <c r="A6" s="1">
        <v>206</v>
      </c>
      <c r="B6" s="2">
        <v>0.35899999999999999</v>
      </c>
      <c r="C6" s="2" t="s">
        <v>5</v>
      </c>
      <c r="D6" s="2">
        <v>0</v>
      </c>
      <c r="E6" s="2" t="s">
        <v>5</v>
      </c>
      <c r="G6" s="6">
        <f t="shared" si="1"/>
        <v>43.503</v>
      </c>
      <c r="H6" s="6">
        <f t="shared" si="0"/>
        <v>0</v>
      </c>
      <c r="I6" s="6">
        <f t="shared" si="0"/>
        <v>43.503</v>
      </c>
      <c r="K6" s="1" t="s">
        <v>12</v>
      </c>
      <c r="L6" s="4">
        <v>0.21</v>
      </c>
      <c r="M6" s="5">
        <v>25.405999999999999</v>
      </c>
      <c r="N6" s="5">
        <v>0</v>
      </c>
      <c r="O6" s="5">
        <v>25.405999999999999</v>
      </c>
    </row>
    <row r="7" spans="1:15" x14ac:dyDescent="0.25">
      <c r="A7" s="1">
        <v>207</v>
      </c>
      <c r="B7" s="2">
        <v>0.254</v>
      </c>
      <c r="C7" s="2" t="s">
        <v>6</v>
      </c>
      <c r="D7" s="2">
        <v>0</v>
      </c>
      <c r="E7" s="2" t="s">
        <v>6</v>
      </c>
      <c r="G7" s="6">
        <f t="shared" si="1"/>
        <v>152.952</v>
      </c>
      <c r="H7" s="6">
        <f t="shared" si="0"/>
        <v>0</v>
      </c>
      <c r="I7" s="6">
        <f t="shared" si="0"/>
        <v>152.952</v>
      </c>
      <c r="K7" s="1">
        <v>216</v>
      </c>
      <c r="L7" s="4">
        <v>0.32800000000000001</v>
      </c>
      <c r="M7" s="5">
        <v>39.79</v>
      </c>
      <c r="N7" s="5">
        <v>0</v>
      </c>
      <c r="O7" s="5">
        <v>39.79</v>
      </c>
    </row>
    <row r="8" spans="1:15" x14ac:dyDescent="0.25">
      <c r="A8" s="1">
        <v>208</v>
      </c>
      <c r="B8" s="2">
        <v>0.16500000000000001</v>
      </c>
      <c r="C8" s="2" t="s">
        <v>7</v>
      </c>
      <c r="D8" s="2">
        <v>0</v>
      </c>
      <c r="E8" s="2" t="s">
        <v>7</v>
      </c>
      <c r="G8" s="6">
        <f t="shared" si="1"/>
        <v>40.414000000000001</v>
      </c>
      <c r="H8" s="6">
        <f t="shared" si="0"/>
        <v>0</v>
      </c>
      <c r="I8" s="6">
        <f t="shared" si="0"/>
        <v>40.414000000000001</v>
      </c>
      <c r="K8" s="1">
        <v>208</v>
      </c>
      <c r="L8" s="4">
        <v>0.16500000000000001</v>
      </c>
      <c r="M8" s="5">
        <v>40.414000000000001</v>
      </c>
      <c r="N8" s="5">
        <v>0</v>
      </c>
      <c r="O8" s="5">
        <v>40.414000000000001</v>
      </c>
    </row>
    <row r="9" spans="1:15" x14ac:dyDescent="0.25">
      <c r="A9" s="1">
        <v>209</v>
      </c>
      <c r="B9" s="2">
        <v>0.182</v>
      </c>
      <c r="C9" s="2" t="s">
        <v>8</v>
      </c>
      <c r="D9" s="2">
        <v>0</v>
      </c>
      <c r="E9" s="2" t="s">
        <v>8</v>
      </c>
      <c r="G9" s="6">
        <f t="shared" si="1"/>
        <v>22.280999999999999</v>
      </c>
      <c r="H9" s="6">
        <f t="shared" si="0"/>
        <v>0</v>
      </c>
      <c r="I9" s="6">
        <f t="shared" si="0"/>
        <v>22.280999999999999</v>
      </c>
      <c r="K9" s="1">
        <v>206</v>
      </c>
      <c r="L9" s="4">
        <v>0.35899999999999999</v>
      </c>
      <c r="M9" s="5">
        <v>43.503</v>
      </c>
      <c r="N9" s="5">
        <v>0</v>
      </c>
      <c r="O9" s="5">
        <v>43.503</v>
      </c>
    </row>
    <row r="10" spans="1:15" x14ac:dyDescent="0.25">
      <c r="A10" s="1">
        <v>210</v>
      </c>
      <c r="B10" s="2">
        <v>0.217</v>
      </c>
      <c r="C10" s="2" t="s">
        <v>9</v>
      </c>
      <c r="D10" s="2">
        <v>0</v>
      </c>
      <c r="E10" s="2" t="s">
        <v>9</v>
      </c>
      <c r="G10" s="6">
        <f t="shared" si="1"/>
        <v>83.992999999999995</v>
      </c>
      <c r="H10" s="6">
        <f t="shared" si="0"/>
        <v>0</v>
      </c>
      <c r="I10" s="6">
        <f t="shared" si="0"/>
        <v>83.992999999999995</v>
      </c>
      <c r="K10" s="1">
        <v>217</v>
      </c>
      <c r="L10" s="4">
        <v>0.374</v>
      </c>
      <c r="M10" s="5">
        <v>45.271999999999998</v>
      </c>
      <c r="N10" s="5">
        <v>0</v>
      </c>
      <c r="O10" s="5">
        <v>45.271999999999998</v>
      </c>
    </row>
    <row r="11" spans="1:15" x14ac:dyDescent="0.25">
      <c r="A11" s="1">
        <v>211</v>
      </c>
      <c r="B11" s="2">
        <v>0.218</v>
      </c>
      <c r="C11" s="2" t="s">
        <v>10</v>
      </c>
      <c r="D11" s="2">
        <v>0</v>
      </c>
      <c r="E11" s="2" t="s">
        <v>10</v>
      </c>
      <c r="G11" s="6">
        <f t="shared" si="1"/>
        <v>53.764000000000003</v>
      </c>
      <c r="H11" s="6">
        <f t="shared" si="0"/>
        <v>0</v>
      </c>
      <c r="I11" s="6">
        <f t="shared" si="0"/>
        <v>53.764000000000003</v>
      </c>
      <c r="K11" s="1">
        <v>201</v>
      </c>
      <c r="L11" s="4">
        <v>0.16800000000000001</v>
      </c>
      <c r="M11" s="5">
        <v>52.98</v>
      </c>
      <c r="N11" s="5">
        <v>0</v>
      </c>
      <c r="O11" s="5">
        <v>52.98</v>
      </c>
    </row>
    <row r="12" spans="1:15" x14ac:dyDescent="0.25">
      <c r="A12" s="1">
        <v>212</v>
      </c>
      <c r="B12" s="2">
        <v>0.19700000000000001</v>
      </c>
      <c r="C12" s="2" t="s">
        <v>11</v>
      </c>
      <c r="D12" s="2" t="s">
        <v>11</v>
      </c>
      <c r="E12" s="2">
        <v>0</v>
      </c>
      <c r="G12" s="6">
        <f t="shared" si="1"/>
        <v>24.062999999999999</v>
      </c>
      <c r="H12" s="6">
        <f t="shared" si="0"/>
        <v>24.062999999999999</v>
      </c>
      <c r="I12" s="6">
        <f t="shared" si="0"/>
        <v>0</v>
      </c>
      <c r="K12" s="1">
        <v>211</v>
      </c>
      <c r="L12" s="4">
        <v>0.218</v>
      </c>
      <c r="M12" s="5">
        <v>53.764000000000003</v>
      </c>
      <c r="N12" s="5">
        <v>0</v>
      </c>
      <c r="O12" s="5">
        <v>53.764000000000003</v>
      </c>
    </row>
    <row r="13" spans="1:15" x14ac:dyDescent="0.25">
      <c r="A13" s="1" t="s">
        <v>12</v>
      </c>
      <c r="B13" s="2">
        <v>0.21</v>
      </c>
      <c r="C13" s="2" t="s">
        <v>13</v>
      </c>
      <c r="D13" s="2">
        <v>0</v>
      </c>
      <c r="E13" s="2" t="s">
        <v>13</v>
      </c>
      <c r="G13" s="6">
        <f t="shared" si="1"/>
        <v>25.405999999999999</v>
      </c>
      <c r="H13" s="6">
        <f t="shared" si="0"/>
        <v>0</v>
      </c>
      <c r="I13" s="6">
        <f t="shared" si="0"/>
        <v>25.405999999999999</v>
      </c>
      <c r="K13" s="1" t="s">
        <v>14</v>
      </c>
      <c r="L13" s="4">
        <v>0.44800000000000001</v>
      </c>
      <c r="M13" s="5">
        <v>54.723999999999997</v>
      </c>
      <c r="N13" s="5">
        <v>0</v>
      </c>
      <c r="O13" s="5">
        <v>54.723999999999997</v>
      </c>
    </row>
    <row r="14" spans="1:15" x14ac:dyDescent="0.25">
      <c r="A14" s="1" t="s">
        <v>14</v>
      </c>
      <c r="B14" s="2">
        <v>0.44800000000000001</v>
      </c>
      <c r="C14" s="2" t="s">
        <v>15</v>
      </c>
      <c r="D14" s="2">
        <v>0</v>
      </c>
      <c r="E14" s="2" t="s">
        <v>15</v>
      </c>
      <c r="G14" s="6">
        <f t="shared" si="1"/>
        <v>54.723999999999997</v>
      </c>
      <c r="H14" s="6">
        <f t="shared" si="0"/>
        <v>0</v>
      </c>
      <c r="I14" s="6">
        <f t="shared" si="0"/>
        <v>54.723999999999997</v>
      </c>
      <c r="K14" s="1">
        <v>203</v>
      </c>
      <c r="L14" s="4">
        <v>0.30399999999999999</v>
      </c>
      <c r="M14" s="5">
        <v>74.388999999999996</v>
      </c>
      <c r="N14" s="5">
        <v>0</v>
      </c>
      <c r="O14" s="5">
        <v>74.388999999999996</v>
      </c>
    </row>
    <row r="15" spans="1:15" x14ac:dyDescent="0.25">
      <c r="A15" s="1">
        <v>214</v>
      </c>
      <c r="B15" s="2">
        <v>0.50700000000000001</v>
      </c>
      <c r="C15" s="2" t="s">
        <v>16</v>
      </c>
      <c r="D15" s="2" t="s">
        <v>16</v>
      </c>
      <c r="E15" s="2">
        <v>0</v>
      </c>
      <c r="G15" s="6">
        <f t="shared" si="1"/>
        <v>61.423000000000002</v>
      </c>
      <c r="H15" s="6">
        <f t="shared" si="0"/>
        <v>61.423000000000002</v>
      </c>
      <c r="I15" s="6">
        <f t="shared" si="0"/>
        <v>0</v>
      </c>
      <c r="K15" s="1">
        <v>215</v>
      </c>
      <c r="L15" s="4">
        <v>0.311</v>
      </c>
      <c r="M15" s="5">
        <v>76.177999999999997</v>
      </c>
      <c r="N15" s="5">
        <v>0</v>
      </c>
      <c r="O15" s="5">
        <v>76.177999999999997</v>
      </c>
    </row>
    <row r="16" spans="1:15" x14ac:dyDescent="0.25">
      <c r="A16" s="1">
        <v>215</v>
      </c>
      <c r="B16" s="2">
        <v>0.311</v>
      </c>
      <c r="C16" s="2" t="s">
        <v>17</v>
      </c>
      <c r="D16" s="2">
        <v>0</v>
      </c>
      <c r="E16" s="2" t="s">
        <v>17</v>
      </c>
      <c r="G16" s="6">
        <f t="shared" si="1"/>
        <v>76.177999999999997</v>
      </c>
      <c r="H16" s="6">
        <f t="shared" si="0"/>
        <v>0</v>
      </c>
      <c r="I16" s="6">
        <f t="shared" si="0"/>
        <v>76.177999999999997</v>
      </c>
      <c r="K16" s="1">
        <v>204</v>
      </c>
      <c r="L16" s="4">
        <v>0.32400000000000001</v>
      </c>
      <c r="M16" s="5">
        <v>80.340999999999994</v>
      </c>
      <c r="N16" s="5">
        <v>0</v>
      </c>
      <c r="O16" s="5">
        <v>80.340999999999994</v>
      </c>
    </row>
    <row r="17" spans="1:15" x14ac:dyDescent="0.25">
      <c r="A17" s="1">
        <v>216</v>
      </c>
      <c r="B17" s="2">
        <v>0.32800000000000001</v>
      </c>
      <c r="C17" s="2" t="s">
        <v>18</v>
      </c>
      <c r="D17" s="2">
        <v>0</v>
      </c>
      <c r="E17" s="2" t="s">
        <v>18</v>
      </c>
      <c r="G17" s="6">
        <f t="shared" si="1"/>
        <v>39.79</v>
      </c>
      <c r="H17" s="6">
        <f t="shared" ref="H17:H19" si="2">SUBSTITUTE(D17,".",",")*1</f>
        <v>0</v>
      </c>
      <c r="I17" s="6">
        <f t="shared" ref="I17:I19" si="3">SUBSTITUTE(E17,".",",")*1</f>
        <v>39.79</v>
      </c>
      <c r="K17" s="1">
        <v>210</v>
      </c>
      <c r="L17" s="4">
        <v>0.217</v>
      </c>
      <c r="M17" s="5">
        <v>83.992999999999995</v>
      </c>
      <c r="N17" s="5">
        <v>0</v>
      </c>
      <c r="O17" s="5">
        <v>83.992999999999995</v>
      </c>
    </row>
    <row r="18" spans="1:15" x14ac:dyDescent="0.25">
      <c r="A18" s="1">
        <v>217</v>
      </c>
      <c r="B18" s="2">
        <v>0.374</v>
      </c>
      <c r="C18" s="2" t="s">
        <v>19</v>
      </c>
      <c r="D18" s="2">
        <v>0</v>
      </c>
      <c r="E18" s="2" t="s">
        <v>19</v>
      </c>
      <c r="G18" s="7">
        <f t="shared" si="1"/>
        <v>45.271999999999998</v>
      </c>
      <c r="H18" s="7">
        <f t="shared" si="2"/>
        <v>0</v>
      </c>
      <c r="I18" s="7">
        <f t="shared" si="3"/>
        <v>45.271999999999998</v>
      </c>
      <c r="K18" s="1">
        <v>202</v>
      </c>
      <c r="L18" s="4">
        <v>0.31900000000000001</v>
      </c>
      <c r="M18" s="5">
        <v>110.72199999999999</v>
      </c>
      <c r="N18" s="5">
        <v>0</v>
      </c>
      <c r="O18" s="5">
        <v>110.72199999999999</v>
      </c>
    </row>
    <row r="19" spans="1:15" x14ac:dyDescent="0.25">
      <c r="B19" s="3" t="s">
        <v>20</v>
      </c>
      <c r="C19">
        <f>SUM(C1:C18)</f>
        <v>0</v>
      </c>
      <c r="D19">
        <f t="shared" ref="D19:E19" si="4">SUM(D1:D18)</f>
        <v>0</v>
      </c>
      <c r="E19">
        <f t="shared" si="4"/>
        <v>0</v>
      </c>
      <c r="F19" s="3" t="s">
        <v>20</v>
      </c>
      <c r="G19">
        <f>SUM(G1:G18)</f>
        <v>1211.9599999999996</v>
      </c>
      <c r="H19">
        <f t="shared" ref="H19:I19" si="5">SUM(H1:H18)</f>
        <v>85.486000000000004</v>
      </c>
      <c r="I19">
        <f t="shared" si="5"/>
        <v>1126.4739999999997</v>
      </c>
      <c r="K19" s="1">
        <v>207</v>
      </c>
      <c r="L19" s="4">
        <v>0.254</v>
      </c>
      <c r="M19" s="5">
        <v>152.952</v>
      </c>
      <c r="N19" s="5">
        <v>0</v>
      </c>
      <c r="O19" s="5">
        <v>152.952</v>
      </c>
    </row>
    <row r="20" spans="1:15" x14ac:dyDescent="0.25">
      <c r="K20" s="1">
        <v>205</v>
      </c>
      <c r="L20" s="4">
        <v>0.48899999999999999</v>
      </c>
      <c r="M20" s="5">
        <v>169.76499999999999</v>
      </c>
      <c r="N20" s="5">
        <v>0</v>
      </c>
      <c r="O20" s="5">
        <v>169.76499999999999</v>
      </c>
    </row>
    <row r="21" spans="1:15" x14ac:dyDescent="0.25">
      <c r="G21" s="8" t="s">
        <v>21</v>
      </c>
      <c r="H21" s="8"/>
      <c r="I21" s="8"/>
    </row>
  </sheetData>
  <sortState ref="K3:O20">
    <sortCondition ref="O3:O20"/>
    <sortCondition ref="N3:N2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T</cp:lastModifiedBy>
  <dcterms:created xsi:type="dcterms:W3CDTF">2015-05-29T18:57:55Z</dcterms:created>
  <dcterms:modified xsi:type="dcterms:W3CDTF">2015-05-30T00:17:40Z</dcterms:modified>
</cp:coreProperties>
</file>