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0" yWindow="0" windowWidth="24240" windowHeight="11820"/>
  </bookViews>
  <sheets>
    <sheet name="SM37" sheetId="1" r:id="rId1"/>
  </sheets>
  <definedNames>
    <definedName name="_xlnm._FilterDatabase" localSheetId="0" hidden="1">'SM37'!$F$1:$F$125</definedName>
    <definedName name="Tableau2">'SM37'!$A:$F</definedName>
  </definedNames>
  <calcPr calcId="145621"/>
</workbook>
</file>

<file path=xl/calcChain.xml><?xml version="1.0" encoding="utf-8"?>
<calcChain xmlns="http://schemas.openxmlformats.org/spreadsheetml/2006/main">
  <c r="F73" i="1" l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3" i="1"/>
  <c r="F4" i="1"/>
  <c r="F5" i="1"/>
  <c r="F6" i="1"/>
  <c r="F7" i="1"/>
  <c r="F8" i="1"/>
  <c r="F9" i="1"/>
  <c r="F10" i="1"/>
  <c r="F11" i="1"/>
  <c r="F2" i="1"/>
</calcChain>
</file>

<file path=xl/sharedStrings.xml><?xml version="1.0" encoding="utf-8"?>
<sst xmlns="http://schemas.openxmlformats.org/spreadsheetml/2006/main" count="378" uniqueCount="211">
  <si>
    <t>JobName</t>
  </si>
  <si>
    <t xml:space="preserve"> RM07MLBS0141_STOCKS</t>
  </si>
  <si>
    <t xml:space="preserve"> ZWPP31B-DAY-0140</t>
  </si>
  <si>
    <t xml:space="preserve"> ZWPP31B-DAY-0141</t>
  </si>
  <si>
    <t xml:space="preserve"> ZWPP31B-DAY-0169</t>
  </si>
  <si>
    <t xml:space="preserve"> ZWPP31B-DAY-0197</t>
  </si>
  <si>
    <t xml:space="preserve"> ZWPP31B-DAY-0272</t>
  </si>
  <si>
    <t xml:space="preserve"> ZWPP31B-DAY-6162</t>
  </si>
  <si>
    <t xml:space="preserve"> ZWPP31B-DAY-7537</t>
  </si>
  <si>
    <t xml:space="preserve"> ZWPP31B-DAY-7641</t>
  </si>
  <si>
    <t>/BDL/TASK_PROCESSOR</t>
  </si>
  <si>
    <t>START</t>
  </si>
  <si>
    <t>END</t>
  </si>
  <si>
    <t>Start time</t>
  </si>
  <si>
    <t>End time</t>
  </si>
  <si>
    <t>05:30:04</t>
  </si>
  <si>
    <t>05:30:14</t>
  </si>
  <si>
    <t>05:33:26</t>
  </si>
  <si>
    <t>05:31:44</t>
  </si>
  <si>
    <t>00:02:03</t>
  </si>
  <si>
    <t>00:02:12</t>
  </si>
  <si>
    <t>00:08:17</t>
  </si>
  <si>
    <t>00:02:15</t>
  </si>
  <si>
    <t>00:08:36</t>
  </si>
  <si>
    <t>00:02:05</t>
  </si>
  <si>
    <t>00:08:38</t>
  </si>
  <si>
    <t>00:08:44</t>
  </si>
  <si>
    <t>00:02:17</t>
  </si>
  <si>
    <t>00:08:54</t>
  </si>
  <si>
    <t>00:02:04</t>
  </si>
  <si>
    <t>00:02:16</t>
  </si>
  <si>
    <t>00:08:56</t>
  </si>
  <si>
    <t>00:09:10</t>
  </si>
  <si>
    <t>00:02:45</t>
  </si>
  <si>
    <t>00:05:00</t>
  </si>
  <si>
    <t>00:12:25</t>
  </si>
  <si>
    <t>00:32:22</t>
  </si>
  <si>
    <t>01:32:22</t>
  </si>
  <si>
    <t>02:32:21</t>
  </si>
  <si>
    <t>03:32:23</t>
  </si>
  <si>
    <t>04:32:24</t>
  </si>
  <si>
    <t>05:32:25</t>
  </si>
  <si>
    <t>06:32:25</t>
  </si>
  <si>
    <t>07:32:26</t>
  </si>
  <si>
    <t>08:32:26</t>
  </si>
  <si>
    <t>09:32:27</t>
  </si>
  <si>
    <t>10:32:27</t>
  </si>
  <si>
    <t>11:32:28</t>
  </si>
  <si>
    <t>12:32:28</t>
  </si>
  <si>
    <t>13:32:29</t>
  </si>
  <si>
    <t>14:32:30</t>
  </si>
  <si>
    <t>15:32:30</t>
  </si>
  <si>
    <t>16:32:31</t>
  </si>
  <si>
    <t>17:32:31</t>
  </si>
  <si>
    <t>18:32:32</t>
  </si>
  <si>
    <t>19:32:34</t>
  </si>
  <si>
    <t>20:32:33</t>
  </si>
  <si>
    <t>21:32:34</t>
  </si>
  <si>
    <t>22:32:34</t>
  </si>
  <si>
    <t>23:32:35</t>
  </si>
  <si>
    <t>00:32:35</t>
  </si>
  <si>
    <t>01:32:36</t>
  </si>
  <si>
    <t>02:32:36</t>
  </si>
  <si>
    <t>03:32:37</t>
  </si>
  <si>
    <t>04:32:37</t>
  </si>
  <si>
    <t>05:32:38</t>
  </si>
  <si>
    <t>06:32:38</t>
  </si>
  <si>
    <t>07:32:39</t>
  </si>
  <si>
    <t>08:32:39</t>
  </si>
  <si>
    <t>09:32:40</t>
  </si>
  <si>
    <t>10:32:40</t>
  </si>
  <si>
    <t>11:32:41</t>
  </si>
  <si>
    <t>12:32:41</t>
  </si>
  <si>
    <t>13:32:42</t>
  </si>
  <si>
    <t>14:32:43</t>
  </si>
  <si>
    <t>15:32:43</t>
  </si>
  <si>
    <t>16:32:44</t>
  </si>
  <si>
    <t>17:32:44</t>
  </si>
  <si>
    <t>18:32:45</t>
  </si>
  <si>
    <t>19:32:19</t>
  </si>
  <si>
    <t>20:32:46</t>
  </si>
  <si>
    <t>21:32:47</t>
  </si>
  <si>
    <t>22:32:47</t>
  </si>
  <si>
    <t>23:32:48</t>
  </si>
  <si>
    <t>00:32:18</t>
  </si>
  <si>
    <t>01:32:49</t>
  </si>
  <si>
    <t>02:32:20</t>
  </si>
  <si>
    <t>03:32:50</t>
  </si>
  <si>
    <t>04:32:21</t>
  </si>
  <si>
    <t>05:32:51</t>
  </si>
  <si>
    <t>06:32:36</t>
  </si>
  <si>
    <t>07:32:43</t>
  </si>
  <si>
    <t>08:32:19</t>
  </si>
  <si>
    <t>09:32:54</t>
  </si>
  <si>
    <t>10:32:53</t>
  </si>
  <si>
    <t>11:32:53</t>
  </si>
  <si>
    <t>12:32:54</t>
  </si>
  <si>
    <t>13:32:54</t>
  </si>
  <si>
    <t>14:32:32</t>
  </si>
  <si>
    <t>15:32:55</t>
  </si>
  <si>
    <t>16:32:55</t>
  </si>
  <si>
    <t>17:32:56</t>
  </si>
  <si>
    <t>18:32:56</t>
  </si>
  <si>
    <t>19:32:58</t>
  </si>
  <si>
    <t>20:33:00</t>
  </si>
  <si>
    <t>21:33:01</t>
  </si>
  <si>
    <t>22:33:02</t>
  </si>
  <si>
    <t>23:32:16</t>
  </si>
  <si>
    <t>00:32:55</t>
  </si>
  <si>
    <t>01:32:30</t>
  </si>
  <si>
    <t>02:32:16</t>
  </si>
  <si>
    <t>03:33:05</t>
  </si>
  <si>
    <t>04:33:05</t>
  </si>
  <si>
    <t>05:32:16</t>
  </si>
  <si>
    <t>06:32:26</t>
  </si>
  <si>
    <t>07:33:03</t>
  </si>
  <si>
    <t>08:32:17</t>
  </si>
  <si>
    <t>09:32:51</t>
  </si>
  <si>
    <t>10:32:22</t>
  </si>
  <si>
    <t>11:33:05</t>
  </si>
  <si>
    <t>12:33:05</t>
  </si>
  <si>
    <t>13:33:06</t>
  </si>
  <si>
    <t>14:32:40</t>
  </si>
  <si>
    <t>15:33:04</t>
  </si>
  <si>
    <t>16:33:05</t>
  </si>
  <si>
    <t>17:33:04</t>
  </si>
  <si>
    <t>18:33:05</t>
  </si>
  <si>
    <t>19:32:21</t>
  </si>
  <si>
    <t>20:33:04</t>
  </si>
  <si>
    <t>21:32:17</t>
  </si>
  <si>
    <t>22:32:16</t>
  </si>
  <si>
    <t>21:33:03</t>
  </si>
  <si>
    <t>12:32:42</t>
  </si>
  <si>
    <t>01:15:20</t>
  </si>
  <si>
    <t>00:16:03</t>
  </si>
  <si>
    <t>00:41:06</t>
  </si>
  <si>
    <t>00:07:24</t>
  </si>
  <si>
    <t>00:11:01</t>
  </si>
  <si>
    <t>00:12:00</t>
  </si>
  <si>
    <t>05:31:51</t>
  </si>
  <si>
    <t>09:32:55</t>
  </si>
  <si>
    <t>11:32:55</t>
  </si>
  <si>
    <t>12:32:55</t>
  </si>
  <si>
    <t>13:32:55</t>
  </si>
  <si>
    <t>00:05:03</t>
  </si>
  <si>
    <t>00:08:57</t>
  </si>
  <si>
    <t>00:32:57</t>
  </si>
  <si>
    <t>07:33:04</t>
  </si>
  <si>
    <t>18:33:12</t>
  </si>
  <si>
    <t>18:38:21</t>
  </si>
  <si>
    <t>00:12:27</t>
  </si>
  <si>
    <t>00:11:37</t>
  </si>
  <si>
    <t>00:09:54</t>
  </si>
  <si>
    <t>00:02:18</t>
  </si>
  <si>
    <t>05:30:08</t>
  </si>
  <si>
    <t>05:30:31</t>
  </si>
  <si>
    <t>05:33:33</t>
  </si>
  <si>
    <t>01:34:11</t>
  </si>
  <si>
    <t>00:08:19</t>
  </si>
  <si>
    <t>00:19:57</t>
  </si>
  <si>
    <t>00:14:46</t>
  </si>
  <si>
    <t>00:19:25</t>
  </si>
  <si>
    <t>00:12:37</t>
  </si>
  <si>
    <t>00:21:37</t>
  </si>
  <si>
    <t>00:04:07</t>
  </si>
  <si>
    <t>00:02:41</t>
  </si>
  <si>
    <t>00:03:57</t>
  </si>
  <si>
    <t>00:32:23</t>
  </si>
  <si>
    <t>01:32:23</t>
  </si>
  <si>
    <t>10:32:28</t>
  </si>
  <si>
    <t>12:32:30</t>
  </si>
  <si>
    <t>16:32:33</t>
  </si>
  <si>
    <t>00:32:36</t>
  </si>
  <si>
    <t>02:32:37</t>
  </si>
  <si>
    <t>13:32:43</t>
  </si>
  <si>
    <t>16:32:50</t>
  </si>
  <si>
    <t>18:35:14</t>
  </si>
  <si>
    <t>01:32:50</t>
  </si>
  <si>
    <t>02:32:22</t>
  </si>
  <si>
    <t>04:32:23</t>
  </si>
  <si>
    <t>05:32:53</t>
  </si>
  <si>
    <t>07:32:44</t>
  </si>
  <si>
    <t>08:32:31</t>
  </si>
  <si>
    <t>10:32:54</t>
  </si>
  <si>
    <t>14:32:33</t>
  </si>
  <si>
    <t>15:32:56</t>
  </si>
  <si>
    <t>16:32:59</t>
  </si>
  <si>
    <t>17:32:57</t>
  </si>
  <si>
    <t>19:33:00</t>
  </si>
  <si>
    <t>22:33:04</t>
  </si>
  <si>
    <t>23:32:17</t>
  </si>
  <si>
    <t>01:32:33</t>
  </si>
  <si>
    <t>02:32:17</t>
  </si>
  <si>
    <t>03:33:06</t>
  </si>
  <si>
    <t>04:33:08</t>
  </si>
  <si>
    <t>05:32:18</t>
  </si>
  <si>
    <t>06:32:27</t>
  </si>
  <si>
    <t>08:32:18</t>
  </si>
  <si>
    <t>09:32:52</t>
  </si>
  <si>
    <t>10:32:24</t>
  </si>
  <si>
    <t>11:33:06</t>
  </si>
  <si>
    <t>12:33:06</t>
  </si>
  <si>
    <t>13:33:07</t>
  </si>
  <si>
    <t>14:32:41</t>
  </si>
  <si>
    <t>15:33:05</t>
  </si>
  <si>
    <t>16:33:08</t>
  </si>
  <si>
    <t>17:33:05</t>
  </si>
  <si>
    <t>19:02:38</t>
  </si>
  <si>
    <t>19:32:22</t>
  </si>
  <si>
    <t>20:33:05</t>
  </si>
  <si>
    <t>Nbr Simult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</si>
</sst>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/yy\ h:mm;@"/>
    <numFmt numFmtId="165" formatCode="[$-F400]h:mm:ss\ AM/PM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0">
    <xf numFmtId="0" fontId="0" fillId="0" borderId="0" xfId="0"/>
    <xf numFmtId="164" fontId="0" fillId="0" borderId="0" xfId="0" applyNumberFormat="1"/>
    <xf numFmtId="165" fontId="0" fillId="0" borderId="0" xfId="0" applyNumberFormat="1"/>
    <xf numFmtId="165" fontId="16" fillId="0" borderId="0" xfId="0" applyNumberFormat="1" applyFont="1"/>
    <xf numFmtId="0" fontId="0" fillId="33" borderId="0" xfId="0" applyFill="1"/>
    <xf numFmtId="165" fontId="0" fillId="33" borderId="0" xfId="0" applyNumberFormat="1" applyFill="1"/>
    <xf numFmtId="164" fontId="0" fillId="33" borderId="0" xfId="0" applyNumberFormat="1" applyFill="1"/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0" fontId="0" fillId="34" borderId="0" xfId="0" applyFill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4">
    <dxf>
      <numFmt numFmtId="165" formatCode="[$-F400]h:mm:ss\ AM/PM"/>
    </dxf>
    <dxf>
      <numFmt numFmtId="164" formatCode="d/m/yy\ h:mm;@"/>
    </dxf>
    <dxf>
      <numFmt numFmtId="165" formatCode="[$-F400]h:mm:ss\ AM/PM"/>
    </dxf>
    <dxf>
      <numFmt numFmtId="164" formatCode="d/m/yy\ h:mm;@"/>
    </dxf>
  </dxfs>
  <tableStyles count="0" defaultTableStyle="TableStyleMedium2" defaultPivotStyle="PivotStyleLight16"/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Nbr Simultané</a:t>
            </a:r>
          </a:p>
        </c:rich>
      </c:tx>
      <c:layout>
        <c:manualLayout>
          <c:xMode val="edge"/>
          <c:yMode val="edge"/>
          <c:x val="8.0708962132254078E-2"/>
          <c:y val="2.8245077197187614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3.306389615455825E-2"/>
          <c:y val="0.14997750000000001"/>
          <c:w val="0.94365743255752998"/>
          <c:h val="0.5896068124012569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'SM37'!$F$1</c:f>
              <c:strCache>
                <c:ptCount val="1"/>
                <c:pt idx="0">
                  <c:v>Nbr Simult</c:v>
                </c:pt>
              </c:strCache>
            </c:strRef>
          </c:tx>
          <c:spPr>
            <a:ln w="15875" cmpd="sng">
              <a:prstDash val="dash"/>
            </a:ln>
          </c:spPr>
          <c:invertIfNegative val="0"/>
          <c:cat>
            <c:strRef>
              <c:f>'SM37'!$C$2:$C$125</c:f>
              <c:strCache>
                <c:ptCount val="124"/>
                <c:pt idx="0">
                  <c:v>00:02:03</c:v>
                </c:pt>
                <c:pt idx="1">
                  <c:v>00:02:03</c:v>
                </c:pt>
                <c:pt idx="2">
                  <c:v>00:02:03</c:v>
                </c:pt>
                <c:pt idx="3">
                  <c:v>00:02:03</c:v>
                </c:pt>
                <c:pt idx="4">
                  <c:v>00:02:04</c:v>
                </c:pt>
                <c:pt idx="5">
                  <c:v>00:02:04</c:v>
                </c:pt>
                <c:pt idx="6">
                  <c:v>00:02:05</c:v>
                </c:pt>
                <c:pt idx="7">
                  <c:v>00:02:45</c:v>
                </c:pt>
                <c:pt idx="8">
                  <c:v>00:32:22</c:v>
                </c:pt>
                <c:pt idx="9">
                  <c:v>01:32:22</c:v>
                </c:pt>
                <c:pt idx="10">
                  <c:v>02:32:21</c:v>
                </c:pt>
                <c:pt idx="11">
                  <c:v>03:32:23</c:v>
                </c:pt>
                <c:pt idx="12">
                  <c:v>04:32:24</c:v>
                </c:pt>
                <c:pt idx="13">
                  <c:v>05:30:04</c:v>
                </c:pt>
                <c:pt idx="14">
                  <c:v>05:32:25</c:v>
                </c:pt>
                <c:pt idx="15">
                  <c:v>06:32:25</c:v>
                </c:pt>
                <c:pt idx="16">
                  <c:v>07:32:26</c:v>
                </c:pt>
                <c:pt idx="17">
                  <c:v>08:32:26</c:v>
                </c:pt>
                <c:pt idx="18">
                  <c:v>09:32:27</c:v>
                </c:pt>
                <c:pt idx="19">
                  <c:v>10:32:27</c:v>
                </c:pt>
                <c:pt idx="20">
                  <c:v>11:32:28</c:v>
                </c:pt>
                <c:pt idx="21">
                  <c:v>12:32:28</c:v>
                </c:pt>
                <c:pt idx="22">
                  <c:v>13:32:29</c:v>
                </c:pt>
                <c:pt idx="23">
                  <c:v>14:32:30</c:v>
                </c:pt>
                <c:pt idx="24">
                  <c:v>15:32:30</c:v>
                </c:pt>
                <c:pt idx="25">
                  <c:v>16:32:31</c:v>
                </c:pt>
                <c:pt idx="26">
                  <c:v>17:32:31</c:v>
                </c:pt>
                <c:pt idx="27">
                  <c:v>18:32:32</c:v>
                </c:pt>
                <c:pt idx="28">
                  <c:v>19:32:34</c:v>
                </c:pt>
                <c:pt idx="29">
                  <c:v>20:32:33</c:v>
                </c:pt>
                <c:pt idx="30">
                  <c:v>21:32:34</c:v>
                </c:pt>
                <c:pt idx="31">
                  <c:v>22:32:34</c:v>
                </c:pt>
                <c:pt idx="32">
                  <c:v>23:32:35</c:v>
                </c:pt>
                <c:pt idx="33">
                  <c:v>00:32:35</c:v>
                </c:pt>
                <c:pt idx="34">
                  <c:v>01:32:36</c:v>
                </c:pt>
                <c:pt idx="35">
                  <c:v>02:32:36</c:v>
                </c:pt>
                <c:pt idx="36">
                  <c:v>03:32:37</c:v>
                </c:pt>
                <c:pt idx="37">
                  <c:v>04:32:37</c:v>
                </c:pt>
                <c:pt idx="38">
                  <c:v>05:30:14</c:v>
                </c:pt>
                <c:pt idx="39">
                  <c:v>05:32:38</c:v>
                </c:pt>
                <c:pt idx="40">
                  <c:v>06:32:38</c:v>
                </c:pt>
                <c:pt idx="41">
                  <c:v>07:32:39</c:v>
                </c:pt>
                <c:pt idx="42">
                  <c:v>08:32:39</c:v>
                </c:pt>
                <c:pt idx="43">
                  <c:v>09:32:40</c:v>
                </c:pt>
                <c:pt idx="44">
                  <c:v>10:32:40</c:v>
                </c:pt>
                <c:pt idx="45">
                  <c:v>11:32:41</c:v>
                </c:pt>
                <c:pt idx="46">
                  <c:v>12:32:41</c:v>
                </c:pt>
                <c:pt idx="47">
                  <c:v>13:32:42</c:v>
                </c:pt>
                <c:pt idx="48">
                  <c:v>14:32:43</c:v>
                </c:pt>
                <c:pt idx="49">
                  <c:v>15:32:43</c:v>
                </c:pt>
                <c:pt idx="50">
                  <c:v>16:32:44</c:v>
                </c:pt>
                <c:pt idx="51">
                  <c:v>17:32:44</c:v>
                </c:pt>
                <c:pt idx="52">
                  <c:v>18:32:45</c:v>
                </c:pt>
                <c:pt idx="53">
                  <c:v>19:32:19</c:v>
                </c:pt>
                <c:pt idx="54">
                  <c:v>20:32:46</c:v>
                </c:pt>
                <c:pt idx="55">
                  <c:v>21:32:47</c:v>
                </c:pt>
                <c:pt idx="56">
                  <c:v>22:32:47</c:v>
                </c:pt>
                <c:pt idx="57">
                  <c:v>23:32:48</c:v>
                </c:pt>
                <c:pt idx="58">
                  <c:v>00:02:12</c:v>
                </c:pt>
                <c:pt idx="59">
                  <c:v>00:02:15</c:v>
                </c:pt>
                <c:pt idx="60">
                  <c:v>00:02:15</c:v>
                </c:pt>
                <c:pt idx="61">
                  <c:v>00:02:15</c:v>
                </c:pt>
                <c:pt idx="62">
                  <c:v>00:02:16</c:v>
                </c:pt>
                <c:pt idx="63">
                  <c:v>00:02:16</c:v>
                </c:pt>
                <c:pt idx="64">
                  <c:v>00:02:17</c:v>
                </c:pt>
                <c:pt idx="65">
                  <c:v>00:05:00</c:v>
                </c:pt>
                <c:pt idx="66">
                  <c:v>00:32:18</c:v>
                </c:pt>
                <c:pt idx="67">
                  <c:v>01:32:49</c:v>
                </c:pt>
                <c:pt idx="68">
                  <c:v>02:32:20</c:v>
                </c:pt>
                <c:pt idx="69">
                  <c:v>03:32:50</c:v>
                </c:pt>
                <c:pt idx="70">
                  <c:v>04:32:21</c:v>
                </c:pt>
                <c:pt idx="71">
                  <c:v>05:32:51</c:v>
                </c:pt>
                <c:pt idx="72">
                  <c:v>05:33:26</c:v>
                </c:pt>
                <c:pt idx="73">
                  <c:v>06:32:36</c:v>
                </c:pt>
                <c:pt idx="74">
                  <c:v>07:32:43</c:v>
                </c:pt>
                <c:pt idx="75">
                  <c:v>08:32:19</c:v>
                </c:pt>
                <c:pt idx="76">
                  <c:v>09:32:54</c:v>
                </c:pt>
                <c:pt idx="77">
                  <c:v>10:32:53</c:v>
                </c:pt>
                <c:pt idx="78">
                  <c:v>11:32:53</c:v>
                </c:pt>
                <c:pt idx="79">
                  <c:v>12:32:54</c:v>
                </c:pt>
                <c:pt idx="80">
                  <c:v>13:32:54</c:v>
                </c:pt>
                <c:pt idx="81">
                  <c:v>14:32:32</c:v>
                </c:pt>
                <c:pt idx="82">
                  <c:v>15:32:55</c:v>
                </c:pt>
                <c:pt idx="83">
                  <c:v>16:32:55</c:v>
                </c:pt>
                <c:pt idx="84">
                  <c:v>17:32:56</c:v>
                </c:pt>
                <c:pt idx="85">
                  <c:v>18:32:56</c:v>
                </c:pt>
                <c:pt idx="86">
                  <c:v>19:32:58</c:v>
                </c:pt>
                <c:pt idx="87">
                  <c:v>20:33:00</c:v>
                </c:pt>
                <c:pt idx="88">
                  <c:v>21:33:01</c:v>
                </c:pt>
                <c:pt idx="89">
                  <c:v>22:33:02</c:v>
                </c:pt>
                <c:pt idx="90">
                  <c:v>23:32:16</c:v>
                </c:pt>
                <c:pt idx="91">
                  <c:v>00:08:17</c:v>
                </c:pt>
                <c:pt idx="92">
                  <c:v>00:08:36</c:v>
                </c:pt>
                <c:pt idx="93">
                  <c:v>00:08:38</c:v>
                </c:pt>
                <c:pt idx="94">
                  <c:v>00:08:44</c:v>
                </c:pt>
                <c:pt idx="95">
                  <c:v>00:08:54</c:v>
                </c:pt>
                <c:pt idx="96">
                  <c:v>00:08:56</c:v>
                </c:pt>
                <c:pt idx="97">
                  <c:v>00:09:10</c:v>
                </c:pt>
                <c:pt idx="98">
                  <c:v>00:12:25</c:v>
                </c:pt>
                <c:pt idx="99">
                  <c:v>00:32:55</c:v>
                </c:pt>
                <c:pt idx="100">
                  <c:v>01:32:30</c:v>
                </c:pt>
                <c:pt idx="101">
                  <c:v>02:32:16</c:v>
                </c:pt>
                <c:pt idx="102">
                  <c:v>03:33:05</c:v>
                </c:pt>
                <c:pt idx="103">
                  <c:v>04:33:05</c:v>
                </c:pt>
                <c:pt idx="104">
                  <c:v>05:31:44</c:v>
                </c:pt>
                <c:pt idx="105">
                  <c:v>05:32:16</c:v>
                </c:pt>
                <c:pt idx="106">
                  <c:v>06:32:26</c:v>
                </c:pt>
                <c:pt idx="107">
                  <c:v>07:33:03</c:v>
                </c:pt>
                <c:pt idx="108">
                  <c:v>08:32:17</c:v>
                </c:pt>
                <c:pt idx="109">
                  <c:v>09:32:51</c:v>
                </c:pt>
                <c:pt idx="110">
                  <c:v>10:32:22</c:v>
                </c:pt>
                <c:pt idx="111">
                  <c:v>11:33:05</c:v>
                </c:pt>
                <c:pt idx="112">
                  <c:v>12:33:05</c:v>
                </c:pt>
                <c:pt idx="113">
                  <c:v>13:33:06</c:v>
                </c:pt>
                <c:pt idx="114">
                  <c:v>14:32:40</c:v>
                </c:pt>
                <c:pt idx="115">
                  <c:v>15:33:04</c:v>
                </c:pt>
                <c:pt idx="116">
                  <c:v>16:33:05</c:v>
                </c:pt>
                <c:pt idx="117">
                  <c:v>17:33:04</c:v>
                </c:pt>
                <c:pt idx="118">
                  <c:v>18:33:05</c:v>
                </c:pt>
                <c:pt idx="119">
                  <c:v>19:32:21</c:v>
                </c:pt>
                <c:pt idx="120">
                  <c:v>20:33:04</c:v>
                </c:pt>
                <c:pt idx="121">
                  <c:v>21:32:17</c:v>
                </c:pt>
                <c:pt idx="122">
                  <c:v>22:32:16</c:v>
                </c:pt>
                <c:pt idx="123">
                  <c:v>23:32:16</c:v>
                </c:pt>
              </c:strCache>
            </c:strRef>
          </c:cat>
          <c:val>
            <c:numRef>
              <c:f>'SM37'!$F$2:$F$125</c:f>
              <c:numCache>
                <c:formatCode>0</c:formatCode>
                <c:ptCount val="124"/>
                <c:pt idx="0">
                  <c:v>6</c:v>
                </c:pt>
                <c:pt idx="1">
                  <c:v>8</c:v>
                </c:pt>
                <c:pt idx="2">
                  <c:v>8</c:v>
                </c:pt>
                <c:pt idx="3">
                  <c:v>9</c:v>
                </c:pt>
                <c:pt idx="4">
                  <c:v>7</c:v>
                </c:pt>
                <c:pt idx="5">
                  <c:v>8</c:v>
                </c:pt>
                <c:pt idx="6">
                  <c:v>7</c:v>
                </c:pt>
                <c:pt idx="7">
                  <c:v>6</c:v>
                </c:pt>
                <c:pt idx="8">
                  <c:v>2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  <c:pt idx="32">
                  <c:v>1</c:v>
                </c:pt>
                <c:pt idx="33">
                  <c:v>1</c:v>
                </c:pt>
                <c:pt idx="34">
                  <c:v>1</c:v>
                </c:pt>
                <c:pt idx="35">
                  <c:v>1</c:v>
                </c:pt>
                <c:pt idx="36">
                  <c:v>1</c:v>
                </c:pt>
                <c:pt idx="37">
                  <c:v>1</c:v>
                </c:pt>
                <c:pt idx="38">
                  <c:v>1</c:v>
                </c:pt>
                <c:pt idx="39">
                  <c:v>1</c:v>
                </c:pt>
                <c:pt idx="40">
                  <c:v>1</c:v>
                </c:pt>
                <c:pt idx="41">
                  <c:v>1</c:v>
                </c:pt>
                <c:pt idx="42">
                  <c:v>1</c:v>
                </c:pt>
                <c:pt idx="43">
                  <c:v>1</c:v>
                </c:pt>
                <c:pt idx="44">
                  <c:v>1</c:v>
                </c:pt>
                <c:pt idx="45">
                  <c:v>1</c:v>
                </c:pt>
                <c:pt idx="46">
                  <c:v>1</c:v>
                </c:pt>
                <c:pt idx="47">
                  <c:v>1</c:v>
                </c:pt>
                <c:pt idx="48">
                  <c:v>1</c:v>
                </c:pt>
                <c:pt idx="49">
                  <c:v>1</c:v>
                </c:pt>
                <c:pt idx="50">
                  <c:v>1</c:v>
                </c:pt>
                <c:pt idx="51">
                  <c:v>1</c:v>
                </c:pt>
                <c:pt idx="52">
                  <c:v>1</c:v>
                </c:pt>
                <c:pt idx="53">
                  <c:v>1</c:v>
                </c:pt>
                <c:pt idx="54">
                  <c:v>1</c:v>
                </c:pt>
                <c:pt idx="55">
                  <c:v>1</c:v>
                </c:pt>
                <c:pt idx="56">
                  <c:v>1</c:v>
                </c:pt>
                <c:pt idx="57">
                  <c:v>1</c:v>
                </c:pt>
                <c:pt idx="58">
                  <c:v>9</c:v>
                </c:pt>
                <c:pt idx="59">
                  <c:v>8</c:v>
                </c:pt>
                <c:pt idx="60">
                  <c:v>8</c:v>
                </c:pt>
                <c:pt idx="61">
                  <c:v>8</c:v>
                </c:pt>
                <c:pt idx="62">
                  <c:v>7</c:v>
                </c:pt>
                <c:pt idx="63">
                  <c:v>8</c:v>
                </c:pt>
                <c:pt idx="64">
                  <c:v>7</c:v>
                </c:pt>
                <c:pt idx="65">
                  <c:v>6</c:v>
                </c:pt>
                <c:pt idx="66">
                  <c:v>2</c:v>
                </c:pt>
                <c:pt idx="67">
                  <c:v>1</c:v>
                </c:pt>
                <c:pt idx="68">
                  <c:v>1</c:v>
                </c:pt>
                <c:pt idx="69">
                  <c:v>1</c:v>
                </c:pt>
                <c:pt idx="70">
                  <c:v>1</c:v>
                </c:pt>
                <c:pt idx="71">
                  <c:v>1</c:v>
                </c:pt>
                <c:pt idx="72">
                  <c:v>1</c:v>
                </c:pt>
                <c:pt idx="73">
                  <c:v>1</c:v>
                </c:pt>
                <c:pt idx="74">
                  <c:v>1</c:v>
                </c:pt>
                <c:pt idx="75">
                  <c:v>1</c:v>
                </c:pt>
                <c:pt idx="76">
                  <c:v>1</c:v>
                </c:pt>
                <c:pt idx="77">
                  <c:v>1</c:v>
                </c:pt>
                <c:pt idx="78">
                  <c:v>1</c:v>
                </c:pt>
                <c:pt idx="79">
                  <c:v>1</c:v>
                </c:pt>
                <c:pt idx="80">
                  <c:v>1</c:v>
                </c:pt>
                <c:pt idx="81">
                  <c:v>1</c:v>
                </c:pt>
                <c:pt idx="82">
                  <c:v>1</c:v>
                </c:pt>
                <c:pt idx="83">
                  <c:v>1</c:v>
                </c:pt>
                <c:pt idx="84">
                  <c:v>1</c:v>
                </c:pt>
                <c:pt idx="85">
                  <c:v>1</c:v>
                </c:pt>
                <c:pt idx="86">
                  <c:v>1</c:v>
                </c:pt>
                <c:pt idx="87">
                  <c:v>1</c:v>
                </c:pt>
                <c:pt idx="88">
                  <c:v>1</c:v>
                </c:pt>
                <c:pt idx="89">
                  <c:v>1</c:v>
                </c:pt>
                <c:pt idx="90">
                  <c:v>1</c:v>
                </c:pt>
                <c:pt idx="91">
                  <c:v>10</c:v>
                </c:pt>
                <c:pt idx="92">
                  <c:v>8</c:v>
                </c:pt>
                <c:pt idx="93">
                  <c:v>8</c:v>
                </c:pt>
                <c:pt idx="94">
                  <c:v>8</c:v>
                </c:pt>
                <c:pt idx="95">
                  <c:v>6</c:v>
                </c:pt>
                <c:pt idx="96">
                  <c:v>7</c:v>
                </c:pt>
                <c:pt idx="97">
                  <c:v>6</c:v>
                </c:pt>
                <c:pt idx="98">
                  <c:v>5</c:v>
                </c:pt>
                <c:pt idx="99">
                  <c:v>2</c:v>
                </c:pt>
                <c:pt idx="100">
                  <c:v>2</c:v>
                </c:pt>
                <c:pt idx="101">
                  <c:v>1</c:v>
                </c:pt>
                <c:pt idx="102">
                  <c:v>1</c:v>
                </c:pt>
                <c:pt idx="103">
                  <c:v>1</c:v>
                </c:pt>
                <c:pt idx="104">
                  <c:v>1</c:v>
                </c:pt>
                <c:pt idx="105">
                  <c:v>1</c:v>
                </c:pt>
                <c:pt idx="106">
                  <c:v>1</c:v>
                </c:pt>
                <c:pt idx="107">
                  <c:v>1</c:v>
                </c:pt>
                <c:pt idx="108">
                  <c:v>1</c:v>
                </c:pt>
                <c:pt idx="109">
                  <c:v>1</c:v>
                </c:pt>
                <c:pt idx="110">
                  <c:v>1</c:v>
                </c:pt>
                <c:pt idx="111">
                  <c:v>1</c:v>
                </c:pt>
                <c:pt idx="112">
                  <c:v>1</c:v>
                </c:pt>
                <c:pt idx="113">
                  <c:v>1</c:v>
                </c:pt>
                <c:pt idx="114">
                  <c:v>1</c:v>
                </c:pt>
                <c:pt idx="115">
                  <c:v>1</c:v>
                </c:pt>
                <c:pt idx="116">
                  <c:v>1</c:v>
                </c:pt>
                <c:pt idx="117">
                  <c:v>1</c:v>
                </c:pt>
                <c:pt idx="118">
                  <c:v>1</c:v>
                </c:pt>
                <c:pt idx="119">
                  <c:v>1</c:v>
                </c:pt>
                <c:pt idx="120">
                  <c:v>1</c:v>
                </c:pt>
                <c:pt idx="121">
                  <c:v>1</c:v>
                </c:pt>
                <c:pt idx="122">
                  <c:v>1</c:v>
                </c:pt>
                <c:pt idx="123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6"/>
        <c:overlap val="74"/>
        <c:axId val="236046848"/>
        <c:axId val="75211328"/>
      </c:barChart>
      <c:catAx>
        <c:axId val="236046848"/>
        <c:scaling>
          <c:orientation val="minMax"/>
        </c:scaling>
        <c:delete val="0"/>
        <c:axPos val="b"/>
        <c:numFmt formatCode="h:mm:ss;@" sourceLinked="0"/>
        <c:majorTickMark val="out"/>
        <c:minorTickMark val="none"/>
        <c:tickLblPos val="nextTo"/>
        <c:spPr>
          <a:ln w="15875">
            <a:solidFill>
              <a:schemeClr val="tx1"/>
            </a:solidFill>
          </a:ln>
        </c:spPr>
        <c:crossAx val="75211328"/>
        <c:crosses val="autoZero"/>
        <c:auto val="1"/>
        <c:lblAlgn val="ctr"/>
        <c:lblOffset val="120"/>
        <c:tickLblSkip val="1"/>
        <c:noMultiLvlLbl val="1"/>
      </c:catAx>
      <c:valAx>
        <c:axId val="75211328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236046848"/>
        <c:crosses val="autoZero"/>
        <c:crossBetween val="between"/>
      </c:valAx>
    </c:plotArea>
    <c:plotVisOnly val="1"/>
    <c:dispBlanksAs val="gap"/>
    <c:showDLblsOverMax val="0"/>
  </c:chart>
  <c:spPr>
    <a:effectLst>
      <a:outerShdw blurRad="50800" dist="76200" dir="2700000" algn="tl" rotWithShape="0">
        <a:schemeClr val="bg2">
          <a:lumMod val="50000"/>
          <a:alpha val="40000"/>
        </a:schemeClr>
      </a:outerShdw>
    </a:effectLst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717177</xdr:colOff>
      <xdr:row>15</xdr:row>
      <xdr:rowOff>56030</xdr:rowOff>
    </xdr:from>
    <xdr:to>
      <xdr:col>19</xdr:col>
      <xdr:colOff>549089</xdr:colOff>
      <xdr:row>34</xdr:row>
      <xdr:rowOff>33617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123265</xdr:colOff>
      <xdr:row>1</xdr:row>
      <xdr:rowOff>78441</xdr:rowOff>
    </xdr:from>
    <xdr:to>
      <xdr:col>17</xdr:col>
      <xdr:colOff>392206</xdr:colOff>
      <xdr:row>12</xdr:row>
      <xdr:rowOff>78441</xdr:rowOff>
    </xdr:to>
    <xdr:sp macro="" textlink="">
      <xdr:nvSpPr>
        <xdr:cNvPr id="2" name="ZoneTexte 1"/>
        <xdr:cNvSpPr txBox="1"/>
      </xdr:nvSpPr>
      <xdr:spPr>
        <a:xfrm>
          <a:off x="7709647" y="268941"/>
          <a:ext cx="7888941" cy="2095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	Le tableau est classé par ordre chronologique à seule fin de vérifier visuellement les résultats.</a:t>
          </a:r>
        </a:p>
        <a:p>
          <a:r>
            <a:rPr lang="fr-FR" sz="1100"/>
            <a:t>	Ce classement importe peu.</a:t>
          </a:r>
        </a:p>
        <a:p>
          <a:r>
            <a:rPr lang="fr-FR" sz="1100"/>
            <a:t>Le principe :  établir la différence de</a:t>
          </a:r>
          <a:r>
            <a:rPr lang="fr-FR" sz="1100" baseline="0"/>
            <a:t> </a:t>
          </a:r>
          <a:r>
            <a:rPr lang="fr-FR" sz="1100"/>
            <a:t>classements (par rang chrono)  entre :</a:t>
          </a:r>
        </a:p>
        <a:p>
          <a:r>
            <a:rPr lang="fr-FR" sz="1100"/>
            <a:t>		- Start</a:t>
          </a:r>
          <a:r>
            <a:rPr lang="fr-FR" sz="1100" baseline="0"/>
            <a:t> sur colonne Start</a:t>
          </a:r>
        </a:p>
        <a:p>
          <a:r>
            <a:rPr lang="fr-FR" sz="1100" baseline="0"/>
            <a:t>		- Start sur colonnes Start et End</a:t>
          </a:r>
        </a:p>
        <a:p>
          <a:r>
            <a:rPr lang="fr-FR" sz="1100" baseline="0"/>
            <a:t>		- End sur colonne End</a:t>
          </a:r>
        </a:p>
        <a:p>
          <a:r>
            <a:rPr lang="fr-FR" sz="1100" baseline="0"/>
            <a:t>		- End sur colonnes Start et End </a:t>
          </a:r>
        </a:p>
        <a:p>
          <a:r>
            <a:rPr lang="fr-FR" sz="1100" baseline="0"/>
            <a:t>		- avec réajustement  si  un "End" est exæquo avec d'autre(s)  "Start".</a:t>
          </a:r>
        </a:p>
        <a:p>
          <a:r>
            <a:rPr lang="fr-FR" sz="1100" baseline="0"/>
            <a:t>	Ce dernier point est à vérifier car j'ai considéré que </a:t>
          </a:r>
          <a:r>
            <a:rPr lang="fr-FR" sz="1100" b="1" baseline="0"/>
            <a:t>toute seconde entamée est entière</a:t>
          </a:r>
          <a:r>
            <a:rPr lang="fr-FR" sz="1100" baseline="0"/>
            <a:t>.</a:t>
          </a:r>
        </a:p>
        <a:p>
          <a:r>
            <a:rPr lang="fr-FR" sz="1100" baseline="0"/>
            <a:t>	De ce fait </a:t>
          </a:r>
          <a:r>
            <a:rPr lang="fr-FR" sz="1100" u="none" baseline="0"/>
            <a:t>un "</a:t>
          </a:r>
          <a:r>
            <a:rPr lang="fr-FR" sz="1100" u="sng" baseline="0"/>
            <a:t>End" en début </a:t>
          </a:r>
          <a:r>
            <a:rPr lang="fr-FR" sz="1100" i="0" u="none" baseline="0"/>
            <a:t>et </a:t>
          </a:r>
          <a:r>
            <a:rPr lang="fr-FR" sz="1100" i="0" u="sng" baseline="0"/>
            <a:t>un "Start" à la  fin </a:t>
          </a:r>
          <a:r>
            <a:rPr lang="fr-FR" sz="1100" i="0" u="none" baseline="0"/>
            <a:t> d'une  </a:t>
          </a:r>
          <a:r>
            <a:rPr lang="fr-FR" sz="1100" b="1" i="0" u="none" baseline="0"/>
            <a:t>même </a:t>
          </a:r>
          <a:r>
            <a:rPr lang="fr-FR" sz="1100" b="1" u="none" baseline="0"/>
            <a:t>seconde </a:t>
          </a:r>
          <a:r>
            <a:rPr lang="fr-FR" sz="1100" baseline="0"/>
            <a:t>sont comptés simultanés, </a:t>
          </a:r>
        </a:p>
        <a:p>
          <a:r>
            <a:rPr lang="fr-FR" sz="1100" baseline="0"/>
            <a:t>	alors qu'ils ne le sont pas.</a:t>
          </a:r>
          <a:endParaRPr lang="fr-FR" sz="1100"/>
        </a:p>
      </xdr:txBody>
    </xdr:sp>
    <xdr:clientData/>
  </xdr:twoCellAnchor>
  <xdr:twoCellAnchor editAs="oneCell">
    <xdr:from>
      <xdr:col>7</xdr:col>
      <xdr:colOff>201706</xdr:colOff>
      <xdr:row>1</xdr:row>
      <xdr:rowOff>123266</xdr:rowOff>
    </xdr:from>
    <xdr:to>
      <xdr:col>7</xdr:col>
      <xdr:colOff>504264</xdr:colOff>
      <xdr:row>3</xdr:row>
      <xdr:rowOff>44824</xdr:rowOff>
    </xdr:to>
    <xdr:pic>
      <xdr:nvPicPr>
        <xdr:cNvPr id="4" name="Image 3" descr="C:\Users\Thierry\AppData\Local\Microsoft\Windows\Temporary Internet Files\Content.IE5\AT6NZT7E\info-147927_960_720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7788088" y="313766"/>
          <a:ext cx="302558" cy="30255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1:E1011288" totalsRowShown="0">
  <autoFilter ref="A1:E1011288"/>
  <sortState ref="A2:E132">
    <sortCondition ref="B2:B132"/>
  </sortState>
  <tableColumns count="5">
    <tableColumn id="1" name="JobName"/>
    <tableColumn id="6" name="START" dataDxfId="3"/>
    <tableColumn id="4" name="Start time" dataDxfId="2"/>
    <tableColumn id="9" name="END" dataDxfId="1"/>
    <tableColumn id="5" name="End tim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F125"/>
  <sheetViews>
    <sheetView tabSelected="1" zoomScale="85" zoomScaleNormal="85" workbookViewId="0">
      <selection activeCell="G12" sqref="G12"/>
    </sheetView>
  </sheetViews>
  <sheetFormatPr baseColWidth="10" defaultColWidth="11.42578125" defaultRowHeight="15" x14ac:dyDescent="0.25"/>
  <cols>
    <col min="1" max="1" width="41.42578125" customWidth="1"/>
    <col min="2" max="2" width="12.85546875" style="1" bestFit="1" customWidth="1"/>
    <col min="3" max="3" width="12.28515625" style="2" bestFit="1" customWidth="1"/>
    <col min="4" max="4" width="12.85546875" style="1" bestFit="1" customWidth="1"/>
    <col min="5" max="5" width="11.28515625" style="2" bestFit="1" customWidth="1"/>
    <col min="6" max="6" width="11.42578125" style="7"/>
  </cols>
  <sheetData>
    <row r="1" spans="1:6" x14ac:dyDescent="0.25">
      <c r="A1" t="s">
        <v>0</v>
      </c>
      <c r="B1" s="1" t="s">
        <v>11</v>
      </c>
      <c r="C1" s="3" t="s">
        <v>13</v>
      </c>
      <c r="D1" s="1" t="s">
        <v>12</v>
      </c>
      <c r="E1" s="2" t="s">
        <v>14</v>
      </c>
      <c r="F1" s="9" t="s">
        <v>210</v>
      </c>
    </row>
    <row r="2" spans="1:6" x14ac:dyDescent="0.25">
      <c r="A2" s="4" t="s">
        <v>6</v>
      </c>
      <c r="B2" s="6">
        <v>43001.001423611109</v>
      </c>
      <c r="C2" s="5" t="s">
        <v>19</v>
      </c>
      <c r="D2" s="6">
        <v>43001.001435185186</v>
      </c>
      <c r="E2" s="5" t="s">
        <v>29</v>
      </c>
      <c r="F2" s="8">
        <f>RANK(Tableau1[[#This Row],[END]],B$2:D$125,1)-RANK(Tableau1[[#This Row],[START]],B$2:D$125,1)+RANK(Tableau1[[#This Row],[START]],B$2:B$125,1)-RANK(Tableau1[[#This Row],[END]],D$2:D$125,1)+COUNTIF(B$2:B$125,Tableau1[[#This Row],[END]])</f>
        <v>6</v>
      </c>
    </row>
    <row r="3" spans="1:6" x14ac:dyDescent="0.25">
      <c r="A3" s="4" t="s">
        <v>3</v>
      </c>
      <c r="B3" s="6">
        <v>43001.001423611109</v>
      </c>
      <c r="C3" s="5" t="s">
        <v>19</v>
      </c>
      <c r="D3" s="6">
        <v>43001.00577546296</v>
      </c>
      <c r="E3" s="5" t="s">
        <v>158</v>
      </c>
      <c r="F3" s="8">
        <f>RANK(Tableau1[[#This Row],[END]],B$2:D$125,1)-RANK(Tableau1[[#This Row],[START]],B$2:D$125,1)+RANK(Tableau1[[#This Row],[START]],B$2:B$125,1)-RANK(Tableau1[[#This Row],[END]],D$2:D$125,1)+COUNTIF(B$2:B$125,Tableau1[[#This Row],[END]])</f>
        <v>8</v>
      </c>
    </row>
    <row r="4" spans="1:6" x14ac:dyDescent="0.25">
      <c r="A4" s="4" t="s">
        <v>5</v>
      </c>
      <c r="B4" s="6">
        <v>43001.001423611109</v>
      </c>
      <c r="C4" s="5" t="s">
        <v>19</v>
      </c>
      <c r="D4" s="6">
        <v>43001.008761574078</v>
      </c>
      <c r="E4" s="5" t="s">
        <v>162</v>
      </c>
      <c r="F4" s="8">
        <f>RANK(Tableau1[[#This Row],[END]],B$2:D$125,1)-RANK(Tableau1[[#This Row],[START]],B$2:D$125,1)+RANK(Tableau1[[#This Row],[START]],B$2:B$125,1)-RANK(Tableau1[[#This Row],[END]],D$2:D$125,1)+COUNTIF(B$2:B$125,Tableau1[[#This Row],[END]])</f>
        <v>8</v>
      </c>
    </row>
    <row r="5" spans="1:6" x14ac:dyDescent="0.25">
      <c r="A5" s="4" t="s">
        <v>2</v>
      </c>
      <c r="B5" s="6">
        <v>43001.001423611109</v>
      </c>
      <c r="C5" s="5" t="s">
        <v>19</v>
      </c>
      <c r="D5" s="6">
        <v>43001.028541666667</v>
      </c>
      <c r="E5" s="5" t="s">
        <v>135</v>
      </c>
      <c r="F5" s="8">
        <f>RANK(Tableau1[[#This Row],[END]],B$2:D$125,1)-RANK(Tableau1[[#This Row],[START]],B$2:D$125,1)+RANK(Tableau1[[#This Row],[START]],B$2:B$125,1)-RANK(Tableau1[[#This Row],[END]],D$2:D$125,1)+COUNTIF(B$2:B$125,Tableau1[[#This Row],[END]])</f>
        <v>9</v>
      </c>
    </row>
    <row r="6" spans="1:6" x14ac:dyDescent="0.25">
      <c r="A6" s="4" t="s">
        <v>8</v>
      </c>
      <c r="B6" s="6">
        <v>43001.001435185186</v>
      </c>
      <c r="C6" s="5" t="s">
        <v>29</v>
      </c>
      <c r="D6" s="6">
        <v>43001.001863425925</v>
      </c>
      <c r="E6" s="5" t="s">
        <v>165</v>
      </c>
      <c r="F6" s="8">
        <f>RANK(Tableau1[[#This Row],[END]],B$2:D$125,1)-RANK(Tableau1[[#This Row],[START]],B$2:D$125,1)+RANK(Tableau1[[#This Row],[START]],B$2:B$125,1)-RANK(Tableau1[[#This Row],[END]],D$2:D$125,1)+COUNTIF(B$2:B$125,Tableau1[[#This Row],[END]])</f>
        <v>7</v>
      </c>
    </row>
    <row r="7" spans="1:6" x14ac:dyDescent="0.25">
      <c r="A7" s="4" t="s">
        <v>7</v>
      </c>
      <c r="B7" s="6">
        <v>43001.001435185186</v>
      </c>
      <c r="C7" s="5" t="s">
        <v>29</v>
      </c>
      <c r="D7" s="6">
        <v>43001.002858796295</v>
      </c>
      <c r="E7" s="5" t="s">
        <v>164</v>
      </c>
      <c r="F7" s="8">
        <f>RANK(Tableau1[[#This Row],[END]],B$2:D$125,1)-RANK(Tableau1[[#This Row],[START]],B$2:D$125,1)+RANK(Tableau1[[#This Row],[START]],B$2:B$125,1)-RANK(Tableau1[[#This Row],[END]],D$2:D$125,1)+COUNTIF(B$2:B$125,Tableau1[[#This Row],[END]])</f>
        <v>8</v>
      </c>
    </row>
    <row r="8" spans="1:6" x14ac:dyDescent="0.25">
      <c r="A8" s="4" t="s">
        <v>4</v>
      </c>
      <c r="B8" s="6">
        <v>43001.001446759263</v>
      </c>
      <c r="C8" s="5" t="s">
        <v>24</v>
      </c>
      <c r="D8" s="6">
        <v>43001.008333333331</v>
      </c>
      <c r="E8" s="5" t="s">
        <v>138</v>
      </c>
      <c r="F8" s="8">
        <f>RANK(Tableau1[[#This Row],[END]],B$2:D$125,1)-RANK(Tableau1[[#This Row],[START]],B$2:D$125,1)+RANK(Tableau1[[#This Row],[START]],B$2:B$125,1)-RANK(Tableau1[[#This Row],[END]],D$2:D$125,1)+COUNTIF(B$2:B$125,Tableau1[[#This Row],[END]])</f>
        <v>7</v>
      </c>
    </row>
    <row r="9" spans="1:6" x14ac:dyDescent="0.25">
      <c r="A9" s="4" t="s">
        <v>9</v>
      </c>
      <c r="B9" s="6">
        <v>43001.001909722225</v>
      </c>
      <c r="C9" s="5" t="s">
        <v>33</v>
      </c>
      <c r="D9" s="6">
        <v>43001.001909722225</v>
      </c>
      <c r="E9" s="5" t="s">
        <v>33</v>
      </c>
      <c r="F9" s="8">
        <f>RANK(Tableau1[[#This Row],[END]],B$2:D$125,1)-RANK(Tableau1[[#This Row],[START]],B$2:D$125,1)+RANK(Tableau1[[#This Row],[START]],B$2:B$125,1)-RANK(Tableau1[[#This Row],[END]],D$2:D$125,1)+COUNTIF(B$2:B$125,Tableau1[[#This Row],[END]])</f>
        <v>6</v>
      </c>
    </row>
    <row r="10" spans="1:6" x14ac:dyDescent="0.25">
      <c r="A10" s="4" t="s">
        <v>10</v>
      </c>
      <c r="B10" s="6">
        <v>43001.022476851853</v>
      </c>
      <c r="C10" s="5" t="s">
        <v>36</v>
      </c>
      <c r="D10" s="6">
        <v>43001.022488425922</v>
      </c>
      <c r="E10" s="5" t="s">
        <v>167</v>
      </c>
      <c r="F10" s="8">
        <f>RANK(Tableau1[[#This Row],[END]],B$2:D$125,1)-RANK(Tableau1[[#This Row],[START]],B$2:D$125,1)+RANK(Tableau1[[#This Row],[START]],B$2:B$125,1)-RANK(Tableau1[[#This Row],[END]],D$2:D$125,1)+COUNTIF(B$2:B$125,Tableau1[[#This Row],[END]])</f>
        <v>2</v>
      </c>
    </row>
    <row r="11" spans="1:6" x14ac:dyDescent="0.25">
      <c r="A11" t="s">
        <v>10</v>
      </c>
      <c r="B11" s="1">
        <v>43001.064143518517</v>
      </c>
      <c r="C11" s="2" t="s">
        <v>37</v>
      </c>
      <c r="D11" s="1">
        <v>43001.064155092594</v>
      </c>
      <c r="E11" s="2" t="s">
        <v>168</v>
      </c>
      <c r="F11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12" spans="1:6" x14ac:dyDescent="0.25">
      <c r="A12" t="s">
        <v>10</v>
      </c>
      <c r="B12" s="1">
        <v>43001.105798611112</v>
      </c>
      <c r="C12" s="2" t="s">
        <v>38</v>
      </c>
      <c r="D12" s="1">
        <v>43001.105798611112</v>
      </c>
      <c r="E12" s="2" t="s">
        <v>38</v>
      </c>
      <c r="F12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13" spans="1:6" x14ac:dyDescent="0.25">
      <c r="A13" t="s">
        <v>10</v>
      </c>
      <c r="B13" s="1">
        <v>43001.147488425922</v>
      </c>
      <c r="C13" s="2" t="s">
        <v>39</v>
      </c>
      <c r="D13" s="1">
        <v>43001.147488425922</v>
      </c>
      <c r="E13" s="2" t="s">
        <v>39</v>
      </c>
      <c r="F13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14" spans="1:6" x14ac:dyDescent="0.25">
      <c r="A14" t="s">
        <v>10</v>
      </c>
      <c r="B14" s="1">
        <v>43001.189166666663</v>
      </c>
      <c r="C14" s="2" t="s">
        <v>40</v>
      </c>
      <c r="D14" s="1">
        <v>43001.189166666663</v>
      </c>
      <c r="E14" s="2" t="s">
        <v>40</v>
      </c>
      <c r="F14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15" spans="1:6" x14ac:dyDescent="0.25">
      <c r="A15" t="s">
        <v>1</v>
      </c>
      <c r="B15" s="1">
        <v>43001.229212962964</v>
      </c>
      <c r="C15" s="2" t="s">
        <v>15</v>
      </c>
      <c r="D15" s="1">
        <v>43001.229259259257</v>
      </c>
      <c r="E15" s="2" t="s">
        <v>154</v>
      </c>
      <c r="F15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16" spans="1:6" x14ac:dyDescent="0.25">
      <c r="A16" t="s">
        <v>10</v>
      </c>
      <c r="B16" s="1">
        <v>43001.230844907404</v>
      </c>
      <c r="C16" s="2" t="s">
        <v>41</v>
      </c>
      <c r="D16" s="1">
        <v>43001.230844907404</v>
      </c>
      <c r="E16" s="2" t="s">
        <v>41</v>
      </c>
      <c r="F16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17" spans="1:6" x14ac:dyDescent="0.25">
      <c r="A17" t="s">
        <v>10</v>
      </c>
      <c r="B17" s="1">
        <v>43001.272511574076</v>
      </c>
      <c r="C17" s="2" t="s">
        <v>42</v>
      </c>
      <c r="D17" s="1">
        <v>43001.272523148145</v>
      </c>
      <c r="E17" s="2" t="s">
        <v>114</v>
      </c>
      <c r="F17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18" spans="1:6" x14ac:dyDescent="0.25">
      <c r="A18" t="s">
        <v>10</v>
      </c>
      <c r="B18" s="1">
        <v>43001.314189814817</v>
      </c>
      <c r="C18" s="2" t="s">
        <v>43</v>
      </c>
      <c r="D18" s="1">
        <v>43001.314189814817</v>
      </c>
      <c r="E18" s="2" t="s">
        <v>43</v>
      </c>
      <c r="F18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19" spans="1:6" x14ac:dyDescent="0.25">
      <c r="A19" t="s">
        <v>10</v>
      </c>
      <c r="B19" s="1">
        <v>43001.355856481481</v>
      </c>
      <c r="C19" s="2" t="s">
        <v>44</v>
      </c>
      <c r="D19" s="1">
        <v>43001.355856481481</v>
      </c>
      <c r="E19" s="2" t="s">
        <v>44</v>
      </c>
      <c r="F19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20" spans="1:6" x14ac:dyDescent="0.25">
      <c r="A20" t="s">
        <v>10</v>
      </c>
      <c r="B20" s="1">
        <v>43001.397534722222</v>
      </c>
      <c r="C20" s="2" t="s">
        <v>45</v>
      </c>
      <c r="D20" s="1">
        <v>43001.397534722222</v>
      </c>
      <c r="E20" s="2" t="s">
        <v>45</v>
      </c>
      <c r="F20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21" spans="1:6" x14ac:dyDescent="0.25">
      <c r="A21" t="s">
        <v>10</v>
      </c>
      <c r="B21" s="1">
        <v>43001.439201388886</v>
      </c>
      <c r="C21" s="2" t="s">
        <v>46</v>
      </c>
      <c r="D21" s="1">
        <v>43001.439212962963</v>
      </c>
      <c r="E21" s="2" t="s">
        <v>169</v>
      </c>
      <c r="F21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22" spans="1:6" x14ac:dyDescent="0.25">
      <c r="A22" t="s">
        <v>10</v>
      </c>
      <c r="B22" s="1">
        <v>43001.480879629627</v>
      </c>
      <c r="C22" s="2" t="s">
        <v>47</v>
      </c>
      <c r="D22" s="1">
        <v>43001.480879629627</v>
      </c>
      <c r="E22" s="2" t="s">
        <v>47</v>
      </c>
      <c r="F22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23" spans="1:6" x14ac:dyDescent="0.25">
      <c r="A23" t="s">
        <v>10</v>
      </c>
      <c r="B23" s="1">
        <v>43001.522546296299</v>
      </c>
      <c r="C23" s="2" t="s">
        <v>48</v>
      </c>
      <c r="D23" s="1">
        <v>43001.522569444445</v>
      </c>
      <c r="E23" s="2" t="s">
        <v>170</v>
      </c>
      <c r="F23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24" spans="1:6" x14ac:dyDescent="0.25">
      <c r="A24" t="s">
        <v>10</v>
      </c>
      <c r="B24" s="1">
        <v>43001.56422453704</v>
      </c>
      <c r="C24" s="2" t="s">
        <v>49</v>
      </c>
      <c r="D24" s="1">
        <v>43001.56422453704</v>
      </c>
      <c r="E24" s="2" t="s">
        <v>49</v>
      </c>
      <c r="F24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25" spans="1:6" x14ac:dyDescent="0.25">
      <c r="A25" t="s">
        <v>10</v>
      </c>
      <c r="B25" s="1">
        <v>43001.605902777781</v>
      </c>
      <c r="C25" s="2" t="s">
        <v>50</v>
      </c>
      <c r="D25" s="1">
        <v>43001.605902777781</v>
      </c>
      <c r="E25" s="2" t="s">
        <v>50</v>
      </c>
      <c r="F25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26" spans="1:6" x14ac:dyDescent="0.25">
      <c r="A26" t="s">
        <v>10</v>
      </c>
      <c r="B26" s="1">
        <v>43001.647569444445</v>
      </c>
      <c r="C26" s="2" t="s">
        <v>51</v>
      </c>
      <c r="D26" s="1">
        <v>43001.647569444445</v>
      </c>
      <c r="E26" s="2" t="s">
        <v>51</v>
      </c>
      <c r="F26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27" spans="1:6" x14ac:dyDescent="0.25">
      <c r="A27" t="s">
        <v>10</v>
      </c>
      <c r="B27" s="1">
        <v>43001.689247685186</v>
      </c>
      <c r="C27" s="2" t="s">
        <v>52</v>
      </c>
      <c r="D27" s="1">
        <v>43001.689270833333</v>
      </c>
      <c r="E27" s="2" t="s">
        <v>171</v>
      </c>
      <c r="F27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28" spans="1:6" x14ac:dyDescent="0.25">
      <c r="A28" t="s">
        <v>10</v>
      </c>
      <c r="B28" s="1">
        <v>43001.730914351851</v>
      </c>
      <c r="C28" s="2" t="s">
        <v>53</v>
      </c>
      <c r="D28" s="1">
        <v>43001.730914351851</v>
      </c>
      <c r="E28" s="2" t="s">
        <v>53</v>
      </c>
      <c r="F28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29" spans="1:6" x14ac:dyDescent="0.25">
      <c r="A29" t="s">
        <v>10</v>
      </c>
      <c r="B29" s="1">
        <v>43001.772592592592</v>
      </c>
      <c r="C29" s="2" t="s">
        <v>54</v>
      </c>
      <c r="D29" s="1">
        <v>43001.773055555554</v>
      </c>
      <c r="E29" s="2" t="s">
        <v>148</v>
      </c>
      <c r="F29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30" spans="1:6" x14ac:dyDescent="0.25">
      <c r="A30" t="s">
        <v>10</v>
      </c>
      <c r="B30" s="1">
        <v>43001.814282407409</v>
      </c>
      <c r="C30" s="2" t="s">
        <v>55</v>
      </c>
      <c r="D30" s="1">
        <v>43001.814282407409</v>
      </c>
      <c r="E30" s="2" t="s">
        <v>55</v>
      </c>
      <c r="F30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31" spans="1:6" x14ac:dyDescent="0.25">
      <c r="A31" t="s">
        <v>10</v>
      </c>
      <c r="B31" s="1">
        <v>43001.855937499997</v>
      </c>
      <c r="C31" s="2" t="s">
        <v>56</v>
      </c>
      <c r="D31" s="1">
        <v>43001.855937499997</v>
      </c>
      <c r="E31" s="2" t="s">
        <v>56</v>
      </c>
      <c r="F31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32" spans="1:6" x14ac:dyDescent="0.25">
      <c r="A32" t="s">
        <v>10</v>
      </c>
      <c r="B32" s="1">
        <v>43001.897615740738</v>
      </c>
      <c r="C32" s="2" t="s">
        <v>57</v>
      </c>
      <c r="D32" s="1">
        <v>43001.897615740738</v>
      </c>
      <c r="E32" s="2" t="s">
        <v>57</v>
      </c>
      <c r="F32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33" spans="1:6" x14ac:dyDescent="0.25">
      <c r="A33" t="s">
        <v>10</v>
      </c>
      <c r="B33" s="1">
        <v>43001.939282407409</v>
      </c>
      <c r="C33" s="2" t="s">
        <v>58</v>
      </c>
      <c r="D33" s="1">
        <v>43001.939282407409</v>
      </c>
      <c r="E33" s="2" t="s">
        <v>58</v>
      </c>
      <c r="F33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34" spans="1:6" x14ac:dyDescent="0.25">
      <c r="A34" t="s">
        <v>10</v>
      </c>
      <c r="B34" s="1">
        <v>43001.98096064815</v>
      </c>
      <c r="C34" s="2" t="s">
        <v>59</v>
      </c>
      <c r="D34" s="1">
        <v>43001.98096064815</v>
      </c>
      <c r="E34" s="2" t="s">
        <v>59</v>
      </c>
      <c r="F34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35" spans="1:6" x14ac:dyDescent="0.25">
      <c r="A35" t="s">
        <v>10</v>
      </c>
      <c r="B35" s="1">
        <v>43002.022627314815</v>
      </c>
      <c r="C35" s="2" t="s">
        <v>60</v>
      </c>
      <c r="D35" s="1">
        <v>43002.022638888891</v>
      </c>
      <c r="E35" s="2" t="s">
        <v>172</v>
      </c>
      <c r="F35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36" spans="1:6" x14ac:dyDescent="0.25">
      <c r="A36" t="s">
        <v>10</v>
      </c>
      <c r="B36" s="1">
        <v>43002.064305555556</v>
      </c>
      <c r="C36" s="2" t="s">
        <v>61</v>
      </c>
      <c r="D36" s="1">
        <v>43002.064305555556</v>
      </c>
      <c r="E36" s="2" t="s">
        <v>61</v>
      </c>
      <c r="F36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37" spans="1:6" x14ac:dyDescent="0.25">
      <c r="A37" t="s">
        <v>10</v>
      </c>
      <c r="B37" s="1">
        <v>43002.10597222222</v>
      </c>
      <c r="C37" s="2" t="s">
        <v>62</v>
      </c>
      <c r="D37" s="1">
        <v>43002.105983796297</v>
      </c>
      <c r="E37" s="2" t="s">
        <v>173</v>
      </c>
      <c r="F37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38" spans="1:6" x14ac:dyDescent="0.25">
      <c r="A38" t="s">
        <v>10</v>
      </c>
      <c r="B38" s="1">
        <v>43002.147650462961</v>
      </c>
      <c r="C38" s="2" t="s">
        <v>63</v>
      </c>
      <c r="D38" s="1">
        <v>43002.147650462961</v>
      </c>
      <c r="E38" s="2" t="s">
        <v>63</v>
      </c>
      <c r="F38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39" spans="1:6" x14ac:dyDescent="0.25">
      <c r="A39" t="s">
        <v>10</v>
      </c>
      <c r="B39" s="1">
        <v>43002.189317129632</v>
      </c>
      <c r="C39" s="2" t="s">
        <v>64</v>
      </c>
      <c r="D39" s="1">
        <v>43002.189317129632</v>
      </c>
      <c r="E39" s="2" t="s">
        <v>64</v>
      </c>
      <c r="F39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40" spans="1:6" x14ac:dyDescent="0.25">
      <c r="A40" t="s">
        <v>1</v>
      </c>
      <c r="B40" s="1">
        <v>43002.229328703703</v>
      </c>
      <c r="C40" s="2" t="s">
        <v>16</v>
      </c>
      <c r="D40" s="1">
        <v>43002.229525462964</v>
      </c>
      <c r="E40" s="2" t="s">
        <v>155</v>
      </c>
      <c r="F40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41" spans="1:6" x14ac:dyDescent="0.25">
      <c r="A41" t="s">
        <v>10</v>
      </c>
      <c r="B41" s="1">
        <v>43002.230995370373</v>
      </c>
      <c r="C41" s="2" t="s">
        <v>65</v>
      </c>
      <c r="D41" s="1">
        <v>43002.230995370373</v>
      </c>
      <c r="E41" s="2" t="s">
        <v>65</v>
      </c>
      <c r="F41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42" spans="1:6" x14ac:dyDescent="0.25">
      <c r="A42" t="s">
        <v>10</v>
      </c>
      <c r="B42" s="1">
        <v>43002.272662037038</v>
      </c>
      <c r="C42" s="2" t="s">
        <v>66</v>
      </c>
      <c r="D42" s="1">
        <v>43002.272662037038</v>
      </c>
      <c r="E42" s="2" t="s">
        <v>66</v>
      </c>
      <c r="F42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43" spans="1:6" x14ac:dyDescent="0.25">
      <c r="A43" t="s">
        <v>10</v>
      </c>
      <c r="B43" s="1">
        <v>43002.314340277779</v>
      </c>
      <c r="C43" s="2" t="s">
        <v>67</v>
      </c>
      <c r="D43" s="1">
        <v>43002.314340277779</v>
      </c>
      <c r="E43" s="2" t="s">
        <v>67</v>
      </c>
      <c r="F43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44" spans="1:6" x14ac:dyDescent="0.25">
      <c r="A44" t="s">
        <v>10</v>
      </c>
      <c r="B44" s="1">
        <v>43002.356006944443</v>
      </c>
      <c r="C44" s="2" t="s">
        <v>68</v>
      </c>
      <c r="D44" s="1">
        <v>43002.356006944443</v>
      </c>
      <c r="E44" s="2" t="s">
        <v>68</v>
      </c>
      <c r="F44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45" spans="1:6" x14ac:dyDescent="0.25">
      <c r="A45" t="s">
        <v>10</v>
      </c>
      <c r="B45" s="1">
        <v>43002.397685185184</v>
      </c>
      <c r="C45" s="2" t="s">
        <v>69</v>
      </c>
      <c r="D45" s="1">
        <v>43002.397685185184</v>
      </c>
      <c r="E45" s="2" t="s">
        <v>69</v>
      </c>
      <c r="F45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46" spans="1:6" x14ac:dyDescent="0.25">
      <c r="A46" t="s">
        <v>10</v>
      </c>
      <c r="B46" s="1">
        <v>43002.439351851855</v>
      </c>
      <c r="C46" s="2" t="s">
        <v>70</v>
      </c>
      <c r="D46" s="1">
        <v>43002.439351851855</v>
      </c>
      <c r="E46" s="2" t="s">
        <v>70</v>
      </c>
      <c r="F46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47" spans="1:6" x14ac:dyDescent="0.25">
      <c r="A47" t="s">
        <v>10</v>
      </c>
      <c r="B47" s="1">
        <v>43002.481030092589</v>
      </c>
      <c r="C47" s="2" t="s">
        <v>71</v>
      </c>
      <c r="D47" s="1">
        <v>43002.481030092589</v>
      </c>
      <c r="E47" s="2" t="s">
        <v>71</v>
      </c>
      <c r="F47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48" spans="1:6" x14ac:dyDescent="0.25">
      <c r="A48" t="s">
        <v>10</v>
      </c>
      <c r="B48" s="1">
        <v>43002.522696759261</v>
      </c>
      <c r="C48" s="2" t="s">
        <v>72</v>
      </c>
      <c r="D48" s="1">
        <v>43002.52270833333</v>
      </c>
      <c r="E48" s="2" t="s">
        <v>132</v>
      </c>
      <c r="F48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49" spans="1:6" x14ac:dyDescent="0.25">
      <c r="A49" t="s">
        <v>10</v>
      </c>
      <c r="B49" s="1">
        <v>43002.564375000002</v>
      </c>
      <c r="C49" s="2" t="s">
        <v>73</v>
      </c>
      <c r="D49" s="1">
        <v>43002.564386574071</v>
      </c>
      <c r="E49" s="2" t="s">
        <v>174</v>
      </c>
      <c r="F49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50" spans="1:6" x14ac:dyDescent="0.25">
      <c r="A50" t="s">
        <v>10</v>
      </c>
      <c r="B50" s="1">
        <v>43002.606053240743</v>
      </c>
      <c r="C50" s="2" t="s">
        <v>74</v>
      </c>
      <c r="D50" s="1">
        <v>43002.606053240743</v>
      </c>
      <c r="E50" s="2" t="s">
        <v>74</v>
      </c>
      <c r="F50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51" spans="1:6" x14ac:dyDescent="0.25">
      <c r="A51" t="s">
        <v>10</v>
      </c>
      <c r="B51" s="1">
        <v>43002.647719907407</v>
      </c>
      <c r="C51" s="2" t="s">
        <v>75</v>
      </c>
      <c r="D51" s="1">
        <v>43002.647719907407</v>
      </c>
      <c r="E51" s="2" t="s">
        <v>75</v>
      </c>
      <c r="F51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52" spans="1:6" x14ac:dyDescent="0.25">
      <c r="A52" t="s">
        <v>10</v>
      </c>
      <c r="B52" s="1">
        <v>43002.689398148148</v>
      </c>
      <c r="C52" s="2" t="s">
        <v>76</v>
      </c>
      <c r="D52" s="1">
        <v>43002.689467592594</v>
      </c>
      <c r="E52" s="2" t="s">
        <v>175</v>
      </c>
      <c r="F52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53" spans="1:6" x14ac:dyDescent="0.25">
      <c r="A53" t="s">
        <v>10</v>
      </c>
      <c r="B53" s="1">
        <v>43002.731064814812</v>
      </c>
      <c r="C53" s="2" t="s">
        <v>77</v>
      </c>
      <c r="D53" s="1">
        <v>43002.731064814812</v>
      </c>
      <c r="E53" s="2" t="s">
        <v>77</v>
      </c>
      <c r="F53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54" spans="1:6" x14ac:dyDescent="0.25">
      <c r="A54" t="s">
        <v>10</v>
      </c>
      <c r="B54" s="1">
        <v>43002.772743055553</v>
      </c>
      <c r="C54" s="2" t="s">
        <v>78</v>
      </c>
      <c r="D54" s="1">
        <v>43002.774467592593</v>
      </c>
      <c r="E54" s="2" t="s">
        <v>176</v>
      </c>
      <c r="F54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55" spans="1:6" x14ac:dyDescent="0.25">
      <c r="A55" t="s">
        <v>10</v>
      </c>
      <c r="B55" s="1">
        <v>43002.814108796294</v>
      </c>
      <c r="C55" s="2" t="s">
        <v>79</v>
      </c>
      <c r="D55" s="1">
        <v>43002.814108796294</v>
      </c>
      <c r="E55" s="2" t="s">
        <v>79</v>
      </c>
      <c r="F55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56" spans="1:6" x14ac:dyDescent="0.25">
      <c r="A56" t="s">
        <v>10</v>
      </c>
      <c r="B56" s="1">
        <v>43002.856087962966</v>
      </c>
      <c r="C56" s="2" t="s">
        <v>80</v>
      </c>
      <c r="D56" s="1">
        <v>43002.856087962966</v>
      </c>
      <c r="E56" s="2" t="s">
        <v>80</v>
      </c>
      <c r="F56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57" spans="1:6" x14ac:dyDescent="0.25">
      <c r="A57" t="s">
        <v>10</v>
      </c>
      <c r="B57" s="1">
        <v>43002.897766203707</v>
      </c>
      <c r="C57" s="2" t="s">
        <v>81</v>
      </c>
      <c r="D57" s="1">
        <v>43002.897766203707</v>
      </c>
      <c r="E57" s="2" t="s">
        <v>81</v>
      </c>
      <c r="F57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58" spans="1:6" x14ac:dyDescent="0.25">
      <c r="A58" t="s">
        <v>10</v>
      </c>
      <c r="B58" s="1">
        <v>43002.939432870371</v>
      </c>
      <c r="C58" s="2" t="s">
        <v>82</v>
      </c>
      <c r="D58" s="1">
        <v>43002.939432870371</v>
      </c>
      <c r="E58" s="2" t="s">
        <v>82</v>
      </c>
      <c r="F58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59" spans="1:6" x14ac:dyDescent="0.25">
      <c r="A59" t="s">
        <v>10</v>
      </c>
      <c r="B59" s="1">
        <v>43002.981111111112</v>
      </c>
      <c r="C59" s="2" t="s">
        <v>83</v>
      </c>
      <c r="D59" s="1">
        <v>43002.981111111112</v>
      </c>
      <c r="E59" s="2" t="s">
        <v>83</v>
      </c>
      <c r="F59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60" spans="1:6" x14ac:dyDescent="0.25">
      <c r="A60" s="4" t="s">
        <v>2</v>
      </c>
      <c r="B60" s="6">
        <v>43003.001527777778</v>
      </c>
      <c r="C60" s="5" t="s">
        <v>20</v>
      </c>
      <c r="D60" s="6">
        <v>43003.052314814813</v>
      </c>
      <c r="E60" s="5" t="s">
        <v>133</v>
      </c>
      <c r="F60" s="8">
        <f>RANK(Tableau1[[#This Row],[END]],B$2:D$125,1)-RANK(Tableau1[[#This Row],[START]],B$2:D$125,1)+RANK(Tableau1[[#This Row],[START]],B$2:B$125,1)-RANK(Tableau1[[#This Row],[END]],D$2:D$125,1)+COUNTIF(B$2:B$125,Tableau1[[#This Row],[END]])</f>
        <v>9</v>
      </c>
    </row>
    <row r="61" spans="1:6" x14ac:dyDescent="0.25">
      <c r="A61" s="4" t="s">
        <v>3</v>
      </c>
      <c r="B61" s="6">
        <v>43003.001562500001</v>
      </c>
      <c r="C61" s="5" t="s">
        <v>22</v>
      </c>
      <c r="D61" s="6">
        <v>43003.007650462961</v>
      </c>
      <c r="E61" s="5" t="s">
        <v>137</v>
      </c>
      <c r="F61" s="8">
        <f>RANK(Tableau1[[#This Row],[END]],B$2:D$125,1)-RANK(Tableau1[[#This Row],[START]],B$2:D$125,1)+RANK(Tableau1[[#This Row],[START]],B$2:B$125,1)-RANK(Tableau1[[#This Row],[END]],D$2:D$125,1)+COUNTIF(B$2:B$125,Tableau1[[#This Row],[END]])</f>
        <v>8</v>
      </c>
    </row>
    <row r="62" spans="1:6" x14ac:dyDescent="0.25">
      <c r="A62" s="4" t="s">
        <v>4</v>
      </c>
      <c r="B62" s="6">
        <v>43003.001562500001</v>
      </c>
      <c r="C62" s="5" t="s">
        <v>22</v>
      </c>
      <c r="D62" s="6">
        <v>43003.010254629633</v>
      </c>
      <c r="E62" s="5" t="s">
        <v>160</v>
      </c>
      <c r="F62" s="8">
        <f>RANK(Tableau1[[#This Row],[END]],B$2:D$125,1)-RANK(Tableau1[[#This Row],[START]],B$2:D$125,1)+RANK(Tableau1[[#This Row],[START]],B$2:B$125,1)-RANK(Tableau1[[#This Row],[END]],D$2:D$125,1)+COUNTIF(B$2:B$125,Tableau1[[#This Row],[END]])</f>
        <v>8</v>
      </c>
    </row>
    <row r="63" spans="1:6" x14ac:dyDescent="0.25">
      <c r="A63" s="4" t="s">
        <v>5</v>
      </c>
      <c r="B63" s="6">
        <v>43003.001562500001</v>
      </c>
      <c r="C63" s="5" t="s">
        <v>22</v>
      </c>
      <c r="D63" s="6">
        <v>43003.011145833334</v>
      </c>
      <c r="E63" s="5" t="s">
        <v>134</v>
      </c>
      <c r="F63" s="8">
        <f>RANK(Tableau1[[#This Row],[END]],B$2:D$125,1)-RANK(Tableau1[[#This Row],[START]],B$2:D$125,1)+RANK(Tableau1[[#This Row],[START]],B$2:B$125,1)-RANK(Tableau1[[#This Row],[END]],D$2:D$125,1)+COUNTIF(B$2:B$125,Tableau1[[#This Row],[END]])</f>
        <v>8</v>
      </c>
    </row>
    <row r="64" spans="1:6" x14ac:dyDescent="0.25">
      <c r="A64" s="4" t="s">
        <v>8</v>
      </c>
      <c r="B64" s="6">
        <v>43003.001574074071</v>
      </c>
      <c r="C64" s="5" t="s">
        <v>30</v>
      </c>
      <c r="D64" s="6">
        <v>43003.002743055556</v>
      </c>
      <c r="E64" s="5" t="s">
        <v>166</v>
      </c>
      <c r="F64" s="8">
        <f>RANK(Tableau1[[#This Row],[END]],B$2:D$125,1)-RANK(Tableau1[[#This Row],[START]],B$2:D$125,1)+RANK(Tableau1[[#This Row],[START]],B$2:B$125,1)-RANK(Tableau1[[#This Row],[END]],D$2:D$125,1)+COUNTIF(B$2:B$125,Tableau1[[#This Row],[END]])</f>
        <v>7</v>
      </c>
    </row>
    <row r="65" spans="1:6" x14ac:dyDescent="0.25">
      <c r="A65" s="4" t="s">
        <v>7</v>
      </c>
      <c r="B65" s="6">
        <v>43003.001574074071</v>
      </c>
      <c r="C65" s="5" t="s">
        <v>30</v>
      </c>
      <c r="D65" s="6">
        <v>43003.00513888889</v>
      </c>
      <c r="E65" s="5" t="s">
        <v>136</v>
      </c>
      <c r="F65" s="8">
        <f>RANK(Tableau1[[#This Row],[END]],B$2:D$125,1)-RANK(Tableau1[[#This Row],[START]],B$2:D$125,1)+RANK(Tableau1[[#This Row],[START]],B$2:B$125,1)-RANK(Tableau1[[#This Row],[END]],D$2:D$125,1)+COUNTIF(B$2:B$125,Tableau1[[#This Row],[END]])</f>
        <v>8</v>
      </c>
    </row>
    <row r="66" spans="1:6" x14ac:dyDescent="0.25">
      <c r="A66" s="4" t="s">
        <v>6</v>
      </c>
      <c r="B66" s="6">
        <v>43003.001585648148</v>
      </c>
      <c r="C66" s="5" t="s">
        <v>27</v>
      </c>
      <c r="D66" s="6">
        <v>43003.001597222225</v>
      </c>
      <c r="E66" s="5" t="s">
        <v>153</v>
      </c>
      <c r="F66" s="8">
        <f>RANK(Tableau1[[#This Row],[END]],B$2:D$125,1)-RANK(Tableau1[[#This Row],[START]],B$2:D$125,1)+RANK(Tableau1[[#This Row],[START]],B$2:B$125,1)-RANK(Tableau1[[#This Row],[END]],D$2:D$125,1)+COUNTIF(B$2:B$125,Tableau1[[#This Row],[END]])</f>
        <v>7</v>
      </c>
    </row>
    <row r="67" spans="1:6" x14ac:dyDescent="0.25">
      <c r="A67" s="4" t="s">
        <v>9</v>
      </c>
      <c r="B67" s="6">
        <v>43003.003472222219</v>
      </c>
      <c r="C67" s="5" t="s">
        <v>34</v>
      </c>
      <c r="D67" s="6">
        <v>43003.003506944442</v>
      </c>
      <c r="E67" s="5" t="s">
        <v>144</v>
      </c>
      <c r="F67" s="8">
        <f>RANK(Tableau1[[#This Row],[END]],B$2:D$125,1)-RANK(Tableau1[[#This Row],[START]],B$2:D$125,1)+RANK(Tableau1[[#This Row],[START]],B$2:B$125,1)-RANK(Tableau1[[#This Row],[END]],D$2:D$125,1)+COUNTIF(B$2:B$125,Tableau1[[#This Row],[END]])</f>
        <v>6</v>
      </c>
    </row>
    <row r="68" spans="1:6" x14ac:dyDescent="0.25">
      <c r="A68" s="4" t="s">
        <v>10</v>
      </c>
      <c r="B68" s="6">
        <v>43003.022430555553</v>
      </c>
      <c r="C68" s="5" t="s">
        <v>84</v>
      </c>
      <c r="D68" s="6">
        <v>43003.022430555553</v>
      </c>
      <c r="E68" s="5" t="s">
        <v>84</v>
      </c>
      <c r="F68" s="8">
        <f>RANK(Tableau1[[#This Row],[END]],B$2:D$125,1)-RANK(Tableau1[[#This Row],[START]],B$2:D$125,1)+RANK(Tableau1[[#This Row],[START]],B$2:B$125,1)-RANK(Tableau1[[#This Row],[END]],D$2:D$125,1)+COUNTIF(B$2:B$125,Tableau1[[#This Row],[END]])</f>
        <v>2</v>
      </c>
    </row>
    <row r="69" spans="1:6" x14ac:dyDescent="0.25">
      <c r="A69" t="s">
        <v>10</v>
      </c>
      <c r="B69" s="1">
        <v>43003.064456018517</v>
      </c>
      <c r="C69" s="2" t="s">
        <v>85</v>
      </c>
      <c r="D69" s="1">
        <v>43003.064467592594</v>
      </c>
      <c r="E69" s="2" t="s">
        <v>177</v>
      </c>
      <c r="F69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70" spans="1:6" x14ac:dyDescent="0.25">
      <c r="A70" t="s">
        <v>10</v>
      </c>
      <c r="B70" s="1">
        <v>43003.105787037035</v>
      </c>
      <c r="C70" s="2" t="s">
        <v>86</v>
      </c>
      <c r="D70" s="1">
        <v>43003.105810185189</v>
      </c>
      <c r="E70" s="2" t="s">
        <v>178</v>
      </c>
      <c r="F70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71" spans="1:6" x14ac:dyDescent="0.25">
      <c r="A71" t="s">
        <v>10</v>
      </c>
      <c r="B71" s="1">
        <v>43003.147800925923</v>
      </c>
      <c r="C71" s="2" t="s">
        <v>87</v>
      </c>
      <c r="D71" s="1">
        <v>43003.147800925923</v>
      </c>
      <c r="E71" s="2" t="s">
        <v>87</v>
      </c>
      <c r="F71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72" spans="1:6" x14ac:dyDescent="0.25">
      <c r="A72" t="s">
        <v>10</v>
      </c>
      <c r="B72" s="1">
        <v>43003.189131944448</v>
      </c>
      <c r="C72" s="2" t="s">
        <v>88</v>
      </c>
      <c r="D72" s="1">
        <v>43003.189155092594</v>
      </c>
      <c r="E72" s="2" t="s">
        <v>179</v>
      </c>
      <c r="F72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73" spans="1:6" x14ac:dyDescent="0.25">
      <c r="A73" t="s">
        <v>10</v>
      </c>
      <c r="B73" s="1">
        <v>43003.231145833335</v>
      </c>
      <c r="C73" s="2" t="s">
        <v>89</v>
      </c>
      <c r="D73" s="1">
        <v>43003.231168981481</v>
      </c>
      <c r="E73" s="2" t="s">
        <v>180</v>
      </c>
      <c r="F73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74" spans="1:6" x14ac:dyDescent="0.25">
      <c r="A74" t="s">
        <v>1</v>
      </c>
      <c r="B74" s="1">
        <v>43003.231550925928</v>
      </c>
      <c r="C74" s="2" t="s">
        <v>17</v>
      </c>
      <c r="D74" s="1">
        <v>43003.231631944444</v>
      </c>
      <c r="E74" s="2" t="s">
        <v>156</v>
      </c>
      <c r="F74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75" spans="1:6" x14ac:dyDescent="0.25">
      <c r="A75" t="s">
        <v>10</v>
      </c>
      <c r="B75" s="1">
        <v>43003.272638888891</v>
      </c>
      <c r="C75" s="2" t="s">
        <v>90</v>
      </c>
      <c r="D75" s="1">
        <v>43003.272662037038</v>
      </c>
      <c r="E75" s="2" t="s">
        <v>66</v>
      </c>
      <c r="F75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76" spans="1:6" x14ac:dyDescent="0.25">
      <c r="A76" t="s">
        <v>10</v>
      </c>
      <c r="B76" s="1">
        <v>43003.314386574071</v>
      </c>
      <c r="C76" s="2" t="s">
        <v>91</v>
      </c>
      <c r="D76" s="1">
        <v>43003.314398148148</v>
      </c>
      <c r="E76" s="2" t="s">
        <v>181</v>
      </c>
      <c r="F76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77" spans="1:6" x14ac:dyDescent="0.25">
      <c r="A77" t="s">
        <v>10</v>
      </c>
      <c r="B77" s="1">
        <v>43003.355775462966</v>
      </c>
      <c r="C77" s="2" t="s">
        <v>92</v>
      </c>
      <c r="D77" s="1">
        <v>43003.355914351851</v>
      </c>
      <c r="E77" s="2" t="s">
        <v>182</v>
      </c>
      <c r="F77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78" spans="1:6" x14ac:dyDescent="0.25">
      <c r="A78" t="s">
        <v>10</v>
      </c>
      <c r="B78" s="1">
        <v>43003.397847222222</v>
      </c>
      <c r="C78" s="2" t="s">
        <v>93</v>
      </c>
      <c r="D78" s="1">
        <v>43003.397858796299</v>
      </c>
      <c r="E78" s="2" t="s">
        <v>140</v>
      </c>
      <c r="F78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79" spans="1:6" x14ac:dyDescent="0.25">
      <c r="A79" t="s">
        <v>10</v>
      </c>
      <c r="B79" s="1">
        <v>43003.439502314817</v>
      </c>
      <c r="C79" s="2" t="s">
        <v>94</v>
      </c>
      <c r="D79" s="1">
        <v>43003.439513888887</v>
      </c>
      <c r="E79" s="2" t="s">
        <v>183</v>
      </c>
      <c r="F79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80" spans="1:6" x14ac:dyDescent="0.25">
      <c r="A80" t="s">
        <v>10</v>
      </c>
      <c r="B80" s="1">
        <v>43003.481168981481</v>
      </c>
      <c r="C80" s="2" t="s">
        <v>95</v>
      </c>
      <c r="D80" s="1">
        <v>43003.481192129628</v>
      </c>
      <c r="E80" s="2" t="s">
        <v>141</v>
      </c>
      <c r="F80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81" spans="1:6" x14ac:dyDescent="0.25">
      <c r="A81" t="s">
        <v>10</v>
      </c>
      <c r="B81" s="1">
        <v>43003.522847222222</v>
      </c>
      <c r="C81" s="2" t="s">
        <v>96</v>
      </c>
      <c r="D81" s="1">
        <v>43003.522858796299</v>
      </c>
      <c r="E81" s="2" t="s">
        <v>142</v>
      </c>
      <c r="F81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82" spans="1:6" x14ac:dyDescent="0.25">
      <c r="A82" t="s">
        <v>10</v>
      </c>
      <c r="B82" s="1">
        <v>43003.564513888887</v>
      </c>
      <c r="C82" s="2" t="s">
        <v>97</v>
      </c>
      <c r="D82" s="1">
        <v>43003.564525462964</v>
      </c>
      <c r="E82" s="2" t="s">
        <v>143</v>
      </c>
      <c r="F82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83" spans="1:6" x14ac:dyDescent="0.25">
      <c r="A83" t="s">
        <v>10</v>
      </c>
      <c r="B83" s="1">
        <v>43003.605925925927</v>
      </c>
      <c r="C83" s="2" t="s">
        <v>98</v>
      </c>
      <c r="D83" s="1">
        <v>43003.605937499997</v>
      </c>
      <c r="E83" s="2" t="s">
        <v>184</v>
      </c>
      <c r="F83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84" spans="1:6" x14ac:dyDescent="0.25">
      <c r="A84" t="s">
        <v>10</v>
      </c>
      <c r="B84" s="1">
        <v>43003.647858796299</v>
      </c>
      <c r="C84" s="2" t="s">
        <v>99</v>
      </c>
      <c r="D84" s="1">
        <v>43003.647870370369</v>
      </c>
      <c r="E84" s="2" t="s">
        <v>185</v>
      </c>
      <c r="F84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85" spans="1:6" x14ac:dyDescent="0.25">
      <c r="A85" t="s">
        <v>10</v>
      </c>
      <c r="B85" s="1">
        <v>43003.689525462964</v>
      </c>
      <c r="C85" s="2" t="s">
        <v>100</v>
      </c>
      <c r="D85" s="1">
        <v>43003.689571759256</v>
      </c>
      <c r="E85" s="2" t="s">
        <v>186</v>
      </c>
      <c r="F85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86" spans="1:6" x14ac:dyDescent="0.25">
      <c r="A86" t="s">
        <v>10</v>
      </c>
      <c r="B86" s="1">
        <v>43003.731203703705</v>
      </c>
      <c r="C86" s="2" t="s">
        <v>101</v>
      </c>
      <c r="D86" s="1">
        <v>43003.731215277781</v>
      </c>
      <c r="E86" s="2" t="s">
        <v>187</v>
      </c>
      <c r="F86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87" spans="1:6" x14ac:dyDescent="0.25">
      <c r="A87" t="s">
        <v>10</v>
      </c>
      <c r="B87" s="1">
        <v>43003.772870370369</v>
      </c>
      <c r="C87" s="2" t="s">
        <v>102</v>
      </c>
      <c r="D87" s="1">
        <v>43003.776631944442</v>
      </c>
      <c r="E87" s="2" t="s">
        <v>149</v>
      </c>
      <c r="F87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88" spans="1:6" x14ac:dyDescent="0.25">
      <c r="A88" t="s">
        <v>10</v>
      </c>
      <c r="B88" s="1">
        <v>43003.814560185187</v>
      </c>
      <c r="C88" s="2" t="s">
        <v>103</v>
      </c>
      <c r="D88" s="1">
        <v>43003.814583333333</v>
      </c>
      <c r="E88" s="2" t="s">
        <v>188</v>
      </c>
      <c r="F88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89" spans="1:6" x14ac:dyDescent="0.25">
      <c r="A89" t="s">
        <v>10</v>
      </c>
      <c r="B89" s="1">
        <v>43003.856249999997</v>
      </c>
      <c r="C89" s="2" t="s">
        <v>104</v>
      </c>
      <c r="D89" s="1">
        <v>43003.856249999997</v>
      </c>
      <c r="E89" s="2" t="s">
        <v>104</v>
      </c>
      <c r="F89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90" spans="1:6" x14ac:dyDescent="0.25">
      <c r="A90" t="s">
        <v>10</v>
      </c>
      <c r="B90" s="1">
        <v>43003.897928240738</v>
      </c>
      <c r="C90" s="2" t="s">
        <v>105</v>
      </c>
      <c r="D90" s="1">
        <v>43003.897951388892</v>
      </c>
      <c r="E90" s="2" t="s">
        <v>131</v>
      </c>
      <c r="F90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91" spans="1:6" x14ac:dyDescent="0.25">
      <c r="A91" t="s">
        <v>10</v>
      </c>
      <c r="B91" s="1">
        <v>43003.939606481479</v>
      </c>
      <c r="C91" s="2" t="s">
        <v>106</v>
      </c>
      <c r="D91" s="1">
        <v>43003.939629629633</v>
      </c>
      <c r="E91" s="2" t="s">
        <v>189</v>
      </c>
      <c r="F91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92" spans="1:6" x14ac:dyDescent="0.25">
      <c r="A92" t="s">
        <v>10</v>
      </c>
      <c r="B92" s="1">
        <v>43003.980740740742</v>
      </c>
      <c r="C92" s="2" t="s">
        <v>107</v>
      </c>
      <c r="D92" s="1">
        <v>43003.980752314812</v>
      </c>
      <c r="E92" s="2" t="s">
        <v>190</v>
      </c>
      <c r="F92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93" spans="1:6" x14ac:dyDescent="0.25">
      <c r="A93" s="4" t="s">
        <v>2</v>
      </c>
      <c r="B93" s="6">
        <v>43004.005752314813</v>
      </c>
      <c r="C93" s="5" t="s">
        <v>21</v>
      </c>
      <c r="D93" s="6">
        <v>43004.065405092595</v>
      </c>
      <c r="E93" s="5" t="s">
        <v>157</v>
      </c>
      <c r="F93" s="8">
        <f>RANK(Tableau1[[#This Row],[END]],B$2:D$125,1)-RANK(Tableau1[[#This Row],[START]],B$2:D$125,1)+RANK(Tableau1[[#This Row],[START]],B$2:B$125,1)-RANK(Tableau1[[#This Row],[END]],D$2:D$125,1)+COUNTIF(B$2:B$125,Tableau1[[#This Row],[END]])</f>
        <v>10</v>
      </c>
    </row>
    <row r="94" spans="1:6" x14ac:dyDescent="0.25">
      <c r="A94" s="4" t="s">
        <v>3</v>
      </c>
      <c r="B94" s="6">
        <v>43004.005972222221</v>
      </c>
      <c r="C94" s="5" t="s">
        <v>23</v>
      </c>
      <c r="D94" s="6">
        <v>43004.013854166667</v>
      </c>
      <c r="E94" s="5" t="s">
        <v>159</v>
      </c>
      <c r="F94" s="8">
        <f>RANK(Tableau1[[#This Row],[END]],B$2:D$125,1)-RANK(Tableau1[[#This Row],[START]],B$2:D$125,1)+RANK(Tableau1[[#This Row],[START]],B$2:B$125,1)-RANK(Tableau1[[#This Row],[END]],D$2:D$125,1)+COUNTIF(B$2:B$125,Tableau1[[#This Row],[END]])</f>
        <v>8</v>
      </c>
    </row>
    <row r="95" spans="1:6" x14ac:dyDescent="0.25">
      <c r="A95" s="4" t="s">
        <v>4</v>
      </c>
      <c r="B95" s="6">
        <v>43004.005995370368</v>
      </c>
      <c r="C95" s="5" t="s">
        <v>25</v>
      </c>
      <c r="D95" s="6">
        <v>43004.013483796298</v>
      </c>
      <c r="E95" s="5" t="s">
        <v>161</v>
      </c>
      <c r="F95" s="8">
        <f>RANK(Tableau1[[#This Row],[END]],B$2:D$125,1)-RANK(Tableau1[[#This Row],[START]],B$2:D$125,1)+RANK(Tableau1[[#This Row],[START]],B$2:B$125,1)-RANK(Tableau1[[#This Row],[END]],D$2:D$125,1)+COUNTIF(B$2:B$125,Tableau1[[#This Row],[END]])</f>
        <v>8</v>
      </c>
    </row>
    <row r="96" spans="1:6" x14ac:dyDescent="0.25">
      <c r="A96" s="4" t="s">
        <v>5</v>
      </c>
      <c r="B96" s="6">
        <v>43004.006064814814</v>
      </c>
      <c r="C96" s="5" t="s">
        <v>26</v>
      </c>
      <c r="D96" s="6">
        <v>43004.015011574076</v>
      </c>
      <c r="E96" s="5" t="s">
        <v>163</v>
      </c>
      <c r="F96" s="8">
        <f>RANK(Tableau1[[#This Row],[END]],B$2:D$125,1)-RANK(Tableau1[[#This Row],[START]],B$2:D$125,1)+RANK(Tableau1[[#This Row],[START]],B$2:B$125,1)-RANK(Tableau1[[#This Row],[END]],D$2:D$125,1)+COUNTIF(B$2:B$125,Tableau1[[#This Row],[END]])</f>
        <v>8</v>
      </c>
    </row>
    <row r="97" spans="1:6" x14ac:dyDescent="0.25">
      <c r="A97" s="4" t="s">
        <v>6</v>
      </c>
      <c r="B97" s="6">
        <v>43004.006180555552</v>
      </c>
      <c r="C97" s="5" t="s">
        <v>28</v>
      </c>
      <c r="D97" s="6">
        <v>43004.006215277775</v>
      </c>
      <c r="E97" s="5" t="s">
        <v>145</v>
      </c>
      <c r="F97" s="8">
        <f>RANK(Tableau1[[#This Row],[END]],B$2:D$125,1)-RANK(Tableau1[[#This Row],[START]],B$2:D$125,1)+RANK(Tableau1[[#This Row],[START]],B$2:B$125,1)-RANK(Tableau1[[#This Row],[END]],D$2:D$125,1)+COUNTIF(B$2:B$125,Tableau1[[#This Row],[END]])</f>
        <v>6</v>
      </c>
    </row>
    <row r="98" spans="1:6" x14ac:dyDescent="0.25">
      <c r="A98" s="4" t="s">
        <v>7</v>
      </c>
      <c r="B98" s="6">
        <v>43004.006203703706</v>
      </c>
      <c r="C98" s="5" t="s">
        <v>31</v>
      </c>
      <c r="D98" s="6">
        <v>43004.008067129631</v>
      </c>
      <c r="E98" s="5" t="s">
        <v>151</v>
      </c>
      <c r="F98" s="8">
        <f>RANK(Tableau1[[#This Row],[END]],B$2:D$125,1)-RANK(Tableau1[[#This Row],[START]],B$2:D$125,1)+RANK(Tableau1[[#This Row],[START]],B$2:B$125,1)-RANK(Tableau1[[#This Row],[END]],D$2:D$125,1)+COUNTIF(B$2:B$125,Tableau1[[#This Row],[END]])</f>
        <v>7</v>
      </c>
    </row>
    <row r="99" spans="1:6" x14ac:dyDescent="0.25">
      <c r="A99" s="4" t="s">
        <v>8</v>
      </c>
      <c r="B99" s="6">
        <v>43004.006365740737</v>
      </c>
      <c r="C99" s="5" t="s">
        <v>32</v>
      </c>
      <c r="D99" s="6">
        <v>43004.006874999999</v>
      </c>
      <c r="E99" s="5" t="s">
        <v>152</v>
      </c>
      <c r="F99" s="8">
        <f>RANK(Tableau1[[#This Row],[END]],B$2:D$125,1)-RANK(Tableau1[[#This Row],[START]],B$2:D$125,1)+RANK(Tableau1[[#This Row],[START]],B$2:B$125,1)-RANK(Tableau1[[#This Row],[END]],D$2:D$125,1)+COUNTIF(B$2:B$125,Tableau1[[#This Row],[END]])</f>
        <v>6</v>
      </c>
    </row>
    <row r="100" spans="1:6" x14ac:dyDescent="0.25">
      <c r="A100" s="4" t="s">
        <v>9</v>
      </c>
      <c r="B100" s="6">
        <v>43004.008622685185</v>
      </c>
      <c r="C100" s="5" t="s">
        <v>35</v>
      </c>
      <c r="D100" s="6">
        <v>43004.008645833332</v>
      </c>
      <c r="E100" s="5" t="s">
        <v>150</v>
      </c>
      <c r="F100" s="8">
        <f>RANK(Tableau1[[#This Row],[END]],B$2:D$125,1)-RANK(Tableau1[[#This Row],[START]],B$2:D$125,1)+RANK(Tableau1[[#This Row],[START]],B$2:B$125,1)-RANK(Tableau1[[#This Row],[END]],D$2:D$125,1)+COUNTIF(B$2:B$125,Tableau1[[#This Row],[END]])</f>
        <v>5</v>
      </c>
    </row>
    <row r="101" spans="1:6" x14ac:dyDescent="0.25">
      <c r="A101" s="4" t="s">
        <v>10</v>
      </c>
      <c r="B101" s="6">
        <v>43004.022858796299</v>
      </c>
      <c r="C101" s="5" t="s">
        <v>108</v>
      </c>
      <c r="D101" s="6">
        <v>43004.022881944446</v>
      </c>
      <c r="E101" s="5" t="s">
        <v>146</v>
      </c>
      <c r="F101" s="8">
        <f>RANK(Tableau1[[#This Row],[END]],B$2:D$125,1)-RANK(Tableau1[[#This Row],[START]],B$2:D$125,1)+RANK(Tableau1[[#This Row],[START]],B$2:B$125,1)-RANK(Tableau1[[#This Row],[END]],D$2:D$125,1)+COUNTIF(B$2:B$125,Tableau1[[#This Row],[END]])</f>
        <v>2</v>
      </c>
    </row>
    <row r="102" spans="1:6" x14ac:dyDescent="0.25">
      <c r="A102" s="4" t="s">
        <v>10</v>
      </c>
      <c r="B102" s="6">
        <v>43004.064236111109</v>
      </c>
      <c r="C102" s="5" t="s">
        <v>109</v>
      </c>
      <c r="D102" s="6">
        <v>43004.064270833333</v>
      </c>
      <c r="E102" s="5" t="s">
        <v>191</v>
      </c>
      <c r="F102" s="8">
        <f>RANK(Tableau1[[#This Row],[END]],B$2:D$125,1)-RANK(Tableau1[[#This Row],[START]],B$2:D$125,1)+RANK(Tableau1[[#This Row],[START]],B$2:B$125,1)-RANK(Tableau1[[#This Row],[END]],D$2:D$125,1)+COUNTIF(B$2:B$125,Tableau1[[#This Row],[END]])</f>
        <v>2</v>
      </c>
    </row>
    <row r="103" spans="1:6" x14ac:dyDescent="0.25">
      <c r="A103" t="s">
        <v>10</v>
      </c>
      <c r="B103" s="1">
        <v>43004.105740740742</v>
      </c>
      <c r="C103" s="2" t="s">
        <v>110</v>
      </c>
      <c r="D103" s="1">
        <v>43004.105752314812</v>
      </c>
      <c r="E103" s="2" t="s">
        <v>192</v>
      </c>
      <c r="F103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104" spans="1:6" x14ac:dyDescent="0.25">
      <c r="A104" t="s">
        <v>10</v>
      </c>
      <c r="B104" s="1">
        <v>43004.147974537038</v>
      </c>
      <c r="C104" s="2" t="s">
        <v>111</v>
      </c>
      <c r="D104" s="1">
        <v>43004.147986111115</v>
      </c>
      <c r="E104" s="2" t="s">
        <v>193</v>
      </c>
      <c r="F104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105" spans="1:6" x14ac:dyDescent="0.25">
      <c r="A105" t="s">
        <v>10</v>
      </c>
      <c r="B105" s="1">
        <v>43004.189641203702</v>
      </c>
      <c r="C105" s="2" t="s">
        <v>112</v>
      </c>
      <c r="D105" s="1">
        <v>43004.189675925925</v>
      </c>
      <c r="E105" s="2" t="s">
        <v>194</v>
      </c>
      <c r="F105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106" spans="1:6" x14ac:dyDescent="0.25">
      <c r="A106" t="s">
        <v>1</v>
      </c>
      <c r="B106" s="1">
        <v>43004.230370370373</v>
      </c>
      <c r="C106" s="2" t="s">
        <v>18</v>
      </c>
      <c r="D106" s="1">
        <v>43004.230451388888</v>
      </c>
      <c r="E106" s="2" t="s">
        <v>139</v>
      </c>
      <c r="F106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107" spans="1:6" x14ac:dyDescent="0.25">
      <c r="A107" t="s">
        <v>10</v>
      </c>
      <c r="B107" s="1">
        <v>43004.230740740742</v>
      </c>
      <c r="C107" s="2" t="s">
        <v>113</v>
      </c>
      <c r="D107" s="1">
        <v>43004.230763888889</v>
      </c>
      <c r="E107" s="2" t="s">
        <v>195</v>
      </c>
      <c r="F107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108" spans="1:6" x14ac:dyDescent="0.25">
      <c r="A108" t="s">
        <v>10</v>
      </c>
      <c r="B108" s="1">
        <v>43004.272523148145</v>
      </c>
      <c r="C108" s="2" t="s">
        <v>114</v>
      </c>
      <c r="D108" s="1">
        <v>43004.272534722222</v>
      </c>
      <c r="E108" s="2" t="s">
        <v>196</v>
      </c>
      <c r="F108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109" spans="1:6" x14ac:dyDescent="0.25">
      <c r="A109" t="s">
        <v>10</v>
      </c>
      <c r="B109" s="1">
        <v>43004.314618055556</v>
      </c>
      <c r="C109" s="2" t="s">
        <v>115</v>
      </c>
      <c r="D109" s="1">
        <v>43004.314629629633</v>
      </c>
      <c r="E109" s="2" t="s">
        <v>147</v>
      </c>
      <c r="F109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110" spans="1:6" x14ac:dyDescent="0.25">
      <c r="A110" t="s">
        <v>10</v>
      </c>
      <c r="B110" s="1">
        <v>43004.355752314812</v>
      </c>
      <c r="C110" s="2" t="s">
        <v>116</v>
      </c>
      <c r="D110" s="1">
        <v>43004.355763888889</v>
      </c>
      <c r="E110" s="2" t="s">
        <v>197</v>
      </c>
      <c r="F110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111" spans="1:6" x14ac:dyDescent="0.25">
      <c r="A111" t="s">
        <v>10</v>
      </c>
      <c r="B111" s="1">
        <v>43004.397812499999</v>
      </c>
      <c r="C111" s="2" t="s">
        <v>117</v>
      </c>
      <c r="D111" s="1">
        <v>43004.397824074076</v>
      </c>
      <c r="E111" s="2" t="s">
        <v>198</v>
      </c>
      <c r="F111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112" spans="1:6" x14ac:dyDescent="0.25">
      <c r="A112" t="s">
        <v>10</v>
      </c>
      <c r="B112" s="1">
        <v>43004.439143518517</v>
      </c>
      <c r="C112" s="2" t="s">
        <v>118</v>
      </c>
      <c r="D112" s="1">
        <v>43004.439166666663</v>
      </c>
      <c r="E112" s="2" t="s">
        <v>199</v>
      </c>
      <c r="F112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113" spans="1:6" x14ac:dyDescent="0.25">
      <c r="A113" t="s">
        <v>10</v>
      </c>
      <c r="B113" s="1">
        <v>43004.481307870374</v>
      </c>
      <c r="C113" s="2" t="s">
        <v>119</v>
      </c>
      <c r="D113" s="1">
        <v>43004.481319444443</v>
      </c>
      <c r="E113" s="2" t="s">
        <v>200</v>
      </c>
      <c r="F113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114" spans="1:6" x14ac:dyDescent="0.25">
      <c r="A114" t="s">
        <v>10</v>
      </c>
      <c r="B114" s="1">
        <v>43004.522974537038</v>
      </c>
      <c r="C114" s="2" t="s">
        <v>120</v>
      </c>
      <c r="D114" s="1">
        <v>43004.522986111115</v>
      </c>
      <c r="E114" s="2" t="s">
        <v>201</v>
      </c>
      <c r="F114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115" spans="1:6" x14ac:dyDescent="0.25">
      <c r="A115" t="s">
        <v>10</v>
      </c>
      <c r="B115" s="1">
        <v>43004.564652777779</v>
      </c>
      <c r="C115" s="2" t="s">
        <v>121</v>
      </c>
      <c r="D115" s="1">
        <v>43004.564664351848</v>
      </c>
      <c r="E115" s="2" t="s">
        <v>202</v>
      </c>
      <c r="F115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116" spans="1:6" x14ac:dyDescent="0.25">
      <c r="A116" t="s">
        <v>10</v>
      </c>
      <c r="B116" s="1">
        <v>43004.60601851852</v>
      </c>
      <c r="C116" s="2" t="s">
        <v>122</v>
      </c>
      <c r="D116" s="1">
        <v>43004.606030092589</v>
      </c>
      <c r="E116" s="2" t="s">
        <v>203</v>
      </c>
      <c r="F116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117" spans="1:6" x14ac:dyDescent="0.25">
      <c r="A117" t="s">
        <v>10</v>
      </c>
      <c r="B117" s="1">
        <v>43004.647962962961</v>
      </c>
      <c r="C117" s="2" t="s">
        <v>123</v>
      </c>
      <c r="D117" s="1">
        <v>43004.647974537038</v>
      </c>
      <c r="E117" s="2" t="s">
        <v>204</v>
      </c>
      <c r="F117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118" spans="1:6" x14ac:dyDescent="0.25">
      <c r="A118" t="s">
        <v>10</v>
      </c>
      <c r="B118" s="1">
        <v>43004.689641203702</v>
      </c>
      <c r="C118" s="2" t="s">
        <v>124</v>
      </c>
      <c r="D118" s="1">
        <v>43004.689675925925</v>
      </c>
      <c r="E118" s="2" t="s">
        <v>205</v>
      </c>
      <c r="F118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119" spans="1:6" x14ac:dyDescent="0.25">
      <c r="A119" t="s">
        <v>10</v>
      </c>
      <c r="B119" s="1">
        <v>43004.731296296297</v>
      </c>
      <c r="C119" s="2" t="s">
        <v>125</v>
      </c>
      <c r="D119" s="1">
        <v>43004.731307870374</v>
      </c>
      <c r="E119" s="2" t="s">
        <v>206</v>
      </c>
      <c r="F119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120" spans="1:6" x14ac:dyDescent="0.25">
      <c r="A120" t="s">
        <v>10</v>
      </c>
      <c r="B120" s="1">
        <v>43004.772974537038</v>
      </c>
      <c r="C120" s="2" t="s">
        <v>126</v>
      </c>
      <c r="D120" s="1">
        <v>43004.793495370373</v>
      </c>
      <c r="E120" s="2" t="s">
        <v>207</v>
      </c>
      <c r="F120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121" spans="1:6" x14ac:dyDescent="0.25">
      <c r="A121" t="s">
        <v>10</v>
      </c>
      <c r="B121" s="1">
        <v>43004.814131944448</v>
      </c>
      <c r="C121" s="2" t="s">
        <v>127</v>
      </c>
      <c r="D121" s="1">
        <v>43004.814143518517</v>
      </c>
      <c r="E121" s="2" t="s">
        <v>208</v>
      </c>
      <c r="F121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122" spans="1:6" x14ac:dyDescent="0.25">
      <c r="A122" t="s">
        <v>10</v>
      </c>
      <c r="B122" s="1">
        <v>43004.856296296297</v>
      </c>
      <c r="C122" s="2" t="s">
        <v>128</v>
      </c>
      <c r="D122" s="1">
        <v>43004.856307870374</v>
      </c>
      <c r="E122" s="2" t="s">
        <v>209</v>
      </c>
      <c r="F122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123" spans="1:6" x14ac:dyDescent="0.25">
      <c r="A123" t="s">
        <v>10</v>
      </c>
      <c r="B123" s="1">
        <v>43004.897418981483</v>
      </c>
      <c r="C123" s="2" t="s">
        <v>129</v>
      </c>
      <c r="D123" s="1">
        <v>43004.897418981483</v>
      </c>
      <c r="E123" s="2" t="s">
        <v>129</v>
      </c>
      <c r="F123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124" spans="1:6" x14ac:dyDescent="0.25">
      <c r="A124" t="s">
        <v>10</v>
      </c>
      <c r="B124" s="1">
        <v>43004.939074074071</v>
      </c>
      <c r="C124" s="2" t="s">
        <v>130</v>
      </c>
      <c r="D124" s="1">
        <v>43004.939074074071</v>
      </c>
      <c r="E124" s="2" t="s">
        <v>130</v>
      </c>
      <c r="F124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  <row r="125" spans="1:6" x14ac:dyDescent="0.25">
      <c r="A125" t="s">
        <v>10</v>
      </c>
      <c r="B125" s="1">
        <v>43004.980740740742</v>
      </c>
      <c r="C125" s="2" t="s">
        <v>107</v>
      </c>
      <c r="D125" s="1">
        <v>43004.980752314812</v>
      </c>
      <c r="E125" s="2" t="s">
        <v>190</v>
      </c>
      <c r="F125" s="8">
        <f>RANK(Tableau1[[#This Row],[END]],B$2:D$125,1)-RANK(Tableau1[[#This Row],[START]],B$2:D$125,1)+RANK(Tableau1[[#This Row],[START]],B$2:B$125,1)-RANK(Tableau1[[#This Row],[END]],D$2:D$125,1)+COUNTIF(B$2:B$125,Tableau1[[#This Row],[END]])</f>
        <v>1</v>
      </c>
    </row>
  </sheetData>
  <autoFilter ref="F1:F125"/>
  <pageMargins left="0.7" right="0.7" top="0.75" bottom="0.75" header="0.3" footer="0.3"/>
  <pageSetup paperSize="32767" orientation="landscape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SM37</vt:lpstr>
      <vt:lpstr>Tableau2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LORGE</dc:creator>
  <cp:lastModifiedBy>T</cp:lastModifiedBy>
  <dcterms:created xsi:type="dcterms:W3CDTF">2017-09-27T15:16:21Z</dcterms:created>
  <dcterms:modified xsi:type="dcterms:W3CDTF">2017-10-28T19:29:46Z</dcterms:modified>
</cp:coreProperties>
</file>