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0" yWindow="150" windowWidth="9315" windowHeight="2895" activeTab="1"/>
  </bookViews>
  <sheets>
    <sheet name="EX 2" sheetId="4" r:id="rId1"/>
    <sheet name="EX 2,1" sheetId="3" r:id="rId2"/>
  </sheets>
  <calcPr calcId="145621"/>
</workbook>
</file>

<file path=xl/calcChain.xml><?xml version="1.0" encoding="utf-8"?>
<calcChain xmlns="http://schemas.openxmlformats.org/spreadsheetml/2006/main">
  <c r="I7" i="4" l="1"/>
  <c r="I14" i="4"/>
  <c r="J14" i="4"/>
  <c r="K14" i="4"/>
  <c r="I15" i="4"/>
  <c r="J15" i="4"/>
  <c r="K15" i="4"/>
  <c r="I16" i="4"/>
  <c r="J16" i="4"/>
  <c r="K1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I8" i="4"/>
  <c r="I9" i="4"/>
  <c r="I10" i="4"/>
  <c r="I11" i="4"/>
  <c r="I12" i="4"/>
  <c r="I13" i="4"/>
  <c r="D7" i="4" l="1"/>
</calcChain>
</file>

<file path=xl/sharedStrings.xml><?xml version="1.0" encoding="utf-8"?>
<sst xmlns="http://schemas.openxmlformats.org/spreadsheetml/2006/main" count="22" uniqueCount="14">
  <si>
    <t>Ref</t>
  </si>
  <si>
    <t>A</t>
  </si>
  <si>
    <t>B</t>
  </si>
  <si>
    <t>C</t>
  </si>
  <si>
    <t>D</t>
  </si>
  <si>
    <t>E</t>
  </si>
  <si>
    <t>F</t>
  </si>
  <si>
    <t>G</t>
  </si>
  <si>
    <t>cette formule à rallonge est à éviter</t>
  </si>
  <si>
    <t>la formule FIN.MOIS permet de limiter la recherche à un ou plusieurs mois</t>
  </si>
  <si>
    <t>par rapport à une date</t>
  </si>
  <si>
    <r>
      <t>(par ligne) si</t>
    </r>
    <r>
      <rPr>
        <sz val="11"/>
        <color rgb="FFFF0000"/>
        <rFont val="Calibri"/>
        <family val="2"/>
        <scheme val="minor"/>
      </rPr>
      <t xml:space="preserve"> le mois concerne une date en Feuil2</t>
    </r>
    <r>
      <rPr>
        <sz val="11"/>
        <color rgb="FF002060"/>
        <rFont val="Calibri"/>
        <family val="2"/>
        <scheme val="minor"/>
      </rPr>
      <t xml:space="preserve">, on ajoute la </t>
    </r>
    <r>
      <rPr>
        <sz val="11"/>
        <color rgb="FF00B050"/>
        <rFont val="Calibri"/>
        <family val="2"/>
        <scheme val="minor"/>
      </rPr>
      <t>valeur de sa colonne</t>
    </r>
    <r>
      <rPr>
        <sz val="11"/>
        <color rgb="FF002060"/>
        <rFont val="Calibri"/>
        <family val="2"/>
        <scheme val="minor"/>
      </rPr>
      <t xml:space="preserve"> + la suite…</t>
    </r>
  </si>
  <si>
    <r>
      <t>SI(</t>
    </r>
    <r>
      <rPr>
        <sz val="11"/>
        <color rgb="FFFF0000"/>
        <rFont val="Calibri"/>
        <family val="2"/>
        <scheme val="minor"/>
      </rPr>
      <t>FIN.MOIS(I$6;0)=FIN.MOIS('EX 2,1'!$D$5;0)</t>
    </r>
    <r>
      <rPr>
        <sz val="11"/>
        <color rgb="FF002060"/>
        <rFont val="Calibri"/>
        <family val="2"/>
        <scheme val="minor"/>
      </rPr>
      <t>;</t>
    </r>
    <r>
      <rPr>
        <sz val="11"/>
        <color rgb="FF00B050"/>
        <rFont val="Calibri"/>
        <family val="2"/>
        <scheme val="minor"/>
      </rPr>
      <t>'EX 2,1'!$D6</t>
    </r>
    <r>
      <rPr>
        <sz val="11"/>
        <color rgb="FF002060"/>
        <rFont val="Calibri"/>
        <family val="2"/>
        <scheme val="minor"/>
      </rPr>
      <t>;</t>
    </r>
    <r>
      <rPr>
        <sz val="11"/>
        <color rgb="FFC00000"/>
        <rFont val="Calibri"/>
        <family val="2"/>
        <scheme val="minor"/>
      </rPr>
      <t>0</t>
    </r>
    <r>
      <rPr>
        <sz val="11"/>
        <color rgb="FF002060"/>
        <rFont val="Calibri"/>
        <family val="2"/>
        <scheme val="minor"/>
      </rPr>
      <t>)+…</t>
    </r>
  </si>
  <si>
    <t>une proposition si le nombre de colonnes en Feuil2 est (très) limité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</si>
</sst>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</borders>
  <cellStyleXfs count="1">
    <xf numFmtId="0" fontId="0" fillId="0" borderId="0"/>
  </cellStyleXfs>
  <cellXfs count="15">
    <xf numFmtId="0" fontId="0" fillId="0" borderId="0" xfId="0"/>
    <xf numFmtId="17" fontId="0" fillId="0" borderId="0" xfId="0" applyNumberFormat="1"/>
    <xf numFmtId="14" fontId="0" fillId="0" borderId="0" xfId="0" applyNumberFormat="1"/>
    <xf numFmtId="17" fontId="0" fillId="0" borderId="0" xfId="0" applyNumberFormat="1" applyBorder="1"/>
    <xf numFmtId="0" fontId="0" fillId="0" borderId="0" xfId="0" applyNumberFormat="1" applyBorder="1"/>
    <xf numFmtId="0" fontId="1" fillId="0" borderId="0" xfId="0" applyFont="1"/>
    <xf numFmtId="17" fontId="1" fillId="2" borderId="1" xfId="0" applyNumberFormat="1" applyFont="1" applyFill="1" applyBorder="1"/>
    <xf numFmtId="17" fontId="1" fillId="2" borderId="2" xfId="0" applyNumberFormat="1" applyFont="1" applyFill="1" applyBorder="1"/>
    <xf numFmtId="17" fontId="1" fillId="2" borderId="3" xfId="0" applyNumberFormat="1" applyFont="1" applyFill="1" applyBorder="1"/>
    <xf numFmtId="0" fontId="1" fillId="2" borderId="4" xfId="0" applyNumberFormat="1" applyFont="1" applyFill="1" applyBorder="1"/>
    <xf numFmtId="0" fontId="1" fillId="2" borderId="0" xfId="0" applyNumberFormat="1" applyFont="1" applyFill="1" applyBorder="1"/>
    <xf numFmtId="0" fontId="1" fillId="2" borderId="5" xfId="0" applyNumberFormat="1" applyFont="1" applyFill="1" applyBorder="1"/>
    <xf numFmtId="0" fontId="1" fillId="2" borderId="6" xfId="0" applyNumberFormat="1" applyFont="1" applyFill="1" applyBorder="1"/>
    <xf numFmtId="0" fontId="1" fillId="2" borderId="7" xfId="0" applyNumberFormat="1" applyFont="1" applyFill="1" applyBorder="1"/>
    <xf numFmtId="0" fontId="1" fillId="2" borderId="8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CCFF"/>
      <color rgb="FFCCFF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85725</xdr:colOff>
      <xdr:row>4</xdr:row>
      <xdr:rowOff>19049</xdr:rowOff>
    </xdr:from>
    <xdr:ext cx="5124450" cy="2543176"/>
    <xdr:sp macro="" textlink="">
      <xdr:nvSpPr>
        <xdr:cNvPr id="2" name="ZoneTexte 1"/>
        <xdr:cNvSpPr txBox="1"/>
      </xdr:nvSpPr>
      <xdr:spPr>
        <a:xfrm>
          <a:off x="9229725" y="781049"/>
          <a:ext cx="5124450" cy="2543176"/>
        </a:xfrm>
        <a:prstGeom prst="rect">
          <a:avLst/>
        </a:prstGeom>
        <a:gradFill flip="none" rotWithShape="1">
          <a:gsLst>
            <a:gs pos="0">
              <a:srgbClr val="99CCFF"/>
            </a:gs>
            <a:gs pos="100000">
              <a:srgbClr val="CCFFFF"/>
            </a:gs>
            <a:gs pos="100000">
              <a:srgbClr val="CCFFFF"/>
            </a:gs>
          </a:gsLst>
          <a:lin ang="27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SOMME.SI.ENS s'utilise pour une recherche d'après plusieurs</a:t>
          </a:r>
          <a:r>
            <a:rPr lang="fr-FR" sz="1100" baseline="0"/>
            <a:t> critères simultanés,</a:t>
          </a:r>
        </a:p>
        <a:p>
          <a:r>
            <a:rPr lang="fr-FR" sz="1100" baseline="0"/>
            <a:t>mais situés généralement hors de la colonne de totalisation.</a:t>
          </a:r>
        </a:p>
        <a:p>
          <a:r>
            <a:rPr lang="fr-FR" sz="1100" baseline="0"/>
            <a:t>dans l'exemple, il n'y a que le critère  "Ref", la fonction adéquate totalisera  dans une colonne datée, et seulement une, en fonction de la (ou les) condition(s).</a:t>
          </a:r>
        </a:p>
        <a:p>
          <a:r>
            <a:rPr lang="fr-FR" sz="1100" baseline="0"/>
            <a:t>le total en ligne peut être fait par addition juxtaposée de formules relatives à leur colonne respective.</a:t>
          </a:r>
        </a:p>
        <a:p>
          <a:r>
            <a:rPr lang="fr-FR" sz="1100"/>
            <a:t>toutefois, ce principe est à réserver à un nombre de colonnes restreint</a:t>
          </a:r>
        </a:p>
        <a:p>
          <a:r>
            <a:rPr lang="fr-FR" sz="1100"/>
            <a:t>si tu as 1 colonne par jour ouvrable...  bonjour les dégâts </a:t>
          </a:r>
          <a:r>
            <a:rPr lang="fr-FR" sz="1100" baseline="0"/>
            <a:t> !</a:t>
          </a:r>
        </a:p>
        <a:p>
          <a:r>
            <a:rPr lang="fr-FR" sz="1100" baseline="0"/>
            <a:t>SOMMEPROD d'excel 2010 est limité à 255 matrices,  et</a:t>
          </a:r>
        </a:p>
        <a:p>
          <a:r>
            <a:rPr lang="fr-FR" sz="1100" baseline="0"/>
            <a:t>SOMME.SI.ENS est limité à 127 critères, mais quand-même !</a:t>
          </a:r>
          <a:endParaRPr lang="fr-FR" sz="1100"/>
        </a:p>
        <a:p>
          <a:r>
            <a:rPr lang="fr-FR" sz="1100"/>
            <a:t>seule, une macro peut assurer ce principe,</a:t>
          </a:r>
          <a:r>
            <a:rPr lang="fr-FR" sz="1100" baseline="0"/>
            <a:t> avec gain de temps (et de place)</a:t>
          </a:r>
        </a:p>
        <a:p>
          <a:r>
            <a:rPr lang="fr-FR" sz="1100" baseline="0"/>
            <a:t>mais... il faudra alors que les tableaux soient figés (non déplaçables ou extensibles)</a:t>
          </a:r>
        </a:p>
        <a:p>
          <a:r>
            <a:rPr lang="fr-FR" sz="1100" baseline="0"/>
            <a:t>sinon, la macro devra être corrigée à chaque modif.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M16"/>
  <sheetViews>
    <sheetView workbookViewId="0">
      <selection activeCell="I7" sqref="I7"/>
    </sheetView>
  </sheetViews>
  <sheetFormatPr baseColWidth="10" defaultRowHeight="15" x14ac:dyDescent="0.25"/>
  <sheetData>
    <row r="6" spans="3:13" x14ac:dyDescent="0.25">
      <c r="C6" t="s">
        <v>0</v>
      </c>
      <c r="D6" s="1">
        <v>40817</v>
      </c>
      <c r="E6" s="1">
        <v>40848</v>
      </c>
      <c r="F6" s="1">
        <v>40878</v>
      </c>
      <c r="I6" s="6">
        <v>40817</v>
      </c>
      <c r="J6" s="7">
        <v>40848</v>
      </c>
      <c r="K6" s="8">
        <v>40878</v>
      </c>
      <c r="L6" s="3"/>
      <c r="M6" s="5" t="s">
        <v>13</v>
      </c>
    </row>
    <row r="7" spans="3:13" x14ac:dyDescent="0.25">
      <c r="C7" t="s">
        <v>1</v>
      </c>
      <c r="D7" t="e">
        <f>SUMIFS('EX 2,1'!$D$6:$J$12,'EX 2,1'!C:C,$C7,'EX 2,1'!$D$5:$J$12,"=&gt;D6",'EX 2,1'!D5:J5,"&lt;"&amp;E6)</f>
        <v>#VALUE!</v>
      </c>
      <c r="I7" s="9">
        <f>IF($C7="","",IF(EOMONTH(I$6,0)=EOMONTH('EX 2,1'!$D$5,0),'EX 2,1'!$D6,0)+IF(EOMONTH(I$6,0)=EOMONTH('EX 2,1'!$E$5,0),'EX 2,1'!$E6,0)+IF(EOMONTH(I$6,0)=EOMONTH('EX 2,1'!$F$5,0),'EX 2,1'!$F6,0)+IF(EOMONTH(I$6,0)=EOMONTH('EX 2,1'!$G$5,0),'EX 2,1'!$G6,0)+IF(EOMONTH(I$6,0)=EOMONTH('EX 2,1'!$H$5,0),'EX 2,1'!$H6,0)+IF(EOMONTH(I$6,0)=EOMONTH('EX 2,1'!$I$5,0),'EX 2,1'!$I6,0)+IF(EOMONTH(I$6,0)=EOMONTH('EX 2,1'!$J$5,0),'EX 2,1'!$J6,0))</f>
        <v>12</v>
      </c>
      <c r="J7" s="10">
        <f>IF($C7="","",IF(EOMONTH(J$6,0)=EOMONTH('EX 2,1'!$D$5,0),'EX 2,1'!$D6,0)+IF(EOMONTH(J$6,0)=EOMONTH('EX 2,1'!$E$5,0),'EX 2,1'!$E6,0)+IF(EOMONTH(J$6,0)=EOMONTH('EX 2,1'!$F$5,0),'EX 2,1'!$F6,0)+IF(EOMONTH(J$6,0)=EOMONTH('EX 2,1'!$G$5,0),'EX 2,1'!$G6,0)+IF(EOMONTH(J$6,0)=EOMONTH('EX 2,1'!$H$5,0),'EX 2,1'!$H6,0)+IF(EOMONTH(J$6,0)=EOMONTH('EX 2,1'!$I$5,0),'EX 2,1'!$I6,0)+IF(EOMONTH(J$6,0)=EOMONTH('EX 2,1'!$J$5,0),'EX 2,1'!$J6,0))</f>
        <v>5</v>
      </c>
      <c r="K7" s="11">
        <f>IF($C7="","",IF(EOMONTH(K$6,0)=EOMONTH('EX 2,1'!$D$5,0),'EX 2,1'!$D6,0)+IF(EOMONTH(K$6,0)=EOMONTH('EX 2,1'!$E$5,0),'EX 2,1'!$E6,0)+IF(EOMONTH(K$6,0)=EOMONTH('EX 2,1'!$F$5,0),'EX 2,1'!$F6,0)+IF(EOMONTH(K$6,0)=EOMONTH('EX 2,1'!$G$5,0),'EX 2,1'!$G6,0)+IF(EOMONTH(K$6,0)=EOMONTH('EX 2,1'!$H$5,0),'EX 2,1'!$H6,0)+IF(EOMONTH(K$6,0)=EOMONTH('EX 2,1'!$I$5,0),'EX 2,1'!$I6,0)+IF(EOMONTH(K$6,0)=EOMONTH('EX 2,1'!$J$5,0),'EX 2,1'!$J6,0))</f>
        <v>8</v>
      </c>
      <c r="L7" s="4"/>
      <c r="M7" s="5" t="s">
        <v>8</v>
      </c>
    </row>
    <row r="8" spans="3:13" x14ac:dyDescent="0.25">
      <c r="C8" t="s">
        <v>2</v>
      </c>
      <c r="I8" s="9">
        <f>IF($C8="","",IF(EOMONTH(I$6,0)=EOMONTH('EX 2,1'!$D$5,0),'EX 2,1'!$D7,0)+IF(EOMONTH(I$6,0)=EOMONTH('EX 2,1'!$E$5,0),'EX 2,1'!$E7,0)+IF(EOMONTH(I$6,0)=EOMONTH('EX 2,1'!$F$5,0),'EX 2,1'!$F7,0)+IF(EOMONTH(I$6,0)=EOMONTH('EX 2,1'!$G$5,0),'EX 2,1'!$G7,0)+IF(EOMONTH(I$6,0)=EOMONTH('EX 2,1'!$H$5,0),'EX 2,1'!$H7,0)+IF(EOMONTH(I$6,0)=EOMONTH('EX 2,1'!$I$5,0),'EX 2,1'!$I7,0)+IF(EOMONTH(I$6,0)=EOMONTH('EX 2,1'!$J$5,0),'EX 2,1'!$J7,0))</f>
        <v>11</v>
      </c>
      <c r="J8" s="10">
        <f>IF($C8="","",IF(EOMONTH(J$6,0)=EOMONTH('EX 2,1'!$D$5,0),'EX 2,1'!$D7,0)+IF(EOMONTH(J$6,0)=EOMONTH('EX 2,1'!$E$5,0),'EX 2,1'!$E7,0)+IF(EOMONTH(J$6,0)=EOMONTH('EX 2,1'!$F$5,0),'EX 2,1'!$F7,0)+IF(EOMONTH(J$6,0)=EOMONTH('EX 2,1'!$G$5,0),'EX 2,1'!$G7,0)+IF(EOMONTH(J$6,0)=EOMONTH('EX 2,1'!$H$5,0),'EX 2,1'!$H7,0)+IF(EOMONTH(J$6,0)=EOMONTH('EX 2,1'!$I$5,0),'EX 2,1'!$I7,0)+IF(EOMONTH(J$6,0)=EOMONTH('EX 2,1'!$J$5,0),'EX 2,1'!$J7,0))</f>
        <v>11</v>
      </c>
      <c r="K8" s="11">
        <f>IF($C8="","",IF(EOMONTH(K$6,0)=EOMONTH('EX 2,1'!$D$5,0),'EX 2,1'!$D7,0)+IF(EOMONTH(K$6,0)=EOMONTH('EX 2,1'!$E$5,0),'EX 2,1'!$E7,0)+IF(EOMONTH(K$6,0)=EOMONTH('EX 2,1'!$F$5,0),'EX 2,1'!$F7,0)+IF(EOMONTH(K$6,0)=EOMONTH('EX 2,1'!$G$5,0),'EX 2,1'!$G7,0)+IF(EOMONTH(K$6,0)=EOMONTH('EX 2,1'!$H$5,0),'EX 2,1'!$H7,0)+IF(EOMONTH(K$6,0)=EOMONTH('EX 2,1'!$I$5,0),'EX 2,1'!$I7,0)+IF(EOMONTH(K$6,0)=EOMONTH('EX 2,1'!$J$5,0),'EX 2,1'!$J7,0))</f>
        <v>9</v>
      </c>
      <c r="L8" s="4"/>
      <c r="M8" s="5" t="s">
        <v>9</v>
      </c>
    </row>
    <row r="9" spans="3:13" x14ac:dyDescent="0.25">
      <c r="C9" t="s">
        <v>3</v>
      </c>
      <c r="I9" s="9">
        <f>IF($C9="","",IF(EOMONTH(I$6,0)=EOMONTH('EX 2,1'!$D$5,0),'EX 2,1'!$D8,0)+IF(EOMONTH(I$6,0)=EOMONTH('EX 2,1'!$E$5,0),'EX 2,1'!$E8,0)+IF(EOMONTH(I$6,0)=EOMONTH('EX 2,1'!$F$5,0),'EX 2,1'!$F8,0)+IF(EOMONTH(I$6,0)=EOMONTH('EX 2,1'!$G$5,0),'EX 2,1'!$G8,0)+IF(EOMONTH(I$6,0)=EOMONTH('EX 2,1'!$H$5,0),'EX 2,1'!$H8,0)+IF(EOMONTH(I$6,0)=EOMONTH('EX 2,1'!$I$5,0),'EX 2,1'!$I8,0)+IF(EOMONTH(I$6,0)=EOMONTH('EX 2,1'!$J$5,0),'EX 2,1'!$J8,0))</f>
        <v>13</v>
      </c>
      <c r="J9" s="10">
        <f>IF($C9="","",IF(EOMONTH(J$6,0)=EOMONTH('EX 2,1'!$D$5,0),'EX 2,1'!$D8,0)+IF(EOMONTH(J$6,0)=EOMONTH('EX 2,1'!$E$5,0),'EX 2,1'!$E8,0)+IF(EOMONTH(J$6,0)=EOMONTH('EX 2,1'!$F$5,0),'EX 2,1'!$F8,0)+IF(EOMONTH(J$6,0)=EOMONTH('EX 2,1'!$G$5,0),'EX 2,1'!$G8,0)+IF(EOMONTH(J$6,0)=EOMONTH('EX 2,1'!$H$5,0),'EX 2,1'!$H8,0)+IF(EOMONTH(J$6,0)=EOMONTH('EX 2,1'!$I$5,0),'EX 2,1'!$I8,0)+IF(EOMONTH(J$6,0)=EOMONTH('EX 2,1'!$J$5,0),'EX 2,1'!$J8,0))</f>
        <v>5</v>
      </c>
      <c r="K9" s="11">
        <f>IF($C9="","",IF(EOMONTH(K$6,0)=EOMONTH('EX 2,1'!$D$5,0),'EX 2,1'!$D8,0)+IF(EOMONTH(K$6,0)=EOMONTH('EX 2,1'!$E$5,0),'EX 2,1'!$E8,0)+IF(EOMONTH(K$6,0)=EOMONTH('EX 2,1'!$F$5,0),'EX 2,1'!$F8,0)+IF(EOMONTH(K$6,0)=EOMONTH('EX 2,1'!$G$5,0),'EX 2,1'!$G8,0)+IF(EOMONTH(K$6,0)=EOMONTH('EX 2,1'!$H$5,0),'EX 2,1'!$H8,0)+IF(EOMONTH(K$6,0)=EOMONTH('EX 2,1'!$I$5,0),'EX 2,1'!$I8,0)+IF(EOMONTH(K$6,0)=EOMONTH('EX 2,1'!$J$5,0),'EX 2,1'!$J8,0))</f>
        <v>10</v>
      </c>
      <c r="L9" s="4"/>
      <c r="M9" s="5" t="s">
        <v>10</v>
      </c>
    </row>
    <row r="10" spans="3:13" x14ac:dyDescent="0.25">
      <c r="C10" t="s">
        <v>4</v>
      </c>
      <c r="I10" s="9">
        <f>IF($C10="","",IF(EOMONTH(I$6,0)=EOMONTH('EX 2,1'!$D$5,0),'EX 2,1'!$D9,0)+IF(EOMONTH(I$6,0)=EOMONTH('EX 2,1'!$E$5,0),'EX 2,1'!$E9,0)+IF(EOMONTH(I$6,0)=EOMONTH('EX 2,1'!$F$5,0),'EX 2,1'!$F9,0)+IF(EOMONTH(I$6,0)=EOMONTH('EX 2,1'!$G$5,0),'EX 2,1'!$G9,0)+IF(EOMONTH(I$6,0)=EOMONTH('EX 2,1'!$H$5,0),'EX 2,1'!$H9,0)+IF(EOMONTH(I$6,0)=EOMONTH('EX 2,1'!$I$5,0),'EX 2,1'!$I9,0)+IF(EOMONTH(I$6,0)=EOMONTH('EX 2,1'!$J$5,0),'EX 2,1'!$J9,0))</f>
        <v>18</v>
      </c>
      <c r="J10" s="10">
        <f>IF($C10="","",IF(EOMONTH(J$6,0)=EOMONTH('EX 2,1'!$D$5,0),'EX 2,1'!$D9,0)+IF(EOMONTH(J$6,0)=EOMONTH('EX 2,1'!$E$5,0),'EX 2,1'!$E9,0)+IF(EOMONTH(J$6,0)=EOMONTH('EX 2,1'!$F$5,0),'EX 2,1'!$F9,0)+IF(EOMONTH(J$6,0)=EOMONTH('EX 2,1'!$G$5,0),'EX 2,1'!$G9,0)+IF(EOMONTH(J$6,0)=EOMONTH('EX 2,1'!$H$5,0),'EX 2,1'!$H9,0)+IF(EOMONTH(J$6,0)=EOMONTH('EX 2,1'!$I$5,0),'EX 2,1'!$I9,0)+IF(EOMONTH(J$6,0)=EOMONTH('EX 2,1'!$J$5,0),'EX 2,1'!$J9,0))</f>
        <v>9</v>
      </c>
      <c r="K10" s="11">
        <f>IF($C10="","",IF(EOMONTH(K$6,0)=EOMONTH('EX 2,1'!$D$5,0),'EX 2,1'!$D9,0)+IF(EOMONTH(K$6,0)=EOMONTH('EX 2,1'!$E$5,0),'EX 2,1'!$E9,0)+IF(EOMONTH(K$6,0)=EOMONTH('EX 2,1'!$F$5,0),'EX 2,1'!$F9,0)+IF(EOMONTH(K$6,0)=EOMONTH('EX 2,1'!$G$5,0),'EX 2,1'!$G9,0)+IF(EOMONTH(K$6,0)=EOMONTH('EX 2,1'!$H$5,0),'EX 2,1'!$H9,0)+IF(EOMONTH(K$6,0)=EOMONTH('EX 2,1'!$I$5,0),'EX 2,1'!$I9,0)+IF(EOMONTH(K$6,0)=EOMONTH('EX 2,1'!$J$5,0),'EX 2,1'!$J9,0))</f>
        <v>8</v>
      </c>
      <c r="L10" s="4"/>
    </row>
    <row r="11" spans="3:13" x14ac:dyDescent="0.25">
      <c r="C11" t="s">
        <v>5</v>
      </c>
      <c r="I11" s="9">
        <f>IF($C11="","",IF(EOMONTH(I$6,0)=EOMONTH('EX 2,1'!$D$5,0),'EX 2,1'!$D10,0)+IF(EOMONTH(I$6,0)=EOMONTH('EX 2,1'!$E$5,0),'EX 2,1'!$E10,0)+IF(EOMONTH(I$6,0)=EOMONTH('EX 2,1'!$F$5,0),'EX 2,1'!$F10,0)+IF(EOMONTH(I$6,0)=EOMONTH('EX 2,1'!$G$5,0),'EX 2,1'!$G10,0)+IF(EOMONTH(I$6,0)=EOMONTH('EX 2,1'!$H$5,0),'EX 2,1'!$H10,0)+IF(EOMONTH(I$6,0)=EOMONTH('EX 2,1'!$I$5,0),'EX 2,1'!$I10,0)+IF(EOMONTH(I$6,0)=EOMONTH('EX 2,1'!$J$5,0),'EX 2,1'!$J10,0))</f>
        <v>22</v>
      </c>
      <c r="J11" s="10">
        <f>IF($C11="","",IF(EOMONTH(J$6,0)=EOMONTH('EX 2,1'!$D$5,0),'EX 2,1'!$D10,0)+IF(EOMONTH(J$6,0)=EOMONTH('EX 2,1'!$E$5,0),'EX 2,1'!$E10,0)+IF(EOMONTH(J$6,0)=EOMONTH('EX 2,1'!$F$5,0),'EX 2,1'!$F10,0)+IF(EOMONTH(J$6,0)=EOMONTH('EX 2,1'!$G$5,0),'EX 2,1'!$G10,0)+IF(EOMONTH(J$6,0)=EOMONTH('EX 2,1'!$H$5,0),'EX 2,1'!$H10,0)+IF(EOMONTH(J$6,0)=EOMONTH('EX 2,1'!$I$5,0),'EX 2,1'!$I10,0)+IF(EOMONTH(J$6,0)=EOMONTH('EX 2,1'!$J$5,0),'EX 2,1'!$J10,0))</f>
        <v>5</v>
      </c>
      <c r="K11" s="11">
        <f>IF($C11="","",IF(EOMONTH(K$6,0)=EOMONTH('EX 2,1'!$D$5,0),'EX 2,1'!$D10,0)+IF(EOMONTH(K$6,0)=EOMONTH('EX 2,1'!$E$5,0),'EX 2,1'!$E10,0)+IF(EOMONTH(K$6,0)=EOMONTH('EX 2,1'!$F$5,0),'EX 2,1'!$F10,0)+IF(EOMONTH(K$6,0)=EOMONTH('EX 2,1'!$G$5,0),'EX 2,1'!$G10,0)+IF(EOMONTH(K$6,0)=EOMONTH('EX 2,1'!$H$5,0),'EX 2,1'!$H10,0)+IF(EOMONTH(K$6,0)=EOMONTH('EX 2,1'!$I$5,0),'EX 2,1'!$I10,0)+IF(EOMONTH(K$6,0)=EOMONTH('EX 2,1'!$J$5,0),'EX 2,1'!$J10,0))</f>
        <v>10</v>
      </c>
      <c r="L11" s="4"/>
      <c r="M11" s="5" t="s">
        <v>12</v>
      </c>
    </row>
    <row r="12" spans="3:13" x14ac:dyDescent="0.25">
      <c r="C12" t="s">
        <v>6</v>
      </c>
      <c r="I12" s="9">
        <f>IF($C12="","",IF(EOMONTH(I$6,0)=EOMONTH('EX 2,1'!$D$5,0),'EX 2,1'!$D11,0)+IF(EOMONTH(I$6,0)=EOMONTH('EX 2,1'!$E$5,0),'EX 2,1'!$E11,0)+IF(EOMONTH(I$6,0)=EOMONTH('EX 2,1'!$F$5,0),'EX 2,1'!$F11,0)+IF(EOMONTH(I$6,0)=EOMONTH('EX 2,1'!$G$5,0),'EX 2,1'!$G11,0)+IF(EOMONTH(I$6,0)=EOMONTH('EX 2,1'!$H$5,0),'EX 2,1'!$H11,0)+IF(EOMONTH(I$6,0)=EOMONTH('EX 2,1'!$I$5,0),'EX 2,1'!$I11,0)+IF(EOMONTH(I$6,0)=EOMONTH('EX 2,1'!$J$5,0),'EX 2,1'!$J11,0))</f>
        <v>17</v>
      </c>
      <c r="J12" s="10">
        <f>IF($C12="","",IF(EOMONTH(J$6,0)=EOMONTH('EX 2,1'!$D$5,0),'EX 2,1'!$D11,0)+IF(EOMONTH(J$6,0)=EOMONTH('EX 2,1'!$E$5,0),'EX 2,1'!$E11,0)+IF(EOMONTH(J$6,0)=EOMONTH('EX 2,1'!$F$5,0),'EX 2,1'!$F11,0)+IF(EOMONTH(J$6,0)=EOMONTH('EX 2,1'!$G$5,0),'EX 2,1'!$G11,0)+IF(EOMONTH(J$6,0)=EOMONTH('EX 2,1'!$H$5,0),'EX 2,1'!$H11,0)+IF(EOMONTH(J$6,0)=EOMONTH('EX 2,1'!$I$5,0),'EX 2,1'!$I11,0)+IF(EOMONTH(J$6,0)=EOMONTH('EX 2,1'!$J$5,0),'EX 2,1'!$J11,0))</f>
        <v>17</v>
      </c>
      <c r="K12" s="11">
        <f>IF($C12="","",IF(EOMONTH(K$6,0)=EOMONTH('EX 2,1'!$D$5,0),'EX 2,1'!$D11,0)+IF(EOMONTH(K$6,0)=EOMONTH('EX 2,1'!$E$5,0),'EX 2,1'!$E11,0)+IF(EOMONTH(K$6,0)=EOMONTH('EX 2,1'!$F$5,0),'EX 2,1'!$F11,0)+IF(EOMONTH(K$6,0)=EOMONTH('EX 2,1'!$G$5,0),'EX 2,1'!$G11,0)+IF(EOMONTH(K$6,0)=EOMONTH('EX 2,1'!$H$5,0),'EX 2,1'!$H11,0)+IF(EOMONTH(K$6,0)=EOMONTH('EX 2,1'!$I$5,0),'EX 2,1'!$I11,0)+IF(EOMONTH(K$6,0)=EOMONTH('EX 2,1'!$J$5,0),'EX 2,1'!$J11,0))</f>
        <v>9</v>
      </c>
      <c r="L12" s="4"/>
      <c r="M12" s="5" t="s">
        <v>11</v>
      </c>
    </row>
    <row r="13" spans="3:13" x14ac:dyDescent="0.25">
      <c r="C13" t="s">
        <v>7</v>
      </c>
      <c r="I13" s="9">
        <f>IF($C13="","",IF(EOMONTH(I$6,0)=EOMONTH('EX 2,1'!$D$5,0),'EX 2,1'!$D12,0)+IF(EOMONTH(I$6,0)=EOMONTH('EX 2,1'!$E$5,0),'EX 2,1'!$E12,0)+IF(EOMONTH(I$6,0)=EOMONTH('EX 2,1'!$F$5,0),'EX 2,1'!$F12,0)+IF(EOMONTH(I$6,0)=EOMONTH('EX 2,1'!$G$5,0),'EX 2,1'!$G12,0)+IF(EOMONTH(I$6,0)=EOMONTH('EX 2,1'!$H$5,0),'EX 2,1'!$H12,0)+IF(EOMONTH(I$6,0)=EOMONTH('EX 2,1'!$I$5,0),'EX 2,1'!$I12,0)+IF(EOMONTH(I$6,0)=EOMONTH('EX 2,1'!$J$5,0),'EX 2,1'!$J12,0))</f>
        <v>5</v>
      </c>
      <c r="J13" s="10">
        <f>IF($C13="","",IF(EOMONTH(J$6,0)=EOMONTH('EX 2,1'!$D$5,0),'EX 2,1'!$D12,0)+IF(EOMONTH(J$6,0)=EOMONTH('EX 2,1'!$E$5,0),'EX 2,1'!$E12,0)+IF(EOMONTH(J$6,0)=EOMONTH('EX 2,1'!$F$5,0),'EX 2,1'!$F12,0)+IF(EOMONTH(J$6,0)=EOMONTH('EX 2,1'!$G$5,0),'EX 2,1'!$G12,0)+IF(EOMONTH(J$6,0)=EOMONTH('EX 2,1'!$H$5,0),'EX 2,1'!$H12,0)+IF(EOMONTH(J$6,0)=EOMONTH('EX 2,1'!$I$5,0),'EX 2,1'!$I12,0)+IF(EOMONTH(J$6,0)=EOMONTH('EX 2,1'!$J$5,0),'EX 2,1'!$J12,0))</f>
        <v>11</v>
      </c>
      <c r="K13" s="11">
        <f>IF($C13="","",IF(EOMONTH(K$6,0)=EOMONTH('EX 2,1'!$D$5,0),'EX 2,1'!$D12,0)+IF(EOMONTH(K$6,0)=EOMONTH('EX 2,1'!$E$5,0),'EX 2,1'!$E12,0)+IF(EOMONTH(K$6,0)=EOMONTH('EX 2,1'!$F$5,0),'EX 2,1'!$F12,0)+IF(EOMONTH(K$6,0)=EOMONTH('EX 2,1'!$G$5,0),'EX 2,1'!$G12,0)+IF(EOMONTH(K$6,0)=EOMONTH('EX 2,1'!$H$5,0),'EX 2,1'!$H12,0)+IF(EOMONTH(K$6,0)=EOMONTH('EX 2,1'!$I$5,0),'EX 2,1'!$I12,0)+IF(EOMONTH(K$6,0)=EOMONTH('EX 2,1'!$J$5,0),'EX 2,1'!$J12,0))</f>
        <v>9</v>
      </c>
      <c r="L13" s="4"/>
    </row>
    <row r="14" spans="3:13" x14ac:dyDescent="0.25">
      <c r="I14" s="9" t="str">
        <f>IF($C14="","",IF(EOMONTH(I$6,0)=EOMONTH('EX 2,1'!$D$5,0),'EX 2,1'!$D13,0)+IF(EOMONTH(I$6,0)=EOMONTH('EX 2,1'!$E$5,0),'EX 2,1'!$E13,0)+IF(EOMONTH(I$6,0)=EOMONTH('EX 2,1'!$F$5,0),'EX 2,1'!$F13,0)+IF(EOMONTH(I$6,0)=EOMONTH('EX 2,1'!$G$5,0),'EX 2,1'!$G13,0)+IF(EOMONTH(I$6,0)=EOMONTH('EX 2,1'!$H$5,0),'EX 2,1'!$H13,0)+IF(EOMONTH(I$6,0)=EOMONTH('EX 2,1'!$I$5,0),'EX 2,1'!$I13,0)+IF(EOMONTH(I$6,0)=EOMONTH('EX 2,1'!$J$5,0),'EX 2,1'!$J13,0))</f>
        <v/>
      </c>
      <c r="J14" s="10" t="str">
        <f>IF($C14="","",IF(EOMONTH(J$6,0)=EOMONTH('EX 2,1'!$D$5,0),'EX 2,1'!$D13,0)+IF(EOMONTH(J$6,0)=EOMONTH('EX 2,1'!$E$5,0),'EX 2,1'!$E13,0)+IF(EOMONTH(J$6,0)=EOMONTH('EX 2,1'!$F$5,0),'EX 2,1'!$F13,0)+IF(EOMONTH(J$6,0)=EOMONTH('EX 2,1'!$G$5,0),'EX 2,1'!$G13,0)+IF(EOMONTH(J$6,0)=EOMONTH('EX 2,1'!$H$5,0),'EX 2,1'!$H13,0)+IF(EOMONTH(J$6,0)=EOMONTH('EX 2,1'!$I$5,0),'EX 2,1'!$I13,0)+IF(EOMONTH(J$6,0)=EOMONTH('EX 2,1'!$J$5,0),'EX 2,1'!$J13,0))</f>
        <v/>
      </c>
      <c r="K14" s="11" t="str">
        <f>IF($C14="","",IF(EOMONTH(K$6,0)=EOMONTH('EX 2,1'!$D$5,0),'EX 2,1'!$D13,0)+IF(EOMONTH(K$6,0)=EOMONTH('EX 2,1'!$E$5,0),'EX 2,1'!$E13,0)+IF(EOMONTH(K$6,0)=EOMONTH('EX 2,1'!$F$5,0),'EX 2,1'!$F13,0)+IF(EOMONTH(K$6,0)=EOMONTH('EX 2,1'!$G$5,0),'EX 2,1'!$G13,0)+IF(EOMONTH(K$6,0)=EOMONTH('EX 2,1'!$H$5,0),'EX 2,1'!$H13,0)+IF(EOMONTH(K$6,0)=EOMONTH('EX 2,1'!$I$5,0),'EX 2,1'!$I13,0)+IF(EOMONTH(K$6,0)=EOMONTH('EX 2,1'!$J$5,0),'EX 2,1'!$J13,0))</f>
        <v/>
      </c>
      <c r="L14" s="4"/>
    </row>
    <row r="15" spans="3:13" x14ac:dyDescent="0.25">
      <c r="I15" s="9" t="str">
        <f>IF($C15="","",IF(EOMONTH(I$6,0)=EOMONTH('EX 2,1'!$D$5,0),'EX 2,1'!$D14,0)+IF(EOMONTH(I$6,0)=EOMONTH('EX 2,1'!$E$5,0),'EX 2,1'!$E14,0)+IF(EOMONTH(I$6,0)=EOMONTH('EX 2,1'!$F$5,0),'EX 2,1'!$F14,0)+IF(EOMONTH(I$6,0)=EOMONTH('EX 2,1'!$G$5,0),'EX 2,1'!$G14,0)+IF(EOMONTH(I$6,0)=EOMONTH('EX 2,1'!$H$5,0),'EX 2,1'!$H14,0)+IF(EOMONTH(I$6,0)=EOMONTH('EX 2,1'!$I$5,0),'EX 2,1'!$I14,0)+IF(EOMONTH(I$6,0)=EOMONTH('EX 2,1'!$J$5,0),'EX 2,1'!$J14,0))</f>
        <v/>
      </c>
      <c r="J15" s="10" t="str">
        <f>IF($C15="","",IF(EOMONTH(J$6,0)=EOMONTH('EX 2,1'!$D$5,0),'EX 2,1'!$D14,0)+IF(EOMONTH(J$6,0)=EOMONTH('EX 2,1'!$E$5,0),'EX 2,1'!$E14,0)+IF(EOMONTH(J$6,0)=EOMONTH('EX 2,1'!$F$5,0),'EX 2,1'!$F14,0)+IF(EOMONTH(J$6,0)=EOMONTH('EX 2,1'!$G$5,0),'EX 2,1'!$G14,0)+IF(EOMONTH(J$6,0)=EOMONTH('EX 2,1'!$H$5,0),'EX 2,1'!$H14,0)+IF(EOMONTH(J$6,0)=EOMONTH('EX 2,1'!$I$5,0),'EX 2,1'!$I14,0)+IF(EOMONTH(J$6,0)=EOMONTH('EX 2,1'!$J$5,0),'EX 2,1'!$J14,0))</f>
        <v/>
      </c>
      <c r="K15" s="11" t="str">
        <f>IF($C15="","",IF(EOMONTH(K$6,0)=EOMONTH('EX 2,1'!$D$5,0),'EX 2,1'!$D14,0)+IF(EOMONTH(K$6,0)=EOMONTH('EX 2,1'!$E$5,0),'EX 2,1'!$E14,0)+IF(EOMONTH(K$6,0)=EOMONTH('EX 2,1'!$F$5,0),'EX 2,1'!$F14,0)+IF(EOMONTH(K$6,0)=EOMONTH('EX 2,1'!$G$5,0),'EX 2,1'!$G14,0)+IF(EOMONTH(K$6,0)=EOMONTH('EX 2,1'!$H$5,0),'EX 2,1'!$H14,0)+IF(EOMONTH(K$6,0)=EOMONTH('EX 2,1'!$I$5,0),'EX 2,1'!$I14,0)+IF(EOMONTH(K$6,0)=EOMONTH('EX 2,1'!$J$5,0),'EX 2,1'!$J14,0))</f>
        <v/>
      </c>
      <c r="L15" s="4"/>
    </row>
    <row r="16" spans="3:13" x14ac:dyDescent="0.25">
      <c r="I16" s="12" t="str">
        <f>IF($C16="","",IF(EOMONTH(I$6,0)=EOMONTH('EX 2,1'!$D$5,0),'EX 2,1'!$D15,0)+IF(EOMONTH(I$6,0)=EOMONTH('EX 2,1'!$E$5,0),'EX 2,1'!$E15,0)+IF(EOMONTH(I$6,0)=EOMONTH('EX 2,1'!$F$5,0),'EX 2,1'!$F15,0)+IF(EOMONTH(I$6,0)=EOMONTH('EX 2,1'!$G$5,0),'EX 2,1'!$G15,0)+IF(EOMONTH(I$6,0)=EOMONTH('EX 2,1'!$H$5,0),'EX 2,1'!$H15,0)+IF(EOMONTH(I$6,0)=EOMONTH('EX 2,1'!$I$5,0),'EX 2,1'!$I15,0)+IF(EOMONTH(I$6,0)=EOMONTH('EX 2,1'!$J$5,0),'EX 2,1'!$J15,0))</f>
        <v/>
      </c>
      <c r="J16" s="13" t="str">
        <f>IF($C16="","",IF(EOMONTH(J$6,0)=EOMONTH('EX 2,1'!$D$5,0),'EX 2,1'!$D15,0)+IF(EOMONTH(J$6,0)=EOMONTH('EX 2,1'!$E$5,0),'EX 2,1'!$E15,0)+IF(EOMONTH(J$6,0)=EOMONTH('EX 2,1'!$F$5,0),'EX 2,1'!$F15,0)+IF(EOMONTH(J$6,0)=EOMONTH('EX 2,1'!$G$5,0),'EX 2,1'!$G15,0)+IF(EOMONTH(J$6,0)=EOMONTH('EX 2,1'!$H$5,0),'EX 2,1'!$H15,0)+IF(EOMONTH(J$6,0)=EOMONTH('EX 2,1'!$I$5,0),'EX 2,1'!$I15,0)+IF(EOMONTH(J$6,0)=EOMONTH('EX 2,1'!$J$5,0),'EX 2,1'!$J15,0))</f>
        <v/>
      </c>
      <c r="K16" s="14" t="str">
        <f>IF($C16="","",IF(EOMONTH(K$6,0)=EOMONTH('EX 2,1'!$D$5,0),'EX 2,1'!$D15,0)+IF(EOMONTH(K$6,0)=EOMONTH('EX 2,1'!$E$5,0),'EX 2,1'!$E15,0)+IF(EOMONTH(K$6,0)=EOMONTH('EX 2,1'!$F$5,0),'EX 2,1'!$F15,0)+IF(EOMONTH(K$6,0)=EOMONTH('EX 2,1'!$G$5,0),'EX 2,1'!$G15,0)+IF(EOMONTH(K$6,0)=EOMONTH('EX 2,1'!$H$5,0),'EX 2,1'!$H15,0)+IF(EOMONTH(K$6,0)=EOMONTH('EX 2,1'!$I$5,0),'EX 2,1'!$I15,0)+IF(EOMONTH(K$6,0)=EOMONTH('EX 2,1'!$J$5,0),'EX 2,1'!$J15,0))</f>
        <v/>
      </c>
      <c r="L1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J12"/>
  <sheetViews>
    <sheetView tabSelected="1" workbookViewId="0">
      <selection activeCell="J22" sqref="J22"/>
    </sheetView>
  </sheetViews>
  <sheetFormatPr baseColWidth="10" defaultRowHeight="15" x14ac:dyDescent="0.25"/>
  <sheetData>
    <row r="5" spans="3:10" x14ac:dyDescent="0.25">
      <c r="C5" t="s">
        <v>0</v>
      </c>
      <c r="D5" s="2">
        <v>40817</v>
      </c>
      <c r="E5" s="2">
        <v>40821</v>
      </c>
      <c r="F5" s="2">
        <v>40828</v>
      </c>
      <c r="G5" s="2">
        <v>40858</v>
      </c>
      <c r="H5" s="2">
        <v>40848</v>
      </c>
      <c r="I5" s="2">
        <v>40882</v>
      </c>
      <c r="J5" s="2">
        <v>40902</v>
      </c>
    </row>
    <row r="6" spans="3:10" x14ac:dyDescent="0.25">
      <c r="C6" t="s">
        <v>1</v>
      </c>
      <c r="D6">
        <v>2</v>
      </c>
      <c r="E6">
        <v>4</v>
      </c>
      <c r="F6">
        <v>6</v>
      </c>
      <c r="G6">
        <v>1</v>
      </c>
      <c r="H6">
        <v>4</v>
      </c>
      <c r="I6">
        <v>3</v>
      </c>
      <c r="J6">
        <v>5</v>
      </c>
    </row>
    <row r="7" spans="3:10" x14ac:dyDescent="0.25">
      <c r="C7" t="s">
        <v>2</v>
      </c>
      <c r="D7">
        <v>5</v>
      </c>
      <c r="E7">
        <v>1</v>
      </c>
      <c r="F7">
        <v>5</v>
      </c>
      <c r="G7">
        <v>5</v>
      </c>
      <c r="H7">
        <v>6</v>
      </c>
      <c r="I7">
        <v>5</v>
      </c>
      <c r="J7">
        <v>4</v>
      </c>
    </row>
    <row r="8" spans="3:10" x14ac:dyDescent="0.25">
      <c r="C8" t="s">
        <v>3</v>
      </c>
      <c r="D8">
        <v>6</v>
      </c>
      <c r="E8">
        <v>5</v>
      </c>
      <c r="F8">
        <v>2</v>
      </c>
      <c r="G8">
        <v>3</v>
      </c>
      <c r="H8">
        <v>2</v>
      </c>
      <c r="I8">
        <v>4</v>
      </c>
      <c r="J8">
        <v>6</v>
      </c>
    </row>
    <row r="9" spans="3:10" x14ac:dyDescent="0.25">
      <c r="C9" t="s">
        <v>4</v>
      </c>
      <c r="D9">
        <v>8</v>
      </c>
      <c r="E9">
        <v>9</v>
      </c>
      <c r="F9">
        <v>1</v>
      </c>
      <c r="G9">
        <v>2</v>
      </c>
      <c r="H9">
        <v>7</v>
      </c>
      <c r="I9">
        <v>1</v>
      </c>
      <c r="J9">
        <v>7</v>
      </c>
    </row>
    <row r="10" spans="3:10" x14ac:dyDescent="0.25">
      <c r="C10" t="s">
        <v>5</v>
      </c>
      <c r="D10">
        <v>7</v>
      </c>
      <c r="E10">
        <v>8</v>
      </c>
      <c r="F10">
        <v>7</v>
      </c>
      <c r="G10">
        <v>4</v>
      </c>
      <c r="H10">
        <v>1</v>
      </c>
      <c r="I10">
        <v>2</v>
      </c>
      <c r="J10">
        <v>8</v>
      </c>
    </row>
    <row r="11" spans="3:10" x14ac:dyDescent="0.25">
      <c r="C11" t="s">
        <v>6</v>
      </c>
      <c r="D11">
        <v>4</v>
      </c>
      <c r="E11">
        <v>5</v>
      </c>
      <c r="F11">
        <v>8</v>
      </c>
      <c r="G11">
        <v>8</v>
      </c>
      <c r="H11">
        <v>9</v>
      </c>
      <c r="I11">
        <v>8</v>
      </c>
      <c r="J11">
        <v>1</v>
      </c>
    </row>
    <row r="12" spans="3:10" x14ac:dyDescent="0.25">
      <c r="C12" t="s">
        <v>7</v>
      </c>
      <c r="D12">
        <v>1</v>
      </c>
      <c r="E12">
        <v>2</v>
      </c>
      <c r="F12">
        <v>2</v>
      </c>
      <c r="G12">
        <v>9</v>
      </c>
      <c r="H12">
        <v>2</v>
      </c>
      <c r="I12">
        <v>7</v>
      </c>
      <c r="J12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 2</vt:lpstr>
      <vt:lpstr>EX 2,1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Thierry</cp:lastModifiedBy>
  <dcterms:created xsi:type="dcterms:W3CDTF">2012-09-15T18:51:34Z</dcterms:created>
  <dcterms:modified xsi:type="dcterms:W3CDTF">2012-09-16T23:59:17Z</dcterms:modified>
</cp:coreProperties>
</file>