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codeName="{8C4F1C90-05EB-6A55-5F09-09C24B55AC0B}"/>
  <workbookPr filterPrivacy="1" codeName="ThisWorkbook" defaultThemeVersion="124226"/>
  <bookViews>
    <workbookView xWindow="240" yWindow="705" windowWidth="14805" windowHeight="7410"/>
  </bookViews>
  <sheets>
    <sheet name="Encodage" sheetId="1" r:id="rId1"/>
    <sheet name="Infos générales" sheetId="2" r:id="rId2"/>
    <sheet name="Travail du sol" sheetId="6" r:id="rId3"/>
    <sheet name="Fertilisation" sheetId="7" r:id="rId4"/>
    <sheet name="listes déroulantes de choix" sheetId="4" r:id="rId5"/>
  </sheets>
  <definedNames>
    <definedName name="_xlnm._FilterDatabase" localSheetId="1" hidden="1">'Infos générales'!#REF!</definedName>
    <definedName name="Activité_complémentaire_principale">'listes déroulantes de choix'!$A$2:$A$5</definedName>
    <definedName name="Autres">'listes déroulantes de choix'!$A$70:$A$74</definedName>
    <definedName name="Certification">'listes déroulantes de choix'!$G$9:$G$13</definedName>
    <definedName name="Certification_2">'listes déroulantes de choix'!$I$9:$I$14</definedName>
    <definedName name="Crucifères">'listes déroulantes de choix'!$A$51:$A$57</definedName>
    <definedName name="Graminées">'listes déroulantes de choix'!$A$40:$A$48</definedName>
    <definedName name="Légumineuses">'listes déroulantes de choix'!$A$60:$A$67</definedName>
    <definedName name="Mélanges">'listes déroulantes de choix'!$A$77:$A$82</definedName>
    <definedName name="Mode_de_production">'listes déroulantes de choix'!$G$2:$G$6</definedName>
    <definedName name="Monoculture_ou_polyculture">'listes déroulantes de choix'!$G$22:$G$24</definedName>
    <definedName name="Nbre_variétés">'listes déroulantes de choix'!$A$15:$A$26</definedName>
    <definedName name="Nombre_de_cycles_sur_l_année">'listes déroulantes de choix'!$G$27:$G$30</definedName>
    <definedName name="non">'listes déroulantes de choix'!$C$29</definedName>
    <definedName name="Oui">'listes déroulantes de choix'!$E$29:$E$31</definedName>
    <definedName name="Oui_non">'listes déroulantes de choix'!$A$29:$A$31</definedName>
    <definedName name="Quelle_culture?">'listes déroulantes de choix'!$G$33:$G$42</definedName>
    <definedName name="Sécurité_d_accès_au_foncier">'listes déroulantes de choix'!$G$17:$G$19</definedName>
    <definedName name="Si_agric__autre_activité_sur_l_exploit">'listes déroulantes de choix'!$A$8:$A$12</definedName>
    <definedName name="Tous_les_légumes_possibles">'listes déroulantes de choix'!$L$2:$L$50</definedName>
    <definedName name="Toutes_possibilités">'listes déroulantes de choix'!$P$2:$P$51</definedName>
  </definedNames>
  <calcPr calcId="145621"/>
</workbook>
</file>

<file path=xl/calcChain.xml><?xml version="1.0" encoding="utf-8"?>
<calcChain xmlns="http://schemas.openxmlformats.org/spreadsheetml/2006/main">
  <c r="B9" i="2" l="1"/>
  <c r="A1" i="2" l="1"/>
</calcChain>
</file>

<file path=xl/comments1.xml><?xml version="1.0" encoding="utf-8"?>
<comments xmlns="http://schemas.openxmlformats.org/spreadsheetml/2006/main">
  <authors>
    <author>Auteur</author>
  </authors>
  <commentList>
    <comment ref="D21" authorId="0">
      <text>
        <r>
          <rPr>
            <b/>
            <sz val="9"/>
            <color indexed="81"/>
            <rFont val="Tahoma"/>
            <charset val="1"/>
          </rPr>
          <t>Pouetpouet:</t>
        </r>
        <r>
          <rPr>
            <sz val="9"/>
            <color indexed="81"/>
            <rFont val="Tahoma"/>
            <charset val="1"/>
          </rPr>
          <t xml:space="preserve">
Les cellules pour la liste déroulante se trouvent ds la feuille dédiée expressément à ça (histoire de pas encombrer cette feuille-ci qui servira uniquement à remplir le questionnaire)</t>
        </r>
      </text>
    </comment>
    <comment ref="F22" authorId="0">
      <text>
        <r>
          <rPr>
            <b/>
            <sz val="9"/>
            <color indexed="81"/>
            <rFont val="Tahoma"/>
            <charset val="1"/>
          </rPr>
          <t>Pouetpouet:</t>
        </r>
        <r>
          <rPr>
            <sz val="9"/>
            <color indexed="81"/>
            <rFont val="Tahoma"/>
            <charset val="1"/>
          </rPr>
          <t xml:space="preserve">
Donc, c'est toujours la même chose, je voudrais que si j'ai "non" dans la cellule D21, "non" apparaisse en F22, F35, F42 etc. Par contre, je souhaite avoir la liste déroulante "Oui_non" si la cellule D21 contient "oui" et/ou si elle reste vide. 
(Donc il faudrait que si je change la réponse en D21, ça se remodifie automatiquement en F22 etc...)</t>
        </r>
      </text>
    </comment>
    <comment ref="G23" authorId="0">
      <text>
        <r>
          <rPr>
            <b/>
            <sz val="9"/>
            <color indexed="81"/>
            <rFont val="Tahoma"/>
            <charset val="1"/>
          </rPr>
          <t>Pouetpouet:</t>
        </r>
        <r>
          <rPr>
            <sz val="9"/>
            <color indexed="81"/>
            <rFont val="Tahoma"/>
            <charset val="1"/>
          </rPr>
          <t xml:space="preserve">
De même, je voudrais avoir la même condition sur les cellules G23:G33 mais ici en fonction du contenu de F22, et ainsi de suite…
(Idem pour les cellules G36:G40 =&gt; en fonction de F35).</t>
        </r>
      </text>
    </comment>
  </commentList>
</comments>
</file>

<file path=xl/sharedStrings.xml><?xml version="1.0" encoding="utf-8"?>
<sst xmlns="http://schemas.openxmlformats.org/spreadsheetml/2006/main" count="305" uniqueCount="211">
  <si>
    <t>Informations générales</t>
  </si>
  <si>
    <t>Date de l'enquête</t>
  </si>
  <si>
    <t>Identité exploitant (Nom /Prénom/Entreprise)</t>
  </si>
  <si>
    <t>T</t>
  </si>
  <si>
    <t>Parcelle 1</t>
  </si>
  <si>
    <t>Parcelle 2</t>
  </si>
  <si>
    <t>Années d'expérience en maraîchage</t>
  </si>
  <si>
    <t>Activité complémentaire / principale</t>
  </si>
  <si>
    <t>Certification</t>
  </si>
  <si>
    <t>Activité complémentaire/principale</t>
  </si>
  <si>
    <t>agriculteur et maraîcher en complément</t>
  </si>
  <si>
    <t>activité complémentaire</t>
  </si>
  <si>
    <t>100% maraîcher</t>
  </si>
  <si>
    <t>Elevage</t>
  </si>
  <si>
    <t>Si agric, autre activité sur l'exploit</t>
  </si>
  <si>
    <t>Grandes cultures</t>
  </si>
  <si>
    <t>Elevage et gdes cultures</t>
  </si>
  <si>
    <t>Autre</t>
  </si>
  <si>
    <t>SAU totale exploitation (ha)</t>
  </si>
  <si>
    <t>SAU maraîchage 2011 (ha)</t>
  </si>
  <si>
    <t>Nombre d'actifs à temps plein impliqués maraîchage</t>
  </si>
  <si>
    <t>Nombre de saisonniers maraîchage</t>
  </si>
  <si>
    <t>Parmi lesquels, nbre d'actifs du ménage</t>
  </si>
  <si>
    <t>Nombre d'actifs du ménage avec revenu extérieur</t>
  </si>
  <si>
    <t>dupont</t>
  </si>
  <si>
    <t>jean</t>
  </si>
  <si>
    <t>pouetpouet</t>
  </si>
  <si>
    <t>Nombre de cultures différentes</t>
  </si>
  <si>
    <t>6 à 10</t>
  </si>
  <si>
    <t>10 à 20</t>
  </si>
  <si>
    <t>20 à 30</t>
  </si>
  <si>
    <t>30 à 40</t>
  </si>
  <si>
    <t>40 à 50</t>
  </si>
  <si>
    <t>plus de 50</t>
  </si>
  <si>
    <t>Légumes-feuilles?</t>
  </si>
  <si>
    <t>Oui/non</t>
  </si>
  <si>
    <t>oui</t>
  </si>
  <si>
    <t>non</t>
  </si>
  <si>
    <t>Légumes-racines?</t>
  </si>
  <si>
    <t>Légumes-fruits?</t>
  </si>
  <si>
    <t>Bulbes?</t>
  </si>
  <si>
    <t>Légumes-tiges?</t>
  </si>
  <si>
    <t>Légumes-fleurs?</t>
  </si>
  <si>
    <t>Laitue normale</t>
  </si>
  <si>
    <t>Laitue lollo</t>
  </si>
  <si>
    <t>Chicorée frisée</t>
  </si>
  <si>
    <t>Chicorée scarole</t>
  </si>
  <si>
    <t>Chicorée pain de sucre</t>
  </si>
  <si>
    <t>Chou de Bruxelles</t>
  </si>
  <si>
    <t>Chou pommé (blanc/rouge)</t>
  </si>
  <si>
    <t>Chou vert</t>
  </si>
  <si>
    <t>Chou frisé</t>
  </si>
  <si>
    <t>Chou de Savoie(ou Milan)</t>
  </si>
  <si>
    <t>Epinard</t>
  </si>
  <si>
    <t>Feuilles de chêne</t>
  </si>
  <si>
    <t>Si oui, lesquels:</t>
  </si>
  <si>
    <t>Radiccio</t>
  </si>
  <si>
    <t>Mâche</t>
  </si>
  <si>
    <t>Laitue romaine</t>
  </si>
  <si>
    <t>choux?</t>
  </si>
  <si>
    <t>si oui, c-à-d:</t>
  </si>
  <si>
    <t>si oui, lesquels:</t>
  </si>
  <si>
    <t>chou-fleur</t>
  </si>
  <si>
    <t>brocoli</t>
  </si>
  <si>
    <t>chou romanesco</t>
  </si>
  <si>
    <t>artichaud</t>
  </si>
  <si>
    <t>Combien de variétés de légumes plein champ sur l'expl?</t>
  </si>
  <si>
    <t>carotte-botte</t>
  </si>
  <si>
    <t>panais</t>
  </si>
  <si>
    <t>navets</t>
  </si>
  <si>
    <t>betterave rouge</t>
  </si>
  <si>
    <t>radis</t>
  </si>
  <si>
    <t>courgette</t>
  </si>
  <si>
    <t>potiron</t>
  </si>
  <si>
    <t>potimarron</t>
  </si>
  <si>
    <t>rutabaga</t>
  </si>
  <si>
    <t>asperge</t>
  </si>
  <si>
    <t>oignon de garde</t>
  </si>
  <si>
    <t>topinambour</t>
  </si>
  <si>
    <t>Alliacées?</t>
  </si>
  <si>
    <t>Oignon-ciboule</t>
  </si>
  <si>
    <t>Poireau</t>
  </si>
  <si>
    <t>ail</t>
  </si>
  <si>
    <t>Cerfeuil</t>
  </si>
  <si>
    <t>salades etc?</t>
  </si>
  <si>
    <t>Condim?</t>
  </si>
  <si>
    <t>Coriandre</t>
  </si>
  <si>
    <t>Persil</t>
  </si>
  <si>
    <t>céleri</t>
  </si>
  <si>
    <t>fenouil</t>
  </si>
  <si>
    <t>pommes de terre</t>
  </si>
  <si>
    <t>Tubercules?</t>
  </si>
  <si>
    <t>échalion</t>
  </si>
  <si>
    <t>échalotte</t>
  </si>
  <si>
    <t>A. Généralités maraîchage</t>
  </si>
  <si>
    <t>Légumineuses?</t>
  </si>
  <si>
    <t>si oui, lesquelles:</t>
  </si>
  <si>
    <t>haricot</t>
  </si>
  <si>
    <t>fève des marais</t>
  </si>
  <si>
    <t>pois</t>
  </si>
  <si>
    <t>Autres?</t>
  </si>
  <si>
    <t>SAU parcelle</t>
  </si>
  <si>
    <t>Certification?</t>
  </si>
  <si>
    <t>Mode de production?</t>
  </si>
  <si>
    <t>Mode de production</t>
  </si>
  <si>
    <t>Conventionnel</t>
  </si>
  <si>
    <t>Biologique</t>
  </si>
  <si>
    <t>Biodynamique</t>
  </si>
  <si>
    <t>Intégré</t>
  </si>
  <si>
    <t>GlobalGap</t>
  </si>
  <si>
    <t>Certisys</t>
  </si>
  <si>
    <t>Nature&amp;Progrès</t>
  </si>
  <si>
    <t>Inclinaison du sol?</t>
  </si>
  <si>
    <t>Exposition au soleil?</t>
  </si>
  <si>
    <t>Capacité de drainage?</t>
  </si>
  <si>
    <t>Système d'irrigation?</t>
  </si>
  <si>
    <t>Eloignement?</t>
  </si>
  <si>
    <t>B. Caractéristiques parcelles</t>
  </si>
  <si>
    <t>Système de drainage?</t>
  </si>
  <si>
    <t>C. Itinéraires techniques</t>
  </si>
  <si>
    <t>En 2011</t>
  </si>
  <si>
    <t>Sécurité d'accès au foncier?</t>
  </si>
  <si>
    <t>Sécurité d'accès au foncier</t>
  </si>
  <si>
    <t>Parcelle en propriété/fermage</t>
  </si>
  <si>
    <t>Location à l'année</t>
  </si>
  <si>
    <t>Monoculture ou polyculture</t>
  </si>
  <si>
    <t>Monoculture</t>
  </si>
  <si>
    <t>Polyculture</t>
  </si>
  <si>
    <t>Mono- ou polyculture?</t>
  </si>
  <si>
    <t>Nombre de cycles sur l'année</t>
  </si>
  <si>
    <t>Quelle culture?</t>
  </si>
  <si>
    <t>Quel légume?</t>
  </si>
  <si>
    <t>1. Si monoculture:</t>
  </si>
  <si>
    <t>2. Si polyculture:</t>
  </si>
  <si>
    <t>Combien de cycles cult. sur l'année?</t>
  </si>
  <si>
    <t>Culture 2</t>
  </si>
  <si>
    <t>(+noter quoi à la main)</t>
  </si>
  <si>
    <t>Culture 1 (printemps)</t>
  </si>
  <si>
    <t>Artichaud</t>
  </si>
  <si>
    <t>Chou-fleur</t>
  </si>
  <si>
    <t>Brocoli</t>
  </si>
  <si>
    <t>Chou romanesco</t>
  </si>
  <si>
    <t>Betterave rouge</t>
  </si>
  <si>
    <t>Carotte-botte</t>
  </si>
  <si>
    <t>Navets</t>
  </si>
  <si>
    <t>Panais</t>
  </si>
  <si>
    <t>Radis</t>
  </si>
  <si>
    <t>Rutabaga</t>
  </si>
  <si>
    <t>Courgette</t>
  </si>
  <si>
    <t>Potiron</t>
  </si>
  <si>
    <t>Potimarron</t>
  </si>
  <si>
    <t>Asperge</t>
  </si>
  <si>
    <t>Céleri</t>
  </si>
  <si>
    <t>Ail</t>
  </si>
  <si>
    <t>Echalion</t>
  </si>
  <si>
    <t>Echalotte</t>
  </si>
  <si>
    <t>Fenouil</t>
  </si>
  <si>
    <t>Oignon de garde</t>
  </si>
  <si>
    <t>Fève des marais</t>
  </si>
  <si>
    <t>Haricot</t>
  </si>
  <si>
    <t>Pois</t>
  </si>
  <si>
    <t>Pommes de terre</t>
  </si>
  <si>
    <t>Topinambour</t>
  </si>
  <si>
    <t>Autres courges</t>
  </si>
  <si>
    <t>Tous les légumes possibles</t>
  </si>
  <si>
    <t>Aucun</t>
  </si>
  <si>
    <t>Toutes possibilités</t>
  </si>
  <si>
    <t>Engrais vert (cipan)?</t>
  </si>
  <si>
    <t>si oui, lequel?</t>
  </si>
  <si>
    <t>si oui, quel type?</t>
  </si>
  <si>
    <t>Graminée?</t>
  </si>
  <si>
    <t>si oui, laquelle?</t>
  </si>
  <si>
    <t>Crucifère?</t>
  </si>
  <si>
    <t>Légumineuse?</t>
  </si>
  <si>
    <t>Autre?</t>
  </si>
  <si>
    <t>Mélange?</t>
  </si>
  <si>
    <t>Certification 2</t>
  </si>
  <si>
    <t>Si oui, laquelle / lesquelles?</t>
  </si>
  <si>
    <t>Aucune autre</t>
  </si>
  <si>
    <t>noter les espèces se trouvant ds le mélange à la main</t>
  </si>
  <si>
    <t>Types d'engrais vert</t>
  </si>
  <si>
    <t>seigle</t>
  </si>
  <si>
    <t>avoine</t>
  </si>
  <si>
    <t>ray-grass</t>
  </si>
  <si>
    <t>sorgho</t>
  </si>
  <si>
    <t>moha</t>
  </si>
  <si>
    <t>Graminées</t>
  </si>
  <si>
    <t>Crucifères</t>
  </si>
  <si>
    <t>navette</t>
  </si>
  <si>
    <t>moutarde</t>
  </si>
  <si>
    <t>colza</t>
  </si>
  <si>
    <t>Légumineuses</t>
  </si>
  <si>
    <t>vesce</t>
  </si>
  <si>
    <t>trèfle</t>
  </si>
  <si>
    <t>lupin</t>
  </si>
  <si>
    <t>luzerne</t>
  </si>
  <si>
    <t>mélilot</t>
  </si>
  <si>
    <t>Autres</t>
  </si>
  <si>
    <t>nyger</t>
  </si>
  <si>
    <t>phacélie</t>
  </si>
  <si>
    <t xml:space="preserve">sarrasin </t>
  </si>
  <si>
    <t>Mélanges</t>
  </si>
  <si>
    <t>escourgeon</t>
  </si>
  <si>
    <t>mix graminées + légumineuses</t>
  </si>
  <si>
    <t>mix graminées + crucifères</t>
  </si>
  <si>
    <t>mix légumineuses + crucifères</t>
  </si>
  <si>
    <t>mix de graminées</t>
  </si>
  <si>
    <t>autre</t>
  </si>
  <si>
    <t>mix de crucifères</t>
  </si>
  <si>
    <t>mix de légumineuses</t>
  </si>
  <si>
    <t>mix Gram+légumin+crucif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</si>
</sst>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theme="1"/>
      <name val="Calibri"/>
      <family val="2"/>
      <scheme val="minor"/>
    </font>
    <font>
      <b/>
      <sz val="14"/>
      <name val="Calibri"/>
      <family val="2"/>
      <scheme val="minor"/>
    </font>
    <font>
      <sz val="12"/>
      <color theme="1"/>
      <name val="Calibri"/>
      <family val="2"/>
      <scheme val="minor"/>
    </font>
    <font>
      <b/>
      <sz val="12"/>
      <name val="Calibri"/>
      <family val="2"/>
      <scheme val="minor"/>
    </font>
    <font>
      <sz val="12"/>
      <name val="Calibri"/>
      <family val="2"/>
      <scheme val="minor"/>
    </font>
    <font>
      <b/>
      <sz val="12"/>
      <color theme="1"/>
      <name val="Calibri"/>
      <family val="2"/>
      <scheme val="minor"/>
    </font>
    <font>
      <sz val="12"/>
      <color rgb="FFFF0000"/>
      <name val="Calibri"/>
      <family val="2"/>
      <scheme val="minor"/>
    </font>
    <font>
      <sz val="9"/>
      <color indexed="81"/>
      <name val="Tahoma"/>
      <charset val="1"/>
    </font>
    <font>
      <b/>
      <sz val="9"/>
      <color indexed="81"/>
      <name val="Tahoma"/>
      <charset val="1"/>
    </font>
  </fonts>
  <fills count="9">
    <fill>
      <patternFill patternType="none"/>
    </fill>
    <fill>
      <patternFill patternType="gray125"/>
    </fill>
    <fill>
      <patternFill patternType="solid">
        <fgColor theme="3" tint="0.79998168889431442"/>
        <bgColor indexed="64"/>
      </patternFill>
    </fill>
    <fill>
      <patternFill patternType="solid">
        <fgColor theme="4" tint="0.59999389629810485"/>
        <bgColor indexed="64"/>
      </patternFill>
    </fill>
    <fill>
      <patternFill patternType="solid">
        <fgColor rgb="FFFFFF00"/>
        <bgColor indexed="64"/>
      </patternFill>
    </fill>
    <fill>
      <patternFill patternType="solid">
        <fgColor rgb="FFFF0000"/>
        <bgColor indexed="64"/>
      </patternFill>
    </fill>
    <fill>
      <patternFill patternType="solid">
        <fgColor theme="2" tint="-0.249977111117893"/>
        <bgColor indexed="64"/>
      </patternFill>
    </fill>
    <fill>
      <patternFill patternType="solid">
        <fgColor theme="5" tint="0.59999389629810485"/>
        <bgColor indexed="64"/>
      </patternFill>
    </fill>
    <fill>
      <patternFill patternType="solid">
        <fgColor theme="0" tint="-0.14999847407452621"/>
        <bgColor indexed="64"/>
      </patternFill>
    </fill>
  </fills>
  <borders count="20">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top/>
      <bottom style="thin">
        <color indexed="64"/>
      </bottom>
      <diagonal/>
    </border>
    <border>
      <left/>
      <right/>
      <top/>
      <bottom style="thin">
        <color indexed="64"/>
      </bottom>
      <diagonal/>
    </border>
    <border>
      <left/>
      <right/>
      <top style="medium">
        <color indexed="64"/>
      </top>
      <bottom/>
      <diagonal/>
    </border>
    <border>
      <left/>
      <right style="thin">
        <color indexed="64"/>
      </right>
      <top/>
      <bottom style="thin">
        <color indexed="64"/>
      </bottom>
      <diagonal/>
    </border>
    <border>
      <left/>
      <right style="thin">
        <color indexed="64"/>
      </right>
      <top style="thin">
        <color indexed="64"/>
      </top>
      <bottom/>
      <diagonal/>
    </border>
    <border>
      <left/>
      <right style="thin">
        <color indexed="64"/>
      </right>
      <top/>
      <bottom/>
      <diagonal/>
    </border>
    <border>
      <left style="thin">
        <color indexed="64"/>
      </left>
      <right/>
      <top style="thin">
        <color indexed="64"/>
      </top>
      <bottom/>
      <diagonal/>
    </border>
    <border>
      <left style="thin">
        <color indexed="64"/>
      </left>
      <right/>
      <top/>
      <bottom/>
      <diagonal/>
    </border>
  </borders>
  <cellStyleXfs count="1">
    <xf numFmtId="0" fontId="0" fillId="0" borderId="0"/>
  </cellStyleXfs>
  <cellXfs count="93">
    <xf numFmtId="0" fontId="0" fillId="0" borderId="0" xfId="0"/>
    <xf numFmtId="0" fontId="2" fillId="0" borderId="0" xfId="0" applyFont="1"/>
    <xf numFmtId="0" fontId="3" fillId="0" borderId="0" xfId="0" applyFont="1" applyFill="1" applyAlignment="1"/>
    <xf numFmtId="14" fontId="4" fillId="0" borderId="4" xfId="0" applyNumberFormat="1" applyFont="1" applyFill="1" applyBorder="1" applyAlignment="1">
      <alignment horizontal="center"/>
    </xf>
    <xf numFmtId="0" fontId="4" fillId="0" borderId="4" xfId="0" applyFont="1" applyFill="1" applyBorder="1" applyAlignment="1">
      <alignment horizontal="center"/>
    </xf>
    <xf numFmtId="0" fontId="2" fillId="0" borderId="4" xfId="0" applyFont="1" applyBorder="1"/>
    <xf numFmtId="0" fontId="4" fillId="0" borderId="3" xfId="0" applyFont="1" applyFill="1" applyBorder="1" applyAlignment="1">
      <alignment horizontal="center"/>
    </xf>
    <xf numFmtId="0" fontId="4" fillId="0" borderId="0" xfId="0" applyFont="1" applyFill="1" applyBorder="1" applyAlignment="1">
      <alignment horizontal="left"/>
    </xf>
    <xf numFmtId="0" fontId="4" fillId="0" borderId="0" xfId="0" applyFont="1" applyFill="1" applyBorder="1" applyAlignment="1">
      <alignment horizontal="center"/>
    </xf>
    <xf numFmtId="0" fontId="2" fillId="0" borderId="0" xfId="0" applyFont="1" applyFill="1" applyBorder="1"/>
    <xf numFmtId="0" fontId="2" fillId="0" borderId="0" xfId="0" applyFont="1" applyBorder="1"/>
    <xf numFmtId="0" fontId="2" fillId="0" borderId="9" xfId="0" applyFont="1" applyBorder="1"/>
    <xf numFmtId="0" fontId="0" fillId="0" borderId="0" xfId="0" applyAlignment="1">
      <alignment horizontal="center"/>
    </xf>
    <xf numFmtId="0" fontId="0" fillId="0" borderId="4" xfId="0" applyBorder="1" applyAlignment="1">
      <alignment horizontal="center"/>
    </xf>
    <xf numFmtId="0" fontId="0" fillId="0" borderId="0" xfId="0" applyFill="1" applyBorder="1" applyAlignment="1">
      <alignment horizontal="center"/>
    </xf>
    <xf numFmtId="0" fontId="2" fillId="0" borderId="10" xfId="0" applyFont="1" applyBorder="1"/>
    <xf numFmtId="0" fontId="2" fillId="0" borderId="11" xfId="0" applyFont="1" applyBorder="1"/>
    <xf numFmtId="0" fontId="4" fillId="2" borderId="4" xfId="0" applyFont="1" applyFill="1" applyBorder="1" applyAlignment="1">
      <alignment horizontal="center"/>
    </xf>
    <xf numFmtId="0" fontId="2" fillId="2" borderId="9" xfId="0" applyFont="1" applyFill="1" applyBorder="1"/>
    <xf numFmtId="0" fontId="2" fillId="2" borderId="4" xfId="0" applyFont="1" applyFill="1" applyBorder="1"/>
    <xf numFmtId="0" fontId="2" fillId="0" borderId="4" xfId="0" applyFont="1" applyFill="1" applyBorder="1"/>
    <xf numFmtId="0" fontId="2" fillId="0" borderId="1" xfId="0" applyFont="1" applyFill="1" applyBorder="1" applyAlignment="1">
      <alignment horizontal="center"/>
    </xf>
    <xf numFmtId="0" fontId="2" fillId="0" borderId="2" xfId="0" applyFont="1" applyFill="1" applyBorder="1" applyAlignment="1">
      <alignment horizontal="center"/>
    </xf>
    <xf numFmtId="0" fontId="2" fillId="0" borderId="0" xfId="0" applyFont="1" applyFill="1"/>
    <xf numFmtId="0" fontId="2" fillId="0" borderId="12" xfId="0" applyFont="1" applyBorder="1" applyAlignment="1">
      <alignment horizontal="center"/>
    </xf>
    <xf numFmtId="0" fontId="2" fillId="0" borderId="13" xfId="0" applyFont="1" applyBorder="1" applyAlignment="1">
      <alignment horizontal="center"/>
    </xf>
    <xf numFmtId="0" fontId="2" fillId="3" borderId="4" xfId="0" applyFont="1" applyFill="1" applyBorder="1"/>
    <xf numFmtId="0" fontId="5" fillId="3" borderId="4" xfId="0" applyFont="1" applyFill="1" applyBorder="1" applyAlignment="1">
      <alignment horizontal="center"/>
    </xf>
    <xf numFmtId="0" fontId="2" fillId="5" borderId="4" xfId="0" applyFont="1" applyFill="1" applyBorder="1"/>
    <xf numFmtId="0" fontId="2" fillId="0" borderId="0" xfId="0" applyFont="1" applyBorder="1" applyAlignment="1">
      <alignment horizontal="center"/>
    </xf>
    <xf numFmtId="0" fontId="2" fillId="2" borderId="3" xfId="0" applyFont="1" applyFill="1" applyBorder="1"/>
    <xf numFmtId="0" fontId="2" fillId="3" borderId="3" xfId="0" applyFont="1" applyFill="1" applyBorder="1"/>
    <xf numFmtId="0" fontId="5" fillId="0" borderId="14" xfId="0" applyFont="1" applyBorder="1" applyAlignment="1">
      <alignment horizontal="center"/>
    </xf>
    <xf numFmtId="0" fontId="0" fillId="0" borderId="0" xfId="0" applyBorder="1" applyAlignment="1">
      <alignment horizontal="center"/>
    </xf>
    <xf numFmtId="0" fontId="2" fillId="3" borderId="10" xfId="0" applyFont="1" applyFill="1" applyBorder="1"/>
    <xf numFmtId="0" fontId="2" fillId="0" borderId="13" xfId="0" applyFont="1" applyFill="1" applyBorder="1" applyAlignment="1">
      <alignment horizontal="center"/>
    </xf>
    <xf numFmtId="0" fontId="2" fillId="0" borderId="0" xfId="0" applyFont="1" applyFill="1" applyBorder="1" applyAlignment="1">
      <alignment horizontal="center"/>
    </xf>
    <xf numFmtId="0" fontId="2" fillId="0" borderId="0" xfId="0" applyFont="1" applyBorder="1" applyAlignment="1"/>
    <xf numFmtId="0" fontId="2" fillId="0" borderId="0" xfId="0" applyFont="1" applyBorder="1" applyAlignment="1">
      <alignment horizontal="left"/>
    </xf>
    <xf numFmtId="0" fontId="2" fillId="0" borderId="16" xfId="0" applyFont="1" applyBorder="1"/>
    <xf numFmtId="0" fontId="2" fillId="0" borderId="17" xfId="0" applyFont="1" applyBorder="1"/>
    <xf numFmtId="0" fontId="2" fillId="5" borderId="10" xfId="0" applyFont="1" applyFill="1" applyBorder="1"/>
    <xf numFmtId="0" fontId="2" fillId="5" borderId="3" xfId="0" applyFont="1" applyFill="1" applyBorder="1"/>
    <xf numFmtId="0" fontId="0" fillId="0" borderId="0" xfId="0" applyBorder="1" applyAlignment="1">
      <alignment horizontal="left"/>
    </xf>
    <xf numFmtId="0" fontId="2" fillId="0" borderId="12" xfId="0" applyFont="1" applyBorder="1" applyAlignment="1"/>
    <xf numFmtId="0" fontId="2" fillId="0" borderId="19" xfId="0" applyFont="1" applyFill="1" applyBorder="1"/>
    <xf numFmtId="0" fontId="2" fillId="0" borderId="19" xfId="0" applyFont="1" applyBorder="1"/>
    <xf numFmtId="0" fontId="2" fillId="0" borderId="18" xfId="0" applyFont="1" applyBorder="1" applyAlignment="1">
      <alignment horizontal="center"/>
    </xf>
    <xf numFmtId="0" fontId="2" fillId="0" borderId="19" xfId="0" applyFont="1" applyBorder="1" applyAlignment="1">
      <alignment horizontal="center"/>
    </xf>
    <xf numFmtId="0" fontId="2" fillId="0" borderId="12" xfId="0" applyFont="1" applyBorder="1"/>
    <xf numFmtId="0" fontId="0" fillId="0" borderId="0" xfId="0" applyFill="1"/>
    <xf numFmtId="0" fontId="0" fillId="0" borderId="0" xfId="0" applyFill="1" applyAlignment="1">
      <alignment horizontal="center"/>
    </xf>
    <xf numFmtId="0" fontId="6" fillId="0" borderId="1" xfId="0" applyFont="1" applyBorder="1" applyAlignment="1">
      <alignment horizontal="center"/>
    </xf>
    <xf numFmtId="0" fontId="6" fillId="0" borderId="3" xfId="0" applyFont="1" applyBorder="1" applyAlignment="1">
      <alignment horizontal="center"/>
    </xf>
    <xf numFmtId="0" fontId="2" fillId="0" borderId="1" xfId="0" applyFont="1" applyBorder="1" applyAlignment="1">
      <alignment horizontal="center"/>
    </xf>
    <xf numFmtId="0" fontId="2" fillId="0" borderId="3" xfId="0" applyFont="1" applyBorder="1" applyAlignment="1">
      <alignment horizontal="center"/>
    </xf>
    <xf numFmtId="0" fontId="2" fillId="7" borderId="1" xfId="0" applyFont="1" applyFill="1" applyBorder="1" applyAlignment="1">
      <alignment horizontal="center"/>
    </xf>
    <xf numFmtId="0" fontId="2" fillId="7" borderId="3" xfId="0" applyFont="1" applyFill="1" applyBorder="1" applyAlignment="1">
      <alignment horizontal="center"/>
    </xf>
    <xf numFmtId="0" fontId="2" fillId="0" borderId="12" xfId="0" applyFont="1" applyBorder="1" applyAlignment="1">
      <alignment horizontal="center"/>
    </xf>
    <xf numFmtId="0" fontId="1" fillId="0" borderId="6" xfId="0" applyFont="1" applyFill="1" applyBorder="1" applyAlignment="1">
      <alignment horizontal="center"/>
    </xf>
    <xf numFmtId="0" fontId="1" fillId="0" borderId="7" xfId="0" applyFont="1" applyFill="1" applyBorder="1" applyAlignment="1">
      <alignment horizontal="center"/>
    </xf>
    <xf numFmtId="0" fontId="1" fillId="0" borderId="8" xfId="0" applyFont="1" applyFill="1" applyBorder="1" applyAlignment="1">
      <alignment horizontal="center"/>
    </xf>
    <xf numFmtId="0" fontId="4" fillId="0" borderId="1" xfId="0" applyFont="1" applyFill="1" applyBorder="1" applyAlignment="1">
      <alignment horizontal="center"/>
    </xf>
    <xf numFmtId="0" fontId="4" fillId="0" borderId="2" xfId="0" applyFont="1" applyFill="1" applyBorder="1" applyAlignment="1">
      <alignment horizontal="center"/>
    </xf>
    <xf numFmtId="0" fontId="4" fillId="0" borderId="3" xfId="0" applyFont="1" applyFill="1" applyBorder="1" applyAlignment="1">
      <alignment horizontal="center"/>
    </xf>
    <xf numFmtId="0" fontId="5" fillId="0" borderId="6" xfId="0" applyFont="1" applyBorder="1" applyAlignment="1">
      <alignment horizontal="center"/>
    </xf>
    <xf numFmtId="0" fontId="5" fillId="0" borderId="7" xfId="0" applyFont="1" applyBorder="1" applyAlignment="1">
      <alignment horizontal="center"/>
    </xf>
    <xf numFmtId="0" fontId="5" fillId="0" borderId="8" xfId="0" applyFont="1" applyBorder="1" applyAlignment="1">
      <alignment horizontal="center"/>
    </xf>
    <xf numFmtId="0" fontId="2" fillId="0" borderId="2" xfId="0" applyFont="1" applyBorder="1" applyAlignment="1">
      <alignment horizontal="center"/>
    </xf>
    <xf numFmtId="0" fontId="2" fillId="7" borderId="4" xfId="0" applyFont="1" applyFill="1" applyBorder="1" applyAlignment="1">
      <alignment horizontal="center"/>
    </xf>
    <xf numFmtId="0" fontId="2" fillId="7" borderId="2" xfId="0" applyFont="1" applyFill="1" applyBorder="1" applyAlignment="1">
      <alignment horizontal="center"/>
    </xf>
    <xf numFmtId="0" fontId="2" fillId="4" borderId="0" xfId="0" applyFont="1" applyFill="1" applyAlignment="1">
      <alignment horizontal="left"/>
    </xf>
    <xf numFmtId="0" fontId="2" fillId="4" borderId="5" xfId="0" applyFont="1" applyFill="1" applyBorder="1" applyAlignment="1">
      <alignment horizontal="center"/>
    </xf>
    <xf numFmtId="0" fontId="2" fillId="0" borderId="6" xfId="0" applyFont="1" applyBorder="1" applyAlignment="1">
      <alignment horizontal="center"/>
    </xf>
    <xf numFmtId="0" fontId="2" fillId="0" borderId="7" xfId="0" applyFont="1" applyBorder="1" applyAlignment="1">
      <alignment horizontal="center"/>
    </xf>
    <xf numFmtId="0" fontId="2" fillId="0" borderId="8" xfId="0" applyFont="1" applyBorder="1" applyAlignment="1">
      <alignment horizontal="center"/>
    </xf>
    <xf numFmtId="0" fontId="2" fillId="4" borderId="6" xfId="0" applyFont="1" applyFill="1" applyBorder="1" applyAlignment="1">
      <alignment horizontal="center"/>
    </xf>
    <xf numFmtId="0" fontId="2" fillId="4" borderId="8" xfId="0" applyFont="1" applyFill="1" applyBorder="1" applyAlignment="1">
      <alignment horizontal="center"/>
    </xf>
    <xf numFmtId="0" fontId="2" fillId="6" borderId="6" xfId="0" applyFont="1" applyFill="1" applyBorder="1" applyAlignment="1">
      <alignment horizontal="center"/>
    </xf>
    <xf numFmtId="0" fontId="2" fillId="6" borderId="7" xfId="0" applyFont="1" applyFill="1" applyBorder="1" applyAlignment="1">
      <alignment horizontal="center"/>
    </xf>
    <xf numFmtId="0" fontId="2" fillId="6" borderId="8" xfId="0" applyFont="1" applyFill="1" applyBorder="1" applyAlignment="1">
      <alignment horizontal="center"/>
    </xf>
    <xf numFmtId="0" fontId="2" fillId="0" borderId="1" xfId="0" applyFont="1" applyFill="1" applyBorder="1" applyAlignment="1">
      <alignment horizontal="center"/>
    </xf>
    <xf numFmtId="0" fontId="2" fillId="0" borderId="3" xfId="0" applyFont="1" applyFill="1" applyBorder="1" applyAlignment="1">
      <alignment horizontal="center"/>
    </xf>
    <xf numFmtId="0" fontId="2" fillId="8" borderId="12" xfId="0" applyFont="1" applyFill="1" applyBorder="1" applyAlignment="1">
      <alignment horizontal="center"/>
    </xf>
    <xf numFmtId="0" fontId="2" fillId="8" borderId="13" xfId="0" applyFont="1" applyFill="1" applyBorder="1" applyAlignment="1">
      <alignment horizontal="center"/>
    </xf>
    <xf numFmtId="0" fontId="2" fillId="8" borderId="15" xfId="0" applyFont="1" applyFill="1" applyBorder="1" applyAlignment="1">
      <alignment horizontal="center"/>
    </xf>
    <xf numFmtId="0" fontId="2" fillId="0" borderId="1" xfId="0" applyFont="1" applyBorder="1" applyAlignment="1">
      <alignment horizontal="left"/>
    </xf>
    <xf numFmtId="0" fontId="2" fillId="0" borderId="3" xfId="0" applyFont="1" applyBorder="1" applyAlignment="1">
      <alignment horizontal="left"/>
    </xf>
    <xf numFmtId="0" fontId="6" fillId="0" borderId="2" xfId="0" applyFont="1" applyBorder="1" applyAlignment="1">
      <alignment horizontal="center"/>
    </xf>
    <xf numFmtId="0" fontId="0" fillId="0" borderId="1" xfId="0"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0" borderId="4" xfId="0" applyBorder="1" applyAlignment="1">
      <alignment horizontal="center"/>
    </xf>
  </cellXfs>
  <cellStyles count="1">
    <cellStyle name="Normal" xfId="0" builtinId="0"/>
  </cellStyles>
  <dxfs count="0"/>
  <tableStyles count="0" defaultTableStyle="TableStyleMedium2" defaultPivotStyle="PivotStyleMedium9"/>
  <colors>
    <mruColors>
      <color rgb="FFFFFF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148"/>
  <sheetViews>
    <sheetView tabSelected="1" topLeftCell="B10" zoomScaleNormal="100" workbookViewId="0">
      <selection activeCell="D26" sqref="D26"/>
    </sheetView>
  </sheetViews>
  <sheetFormatPr baseColWidth="10" defaultColWidth="9.140625" defaultRowHeight="15.75" x14ac:dyDescent="0.25"/>
  <cols>
    <col min="1" max="1" width="26.5703125" style="1" customWidth="1"/>
    <col min="2" max="2" width="20.28515625" style="1" customWidth="1"/>
    <col min="3" max="3" width="18" style="1" customWidth="1"/>
    <col min="4" max="4" width="16.42578125" style="1" customWidth="1"/>
    <col min="5" max="5" width="17.7109375" style="1" customWidth="1"/>
    <col min="6" max="6" width="26.7109375" style="1" bestFit="1" customWidth="1"/>
    <col min="7" max="7" width="15.85546875" style="1" customWidth="1"/>
    <col min="8" max="8" width="15.42578125" style="1" customWidth="1"/>
    <col min="9" max="9" width="9.140625" style="1"/>
    <col min="10" max="10" width="10.5703125" style="1" customWidth="1"/>
    <col min="11" max="16384" width="9.140625" style="1"/>
  </cols>
  <sheetData>
    <row r="1" spans="1:6" ht="19.5" thickBot="1" x14ac:dyDescent="0.35">
      <c r="A1" s="59" t="s">
        <v>0</v>
      </c>
      <c r="B1" s="60"/>
      <c r="C1" s="60"/>
      <c r="D1" s="61"/>
    </row>
    <row r="2" spans="1:6" x14ac:dyDescent="0.25">
      <c r="A2" s="2"/>
      <c r="B2" s="2"/>
      <c r="C2" s="2"/>
      <c r="D2" s="2"/>
    </row>
    <row r="3" spans="1:6" x14ac:dyDescent="0.25">
      <c r="A3" s="62" t="s">
        <v>1</v>
      </c>
      <c r="B3" s="63"/>
      <c r="C3" s="64"/>
      <c r="D3" s="3">
        <v>40868</v>
      </c>
    </row>
    <row r="4" spans="1:6" x14ac:dyDescent="0.25">
      <c r="A4" s="62" t="s">
        <v>2</v>
      </c>
      <c r="B4" s="63"/>
      <c r="C4" s="64"/>
      <c r="D4" s="4" t="s">
        <v>24</v>
      </c>
      <c r="E4" s="5" t="s">
        <v>25</v>
      </c>
      <c r="F4" s="5" t="s">
        <v>26</v>
      </c>
    </row>
    <row r="5" spans="1:6" x14ac:dyDescent="0.25">
      <c r="A5" s="62" t="s">
        <v>6</v>
      </c>
      <c r="B5" s="63"/>
      <c r="C5" s="64"/>
      <c r="D5" s="6"/>
    </row>
    <row r="6" spans="1:6" s="10" customFormat="1" x14ac:dyDescent="0.25">
      <c r="A6" s="62" t="s">
        <v>7</v>
      </c>
      <c r="B6" s="63"/>
      <c r="C6" s="64"/>
      <c r="D6" s="17"/>
    </row>
    <row r="7" spans="1:6" x14ac:dyDescent="0.25">
      <c r="A7" s="62" t="s">
        <v>14</v>
      </c>
      <c r="B7" s="63"/>
      <c r="C7" s="64"/>
      <c r="D7" s="18"/>
    </row>
    <row r="8" spans="1:6" x14ac:dyDescent="0.25">
      <c r="A8" s="62" t="s">
        <v>18</v>
      </c>
      <c r="B8" s="63"/>
      <c r="C8" s="64"/>
      <c r="D8" s="6"/>
    </row>
    <row r="9" spans="1:6" x14ac:dyDescent="0.25">
      <c r="A9" s="62" t="s">
        <v>19</v>
      </c>
      <c r="B9" s="63"/>
      <c r="C9" s="64"/>
      <c r="D9" s="6"/>
    </row>
    <row r="10" spans="1:6" x14ac:dyDescent="0.25">
      <c r="A10" s="62" t="s">
        <v>20</v>
      </c>
      <c r="B10" s="63"/>
      <c r="C10" s="64"/>
      <c r="D10" s="4"/>
    </row>
    <row r="11" spans="1:6" x14ac:dyDescent="0.25">
      <c r="A11" s="54" t="s">
        <v>22</v>
      </c>
      <c r="B11" s="68"/>
      <c r="C11" s="55"/>
      <c r="D11" s="5">
        <v>2</v>
      </c>
    </row>
    <row r="12" spans="1:6" x14ac:dyDescent="0.25">
      <c r="A12" s="62" t="s">
        <v>21</v>
      </c>
      <c r="B12" s="63"/>
      <c r="C12" s="64"/>
      <c r="D12" s="6"/>
    </row>
    <row r="13" spans="1:6" x14ac:dyDescent="0.25">
      <c r="A13" s="62" t="s">
        <v>23</v>
      </c>
      <c r="B13" s="63"/>
      <c r="C13" s="64"/>
      <c r="D13" s="6">
        <v>1</v>
      </c>
    </row>
    <row r="14" spans="1:6" x14ac:dyDescent="0.25">
      <c r="A14" s="7"/>
      <c r="B14" s="7"/>
      <c r="C14" s="7"/>
      <c r="D14" s="8"/>
    </row>
    <row r="16" spans="1:6" ht="16.5" thickBot="1" x14ac:dyDescent="0.3"/>
    <row r="17" spans="1:7" ht="16.5" thickBot="1" x14ac:dyDescent="0.3">
      <c r="A17" s="65" t="s">
        <v>94</v>
      </c>
      <c r="B17" s="66"/>
      <c r="C17" s="66"/>
      <c r="D17" s="67"/>
    </row>
    <row r="19" spans="1:7" x14ac:dyDescent="0.25">
      <c r="A19" s="54" t="s">
        <v>66</v>
      </c>
      <c r="B19" s="68"/>
      <c r="C19" s="55"/>
      <c r="D19" s="19"/>
    </row>
    <row r="20" spans="1:7" s="23" customFormat="1" x14ac:dyDescent="0.25">
      <c r="A20" s="21"/>
      <c r="B20" s="22"/>
      <c r="C20" s="22"/>
      <c r="D20" s="9"/>
    </row>
    <row r="21" spans="1:7" x14ac:dyDescent="0.25">
      <c r="A21" s="56" t="s">
        <v>34</v>
      </c>
      <c r="B21" s="70"/>
      <c r="C21" s="57"/>
      <c r="D21" s="26" t="s">
        <v>37</v>
      </c>
    </row>
    <row r="22" spans="1:7" x14ac:dyDescent="0.25">
      <c r="C22" s="10"/>
      <c r="D22" s="15" t="s">
        <v>55</v>
      </c>
      <c r="E22" s="28" t="s">
        <v>84</v>
      </c>
      <c r="F22" s="19"/>
    </row>
    <row r="23" spans="1:7" x14ac:dyDescent="0.25">
      <c r="B23" s="10"/>
      <c r="E23" s="1" t="s">
        <v>60</v>
      </c>
      <c r="F23" s="11"/>
      <c r="G23" s="19"/>
    </row>
    <row r="24" spans="1:7" x14ac:dyDescent="0.25">
      <c r="F24" s="16"/>
      <c r="G24" s="19"/>
    </row>
    <row r="25" spans="1:7" x14ac:dyDescent="0.25">
      <c r="F25" s="16"/>
      <c r="G25" s="19"/>
    </row>
    <row r="26" spans="1:7" x14ac:dyDescent="0.25">
      <c r="F26" s="16"/>
      <c r="G26" s="19"/>
    </row>
    <row r="27" spans="1:7" x14ac:dyDescent="0.25">
      <c r="F27" s="16"/>
      <c r="G27" s="19"/>
    </row>
    <row r="28" spans="1:7" x14ac:dyDescent="0.25">
      <c r="F28" s="16"/>
      <c r="G28" s="19"/>
    </row>
    <row r="29" spans="1:7" x14ac:dyDescent="0.25">
      <c r="F29" s="16"/>
      <c r="G29" s="19"/>
    </row>
    <row r="30" spans="1:7" x14ac:dyDescent="0.25">
      <c r="F30" s="16"/>
      <c r="G30" s="19"/>
    </row>
    <row r="31" spans="1:7" x14ac:dyDescent="0.25">
      <c r="F31" s="16"/>
      <c r="G31" s="19"/>
    </row>
    <row r="32" spans="1:7" x14ac:dyDescent="0.25">
      <c r="F32" s="16"/>
      <c r="G32" s="19"/>
    </row>
    <row r="33" spans="2:7" x14ac:dyDescent="0.25">
      <c r="F33" s="15"/>
      <c r="G33" s="19"/>
    </row>
    <row r="35" spans="2:7" x14ac:dyDescent="0.25">
      <c r="E35" s="5" t="s">
        <v>59</v>
      </c>
      <c r="F35" s="19"/>
    </row>
    <row r="36" spans="2:7" x14ac:dyDescent="0.25">
      <c r="B36" s="10"/>
      <c r="E36" s="1" t="s">
        <v>60</v>
      </c>
      <c r="F36" s="11" t="s">
        <v>48</v>
      </c>
      <c r="G36" s="19"/>
    </row>
    <row r="37" spans="2:7" x14ac:dyDescent="0.25">
      <c r="F37" s="16" t="s">
        <v>51</v>
      </c>
      <c r="G37" s="19"/>
    </row>
    <row r="38" spans="2:7" x14ac:dyDescent="0.25">
      <c r="F38" s="16" t="s">
        <v>49</v>
      </c>
      <c r="G38" s="19"/>
    </row>
    <row r="39" spans="2:7" x14ac:dyDescent="0.25">
      <c r="F39" s="16" t="s">
        <v>52</v>
      </c>
      <c r="G39" s="19"/>
    </row>
    <row r="40" spans="2:7" x14ac:dyDescent="0.25">
      <c r="F40" s="15" t="s">
        <v>50</v>
      </c>
      <c r="G40" s="19"/>
    </row>
    <row r="42" spans="2:7" x14ac:dyDescent="0.25">
      <c r="E42" s="5" t="s">
        <v>79</v>
      </c>
      <c r="F42" s="19"/>
    </row>
    <row r="43" spans="2:7" x14ac:dyDescent="0.25">
      <c r="E43" s="1" t="s">
        <v>60</v>
      </c>
      <c r="F43" s="11" t="s">
        <v>80</v>
      </c>
      <c r="G43" s="19"/>
    </row>
    <row r="44" spans="2:7" x14ac:dyDescent="0.25">
      <c r="F44" s="15" t="s">
        <v>81</v>
      </c>
      <c r="G44" s="19"/>
    </row>
    <row r="45" spans="2:7" x14ac:dyDescent="0.25">
      <c r="G45" s="9"/>
    </row>
    <row r="46" spans="2:7" x14ac:dyDescent="0.25">
      <c r="E46" s="5" t="s">
        <v>85</v>
      </c>
      <c r="F46" s="26"/>
    </row>
    <row r="47" spans="2:7" x14ac:dyDescent="0.25">
      <c r="E47" s="1" t="s">
        <v>60</v>
      </c>
      <c r="F47" s="11" t="s">
        <v>83</v>
      </c>
      <c r="G47" s="19"/>
    </row>
    <row r="48" spans="2:7" x14ac:dyDescent="0.25">
      <c r="F48" s="16" t="s">
        <v>86</v>
      </c>
      <c r="G48" s="19"/>
    </row>
    <row r="49" spans="1:7" x14ac:dyDescent="0.25">
      <c r="F49" s="15" t="s">
        <v>87</v>
      </c>
      <c r="G49" s="19"/>
    </row>
    <row r="51" spans="1:7" x14ac:dyDescent="0.25">
      <c r="A51" s="56" t="s">
        <v>42</v>
      </c>
      <c r="B51" s="70"/>
      <c r="C51" s="57"/>
      <c r="D51" s="19"/>
    </row>
    <row r="52" spans="1:7" x14ac:dyDescent="0.25">
      <c r="D52" s="24" t="s">
        <v>61</v>
      </c>
      <c r="E52" s="25"/>
      <c r="F52" s="11" t="s">
        <v>65</v>
      </c>
      <c r="G52" s="30"/>
    </row>
    <row r="53" spans="1:7" x14ac:dyDescent="0.25">
      <c r="F53" s="16" t="s">
        <v>62</v>
      </c>
      <c r="G53" s="30"/>
    </row>
    <row r="54" spans="1:7" x14ac:dyDescent="0.25">
      <c r="F54" s="16" t="s">
        <v>63</v>
      </c>
      <c r="G54" s="31"/>
    </row>
    <row r="55" spans="1:7" x14ac:dyDescent="0.25">
      <c r="F55" s="15" t="s">
        <v>64</v>
      </c>
      <c r="G55" s="30"/>
    </row>
    <row r="56" spans="1:7" x14ac:dyDescent="0.25">
      <c r="A56" s="56" t="s">
        <v>38</v>
      </c>
      <c r="B56" s="70"/>
      <c r="C56" s="57"/>
      <c r="D56" s="19"/>
      <c r="G56" s="9"/>
    </row>
    <row r="57" spans="1:7" x14ac:dyDescent="0.25">
      <c r="D57" s="24" t="s">
        <v>61</v>
      </c>
      <c r="E57" s="25"/>
      <c r="F57" s="11" t="s">
        <v>70</v>
      </c>
      <c r="G57" s="30"/>
    </row>
    <row r="58" spans="1:7" x14ac:dyDescent="0.25">
      <c r="F58" s="16" t="s">
        <v>67</v>
      </c>
      <c r="G58" s="30"/>
    </row>
    <row r="59" spans="1:7" x14ac:dyDescent="0.25">
      <c r="B59" s="10"/>
      <c r="F59" s="16" t="s">
        <v>69</v>
      </c>
      <c r="G59" s="30"/>
    </row>
    <row r="60" spans="1:7" x14ac:dyDescent="0.25">
      <c r="F60" s="16" t="s">
        <v>68</v>
      </c>
      <c r="G60" s="30"/>
    </row>
    <row r="61" spans="1:7" x14ac:dyDescent="0.25">
      <c r="F61" s="16" t="s">
        <v>71</v>
      </c>
      <c r="G61" s="30"/>
    </row>
    <row r="62" spans="1:7" x14ac:dyDescent="0.25">
      <c r="F62" s="15" t="s">
        <v>75</v>
      </c>
      <c r="G62" s="30"/>
    </row>
    <row r="63" spans="1:7" x14ac:dyDescent="0.25">
      <c r="A63" s="69" t="s">
        <v>39</v>
      </c>
      <c r="B63" s="69"/>
      <c r="C63" s="69"/>
      <c r="D63" s="26"/>
      <c r="F63" s="10"/>
      <c r="G63" s="9"/>
    </row>
    <row r="64" spans="1:7" x14ac:dyDescent="0.25">
      <c r="D64" s="24" t="s">
        <v>61</v>
      </c>
      <c r="E64" s="25"/>
      <c r="F64" s="11" t="s">
        <v>72</v>
      </c>
      <c r="G64" s="31"/>
    </row>
    <row r="65" spans="1:7" x14ac:dyDescent="0.25">
      <c r="F65" s="16" t="s">
        <v>73</v>
      </c>
      <c r="G65" s="31"/>
    </row>
    <row r="66" spans="1:7" x14ac:dyDescent="0.25">
      <c r="F66" s="15" t="s">
        <v>74</v>
      </c>
      <c r="G66" s="31"/>
    </row>
    <row r="67" spans="1:7" x14ac:dyDescent="0.25">
      <c r="A67" s="69" t="s">
        <v>41</v>
      </c>
      <c r="B67" s="69"/>
      <c r="C67" s="69"/>
      <c r="D67" s="26"/>
      <c r="F67" s="10"/>
      <c r="G67" s="9"/>
    </row>
    <row r="68" spans="1:7" x14ac:dyDescent="0.25">
      <c r="D68" s="24" t="s">
        <v>61</v>
      </c>
      <c r="E68" s="25"/>
      <c r="F68" s="11" t="s">
        <v>76</v>
      </c>
      <c r="G68" s="31"/>
    </row>
    <row r="69" spans="1:7" x14ac:dyDescent="0.25">
      <c r="F69" s="16" t="s">
        <v>88</v>
      </c>
      <c r="G69" s="31"/>
    </row>
    <row r="70" spans="1:7" x14ac:dyDescent="0.25">
      <c r="F70" s="41"/>
      <c r="G70" s="42"/>
    </row>
    <row r="71" spans="1:7" x14ac:dyDescent="0.25">
      <c r="A71" s="56" t="s">
        <v>40</v>
      </c>
      <c r="B71" s="70"/>
      <c r="C71" s="57"/>
      <c r="D71" s="27"/>
    </row>
    <row r="72" spans="1:7" x14ac:dyDescent="0.25">
      <c r="D72" s="24" t="s">
        <v>61</v>
      </c>
      <c r="E72" s="25"/>
      <c r="F72" s="11" t="s">
        <v>82</v>
      </c>
      <c r="G72" s="31"/>
    </row>
    <row r="73" spans="1:7" x14ac:dyDescent="0.25">
      <c r="D73" s="29"/>
      <c r="E73" s="29"/>
      <c r="F73" s="16" t="s">
        <v>92</v>
      </c>
      <c r="G73" s="31"/>
    </row>
    <row r="74" spans="1:7" x14ac:dyDescent="0.25">
      <c r="D74" s="29"/>
      <c r="E74" s="29"/>
      <c r="F74" s="16" t="s">
        <v>93</v>
      </c>
      <c r="G74" s="31"/>
    </row>
    <row r="75" spans="1:7" x14ac:dyDescent="0.25">
      <c r="D75" s="29"/>
      <c r="E75" s="29"/>
      <c r="F75" s="16" t="s">
        <v>89</v>
      </c>
      <c r="G75" s="31"/>
    </row>
    <row r="76" spans="1:7" x14ac:dyDescent="0.25">
      <c r="F76" s="15" t="s">
        <v>77</v>
      </c>
      <c r="G76" s="31"/>
    </row>
    <row r="77" spans="1:7" x14ac:dyDescent="0.25">
      <c r="A77" s="56" t="s">
        <v>95</v>
      </c>
      <c r="B77" s="70"/>
      <c r="C77" s="57"/>
      <c r="D77" s="27"/>
    </row>
    <row r="78" spans="1:7" x14ac:dyDescent="0.25">
      <c r="D78" s="24" t="s">
        <v>96</v>
      </c>
      <c r="E78" s="25"/>
      <c r="F78" s="11" t="s">
        <v>98</v>
      </c>
      <c r="G78" s="31"/>
    </row>
    <row r="79" spans="1:7" x14ac:dyDescent="0.25">
      <c r="D79" s="29"/>
      <c r="E79" s="29"/>
      <c r="F79" s="16" t="s">
        <v>97</v>
      </c>
      <c r="G79" s="31"/>
    </row>
    <row r="80" spans="1:7" x14ac:dyDescent="0.25">
      <c r="D80" s="29"/>
      <c r="E80" s="29"/>
      <c r="F80" s="15" t="s">
        <v>99</v>
      </c>
      <c r="G80" s="31"/>
    </row>
    <row r="81" spans="1:7" x14ac:dyDescent="0.25">
      <c r="A81" s="56" t="s">
        <v>91</v>
      </c>
      <c r="B81" s="70"/>
      <c r="C81" s="57"/>
      <c r="D81" s="27"/>
    </row>
    <row r="82" spans="1:7" x14ac:dyDescent="0.25">
      <c r="D82" s="24" t="s">
        <v>61</v>
      </c>
      <c r="E82" s="25"/>
      <c r="F82" s="11" t="s">
        <v>90</v>
      </c>
      <c r="G82" s="31"/>
    </row>
    <row r="83" spans="1:7" x14ac:dyDescent="0.25">
      <c r="D83" s="29"/>
      <c r="E83" s="29"/>
      <c r="F83" s="15" t="s">
        <v>78</v>
      </c>
      <c r="G83" s="31"/>
    </row>
    <row r="85" spans="1:7" x14ac:dyDescent="0.25">
      <c r="A85" s="56" t="s">
        <v>100</v>
      </c>
      <c r="B85" s="70"/>
      <c r="C85" s="57"/>
      <c r="D85" s="27"/>
    </row>
    <row r="86" spans="1:7" x14ac:dyDescent="0.25">
      <c r="A86" s="72" t="s">
        <v>136</v>
      </c>
      <c r="B86" s="72"/>
      <c r="C86" s="72"/>
    </row>
    <row r="88" spans="1:7" ht="16.5" thickBot="1" x14ac:dyDescent="0.3"/>
    <row r="89" spans="1:7" ht="16.5" thickBot="1" x14ac:dyDescent="0.3">
      <c r="A89" s="65" t="s">
        <v>117</v>
      </c>
      <c r="B89" s="66"/>
      <c r="C89" s="67"/>
    </row>
    <row r="90" spans="1:7" x14ac:dyDescent="0.25">
      <c r="C90" s="32"/>
    </row>
    <row r="91" spans="1:7" ht="16.5" thickBot="1" x14ac:dyDescent="0.3">
      <c r="C91" s="10"/>
    </row>
    <row r="92" spans="1:7" ht="16.5" thickBot="1" x14ac:dyDescent="0.3">
      <c r="A92" s="73" t="s">
        <v>4</v>
      </c>
      <c r="B92" s="74"/>
      <c r="C92" s="75"/>
      <c r="E92" s="76" t="s">
        <v>5</v>
      </c>
      <c r="F92" s="77"/>
    </row>
    <row r="93" spans="1:7" x14ac:dyDescent="0.25">
      <c r="B93" s="29"/>
    </row>
    <row r="94" spans="1:7" x14ac:dyDescent="0.25">
      <c r="A94" s="5" t="s">
        <v>101</v>
      </c>
      <c r="B94" s="20"/>
    </row>
    <row r="95" spans="1:7" x14ac:dyDescent="0.25">
      <c r="A95" s="5" t="s">
        <v>121</v>
      </c>
      <c r="B95" s="26"/>
    </row>
    <row r="96" spans="1:7" x14ac:dyDescent="0.25">
      <c r="A96" s="5" t="s">
        <v>103</v>
      </c>
      <c r="B96" s="26"/>
    </row>
    <row r="97" spans="1:4" x14ac:dyDescent="0.25">
      <c r="A97" s="20" t="s">
        <v>102</v>
      </c>
      <c r="B97" s="26"/>
    </row>
    <row r="98" spans="1:4" x14ac:dyDescent="0.25">
      <c r="A98" s="81" t="s">
        <v>177</v>
      </c>
      <c r="B98" s="82"/>
      <c r="C98" s="26"/>
      <c r="D98" s="26"/>
    </row>
    <row r="99" spans="1:4" x14ac:dyDescent="0.25">
      <c r="A99" s="36"/>
      <c r="B99" s="35"/>
      <c r="C99" s="10"/>
    </row>
    <row r="100" spans="1:4" x14ac:dyDescent="0.25">
      <c r="A100" s="9" t="s">
        <v>116</v>
      </c>
      <c r="B100" s="20"/>
    </row>
    <row r="101" spans="1:4" x14ac:dyDescent="0.25">
      <c r="A101" s="9"/>
    </row>
    <row r="102" spans="1:4" x14ac:dyDescent="0.25">
      <c r="A102" s="1" t="s">
        <v>112</v>
      </c>
      <c r="B102" s="20"/>
    </row>
    <row r="103" spans="1:4" x14ac:dyDescent="0.25">
      <c r="A103" s="1" t="s">
        <v>113</v>
      </c>
      <c r="B103" s="20"/>
    </row>
    <row r="104" spans="1:4" x14ac:dyDescent="0.25">
      <c r="A104" s="1" t="s">
        <v>114</v>
      </c>
      <c r="B104" s="20"/>
    </row>
    <row r="106" spans="1:4" x14ac:dyDescent="0.25">
      <c r="A106" s="1" t="s">
        <v>115</v>
      </c>
      <c r="B106" s="26"/>
    </row>
    <row r="107" spans="1:4" x14ac:dyDescent="0.25">
      <c r="A107" s="1" t="s">
        <v>118</v>
      </c>
      <c r="B107" s="26"/>
    </row>
    <row r="109" spans="1:4" ht="16.5" thickBot="1" x14ac:dyDescent="0.3"/>
    <row r="110" spans="1:4" ht="16.5" thickBot="1" x14ac:dyDescent="0.3">
      <c r="A110" s="65" t="s">
        <v>119</v>
      </c>
      <c r="B110" s="66"/>
      <c r="C110" s="67"/>
    </row>
    <row r="112" spans="1:4" ht="16.5" thickBot="1" x14ac:dyDescent="0.3"/>
    <row r="113" spans="1:6" ht="16.5" thickBot="1" x14ac:dyDescent="0.3">
      <c r="A113" s="78" t="s">
        <v>4</v>
      </c>
      <c r="B113" s="79"/>
      <c r="C113" s="80"/>
    </row>
    <row r="114" spans="1:6" x14ac:dyDescent="0.25">
      <c r="A114" s="83" t="s">
        <v>120</v>
      </c>
      <c r="B114" s="84"/>
      <c r="C114" s="85"/>
    </row>
    <row r="115" spans="1:6" x14ac:dyDescent="0.25">
      <c r="A115" s="29"/>
      <c r="B115" s="25"/>
      <c r="C115" s="29"/>
    </row>
    <row r="116" spans="1:6" x14ac:dyDescent="0.25">
      <c r="A116" s="5" t="s">
        <v>128</v>
      </c>
      <c r="B116" s="34"/>
    </row>
    <row r="117" spans="1:6" x14ac:dyDescent="0.25">
      <c r="A117" s="39"/>
    </row>
    <row r="118" spans="1:6" x14ac:dyDescent="0.25">
      <c r="A118" s="40"/>
      <c r="B118" s="88" t="s">
        <v>132</v>
      </c>
      <c r="C118" s="53"/>
    </row>
    <row r="119" spans="1:6" x14ac:dyDescent="0.25">
      <c r="A119" s="40"/>
      <c r="C119" s="86" t="s">
        <v>134</v>
      </c>
      <c r="D119" s="87"/>
      <c r="E119" s="26"/>
    </row>
    <row r="120" spans="1:6" x14ac:dyDescent="0.25">
      <c r="A120" s="40"/>
      <c r="C120" s="38"/>
      <c r="D120" s="38"/>
    </row>
    <row r="121" spans="1:6" x14ac:dyDescent="0.25">
      <c r="A121" s="40"/>
      <c r="C121" s="38"/>
      <c r="D121" s="38"/>
    </row>
    <row r="122" spans="1:6" x14ac:dyDescent="0.25">
      <c r="A122" s="40"/>
    </row>
    <row r="123" spans="1:6" x14ac:dyDescent="0.25">
      <c r="A123" s="40"/>
      <c r="B123" s="10"/>
      <c r="D123" s="56" t="s">
        <v>137</v>
      </c>
      <c r="E123" s="57"/>
    </row>
    <row r="124" spans="1:6" x14ac:dyDescent="0.25">
      <c r="A124" s="40"/>
      <c r="B124" s="10"/>
      <c r="D124" s="54" t="s">
        <v>131</v>
      </c>
      <c r="E124" s="55"/>
      <c r="F124" s="26"/>
    </row>
    <row r="125" spans="1:6" x14ac:dyDescent="0.25">
      <c r="A125" s="40"/>
      <c r="B125" s="10"/>
    </row>
    <row r="126" spans="1:6" x14ac:dyDescent="0.25">
      <c r="A126" s="40"/>
      <c r="B126" s="10"/>
      <c r="D126" s="56" t="s">
        <v>135</v>
      </c>
      <c r="E126" s="57"/>
    </row>
    <row r="127" spans="1:6" x14ac:dyDescent="0.25">
      <c r="A127" s="40"/>
      <c r="B127" s="10"/>
      <c r="D127" s="54" t="s">
        <v>131</v>
      </c>
      <c r="E127" s="55"/>
      <c r="F127" s="26"/>
    </row>
    <row r="128" spans="1:6" x14ac:dyDescent="0.25">
      <c r="A128" s="40"/>
      <c r="B128" s="29"/>
      <c r="C128" s="29"/>
      <c r="D128" s="9"/>
    </row>
    <row r="129" spans="1:8" x14ac:dyDescent="0.25">
      <c r="A129" s="40"/>
      <c r="B129" s="29"/>
      <c r="C129" s="29"/>
      <c r="D129" s="56" t="s">
        <v>167</v>
      </c>
      <c r="E129" s="57"/>
      <c r="F129" s="26"/>
    </row>
    <row r="130" spans="1:8" x14ac:dyDescent="0.25">
      <c r="A130" s="40"/>
      <c r="B130" s="29"/>
      <c r="C130" s="29"/>
      <c r="D130" s="37"/>
      <c r="E130" s="58" t="s">
        <v>169</v>
      </c>
      <c r="F130" s="55"/>
    </row>
    <row r="131" spans="1:8" x14ac:dyDescent="0.25">
      <c r="A131" s="40"/>
      <c r="B131" s="29"/>
      <c r="C131" s="29"/>
      <c r="F131" s="47"/>
    </row>
    <row r="132" spans="1:8" x14ac:dyDescent="0.25">
      <c r="A132" s="40"/>
      <c r="B132" s="29"/>
      <c r="C132" s="29"/>
      <c r="F132" s="20" t="s">
        <v>170</v>
      </c>
      <c r="G132" s="26"/>
    </row>
    <row r="133" spans="1:8" x14ac:dyDescent="0.25">
      <c r="A133" s="40"/>
      <c r="B133" s="29"/>
      <c r="C133" s="29"/>
      <c r="F133" s="45"/>
      <c r="G133" s="44" t="s">
        <v>171</v>
      </c>
      <c r="H133" s="26"/>
    </row>
    <row r="134" spans="1:8" x14ac:dyDescent="0.25">
      <c r="A134" s="40"/>
      <c r="B134" s="29"/>
      <c r="C134" s="29"/>
      <c r="F134" s="46"/>
    </row>
    <row r="135" spans="1:8" x14ac:dyDescent="0.25">
      <c r="A135" s="40"/>
      <c r="C135" s="29"/>
      <c r="F135" s="5" t="s">
        <v>172</v>
      </c>
      <c r="G135" s="26"/>
    </row>
    <row r="136" spans="1:8" x14ac:dyDescent="0.25">
      <c r="A136" s="40"/>
      <c r="B136" s="29"/>
      <c r="C136" s="29"/>
      <c r="F136" s="46"/>
      <c r="G136" s="44" t="s">
        <v>171</v>
      </c>
      <c r="H136" s="26"/>
    </row>
    <row r="137" spans="1:8" x14ac:dyDescent="0.25">
      <c r="A137" s="40"/>
      <c r="B137" s="29"/>
      <c r="C137" s="29"/>
      <c r="F137" s="46"/>
    </row>
    <row r="138" spans="1:8" x14ac:dyDescent="0.25">
      <c r="A138" s="40"/>
      <c r="B138" s="29"/>
      <c r="C138" s="29"/>
      <c r="F138" s="5" t="s">
        <v>173</v>
      </c>
      <c r="G138" s="26"/>
    </row>
    <row r="139" spans="1:8" x14ac:dyDescent="0.25">
      <c r="A139" s="40"/>
      <c r="B139" s="29"/>
      <c r="C139" s="29"/>
      <c r="F139" s="46"/>
      <c r="G139" s="44" t="s">
        <v>171</v>
      </c>
      <c r="H139" s="26"/>
    </row>
    <row r="140" spans="1:8" x14ac:dyDescent="0.25">
      <c r="A140" s="40"/>
      <c r="B140" s="29"/>
      <c r="C140" s="29"/>
      <c r="F140" s="46"/>
    </row>
    <row r="141" spans="1:8" x14ac:dyDescent="0.25">
      <c r="A141" s="40"/>
      <c r="B141" s="29"/>
      <c r="C141" s="29"/>
      <c r="F141" s="5" t="s">
        <v>174</v>
      </c>
      <c r="G141" s="26"/>
    </row>
    <row r="142" spans="1:8" x14ac:dyDescent="0.25">
      <c r="A142" s="40"/>
      <c r="B142" s="29"/>
      <c r="C142" s="29"/>
      <c r="F142" s="46"/>
      <c r="G142" s="44" t="s">
        <v>168</v>
      </c>
      <c r="H142" s="26"/>
    </row>
    <row r="143" spans="1:8" x14ac:dyDescent="0.25">
      <c r="A143" s="40"/>
      <c r="B143" s="29"/>
      <c r="C143" s="29"/>
      <c r="F143" s="46"/>
    </row>
    <row r="144" spans="1:8" x14ac:dyDescent="0.25">
      <c r="A144" s="40"/>
      <c r="B144" s="29"/>
      <c r="C144" s="29"/>
      <c r="F144" s="5" t="s">
        <v>175</v>
      </c>
      <c r="G144" s="26"/>
    </row>
    <row r="145" spans="1:10" x14ac:dyDescent="0.25">
      <c r="A145" s="40"/>
      <c r="B145" s="29"/>
      <c r="C145" s="29"/>
      <c r="G145" s="44" t="s">
        <v>168</v>
      </c>
      <c r="H145" s="26"/>
    </row>
    <row r="146" spans="1:10" x14ac:dyDescent="0.25">
      <c r="A146" s="10"/>
      <c r="B146" s="48"/>
      <c r="C146" s="29"/>
      <c r="G146" s="71" t="s">
        <v>179</v>
      </c>
      <c r="H146" s="71"/>
      <c r="I146" s="71"/>
      <c r="J146" s="71"/>
    </row>
    <row r="147" spans="1:10" x14ac:dyDescent="0.25">
      <c r="A147" s="10"/>
      <c r="B147" s="49"/>
    </row>
    <row r="148" spans="1:10" x14ac:dyDescent="0.25">
      <c r="A148" s="10"/>
      <c r="B148" s="52" t="s">
        <v>133</v>
      </c>
      <c r="C148" s="53"/>
    </row>
  </sheetData>
  <mergeCells count="41">
    <mergeCell ref="G146:J146"/>
    <mergeCell ref="A89:C89"/>
    <mergeCell ref="A71:C71"/>
    <mergeCell ref="A81:C81"/>
    <mergeCell ref="A77:C77"/>
    <mergeCell ref="A85:C85"/>
    <mergeCell ref="A86:C86"/>
    <mergeCell ref="A92:C92"/>
    <mergeCell ref="E92:F92"/>
    <mergeCell ref="A110:C110"/>
    <mergeCell ref="A113:C113"/>
    <mergeCell ref="A98:B98"/>
    <mergeCell ref="A114:C114"/>
    <mergeCell ref="C119:D119"/>
    <mergeCell ref="D124:E124"/>
    <mergeCell ref="B118:C118"/>
    <mergeCell ref="A63:C63"/>
    <mergeCell ref="A67:C67"/>
    <mergeCell ref="A51:C51"/>
    <mergeCell ref="A19:C19"/>
    <mergeCell ref="A21:C21"/>
    <mergeCell ref="A56:C56"/>
    <mergeCell ref="A1:D1"/>
    <mergeCell ref="A3:C3"/>
    <mergeCell ref="A4:C4"/>
    <mergeCell ref="A17:D17"/>
    <mergeCell ref="A5:C5"/>
    <mergeCell ref="A6:C6"/>
    <mergeCell ref="A7:C7"/>
    <mergeCell ref="A8:C8"/>
    <mergeCell ref="A11:C11"/>
    <mergeCell ref="A12:C12"/>
    <mergeCell ref="A13:C13"/>
    <mergeCell ref="A9:C9"/>
    <mergeCell ref="A10:C10"/>
    <mergeCell ref="B148:C148"/>
    <mergeCell ref="D127:E127"/>
    <mergeCell ref="D123:E123"/>
    <mergeCell ref="D126:E126"/>
    <mergeCell ref="D129:E129"/>
    <mergeCell ref="E130:F130"/>
  </mergeCells>
  <dataValidations count="18">
    <dataValidation type="list" showInputMessage="1" showErrorMessage="1" sqref="D6">
      <formula1>Activité_complémentaire_principale</formula1>
    </dataValidation>
    <dataValidation type="list" showInputMessage="1" showErrorMessage="1" sqref="D7">
      <formula1>Si_agric__autre_activité_sur_l_exploit</formula1>
    </dataValidation>
    <dataValidation type="list" showInputMessage="1" showErrorMessage="1" sqref="D19">
      <formula1>Nbre_variétés</formula1>
    </dataValidation>
    <dataValidation type="list" showInputMessage="1" showErrorMessage="1" sqref="G23:G33 B106:B107 B59 G36:G40 F42 D21 D81 D51 G52:G55 D56 G57:G62 D63 G64:G66 D67 G68:G70 D71 G47:G49 G43:G44 G82:G83 G72:G76 D77 G78:G80 D85 B97 F46 G132 G135 G138 G141 G144 F129">
      <formula1>Oui_non</formula1>
    </dataValidation>
    <dataValidation showInputMessage="1" showErrorMessage="1" sqref="C22 B36 B23 G45:G46"/>
    <dataValidation type="list" showInputMessage="1" showErrorMessage="1" sqref="B96">
      <formula1>Mode_de_production</formula1>
    </dataValidation>
    <dataValidation type="list" showInputMessage="1" showErrorMessage="1" sqref="B95">
      <formula1>Sécurité_d_accès_au_foncier</formula1>
    </dataValidation>
    <dataValidation type="list" showInputMessage="1" showErrorMessage="1" sqref="B116">
      <formula1>Monoculture_ou_polyculture</formula1>
    </dataValidation>
    <dataValidation type="list" showInputMessage="1" showErrorMessage="1" sqref="E119">
      <formula1>Nombre_de_cycles_sur_l_année</formula1>
    </dataValidation>
    <dataValidation type="list" showInputMessage="1" showErrorMessage="1" sqref="F124">
      <formula1>Tous_les_légumes_possibles</formula1>
    </dataValidation>
    <dataValidation type="list" showInputMessage="1" showErrorMessage="1" sqref="F127">
      <formula1>Toutes_possibilités</formula1>
    </dataValidation>
    <dataValidation type="list" showInputMessage="1" showErrorMessage="1" sqref="D98">
      <formula1>Certification_2</formula1>
    </dataValidation>
    <dataValidation type="list" showInputMessage="1" showErrorMessage="1" sqref="H133">
      <formula1>Graminées</formula1>
    </dataValidation>
    <dataValidation type="list" showInputMessage="1" showErrorMessage="1" sqref="H136">
      <formula1>Crucifères</formula1>
    </dataValidation>
    <dataValidation type="list" showInputMessage="1" showErrorMessage="1" sqref="H139">
      <formula1>Légumineuses</formula1>
    </dataValidation>
    <dataValidation type="list" showInputMessage="1" showErrorMessage="1" sqref="H142">
      <formula1>Autres</formula1>
    </dataValidation>
    <dataValidation type="list" showInputMessage="1" showErrorMessage="1" sqref="H145">
      <formula1>Mélanges</formula1>
    </dataValidation>
    <dataValidation allowBlank="1" showInputMessage="1" showErrorMessage="1" sqref="F23:F34 F22 F35"/>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1">
        <x14:dataValidation type="list" showInputMessage="1" showErrorMessage="1">
          <x14:formula1>
            <xm:f>'listes déroulantes de choix'!$G$9:$G$13</xm:f>
          </x14:formula1>
          <xm:sqref>C98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9"/>
  <sheetViews>
    <sheetView workbookViewId="0">
      <selection activeCell="B13" sqref="B13"/>
    </sheetView>
  </sheetViews>
  <sheetFormatPr baseColWidth="10" defaultColWidth="9.140625" defaultRowHeight="15" x14ac:dyDescent="0.25"/>
  <cols>
    <col min="1" max="1" width="12.85546875" bestFit="1" customWidth="1"/>
    <col min="2" max="2" width="31.28515625" bestFit="1" customWidth="1"/>
    <col min="3" max="3" width="26.7109375" bestFit="1" customWidth="1"/>
    <col min="4" max="4" width="9.7109375" bestFit="1" customWidth="1"/>
    <col min="5" max="5" width="25.42578125" bestFit="1" customWidth="1"/>
    <col min="6" max="6" width="24.28515625" bestFit="1" customWidth="1"/>
    <col min="8" max="9" width="19.85546875" bestFit="1" customWidth="1"/>
    <col min="11" max="11" width="39.28515625" bestFit="1" customWidth="1"/>
    <col min="12" max="12" width="24.140625" bestFit="1" customWidth="1"/>
    <col min="13" max="13" width="46" bestFit="1" customWidth="1"/>
  </cols>
  <sheetData>
    <row r="1" spans="1:2" x14ac:dyDescent="0.25">
      <c r="A1" t="e">
        <f>IF(Encodage!B116=OR(monoculture, polyculture), Encodage!B116, 0)</f>
        <v>#NAME?</v>
      </c>
    </row>
    <row r="9" spans="1:2" x14ac:dyDescent="0.25">
      <c r="B9">
        <f>Encodage!$D$74</f>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row r="1" spans="1:1" x14ac:dyDescent="0.25">
      <c r="A1" t="s">
        <v>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election activeCell="H22" sqref="H22"/>
    </sheetView>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R82"/>
  <sheetViews>
    <sheetView topLeftCell="A28" zoomScaleNormal="100" workbookViewId="0">
      <selection activeCell="D24" sqref="D24"/>
    </sheetView>
  </sheetViews>
  <sheetFormatPr baseColWidth="10" defaultRowHeight="15" x14ac:dyDescent="0.25"/>
  <sheetData>
    <row r="1" spans="1:18" x14ac:dyDescent="0.25">
      <c r="A1" s="89" t="s">
        <v>9</v>
      </c>
      <c r="B1" s="90"/>
      <c r="C1" s="91"/>
      <c r="D1" s="33"/>
      <c r="E1" s="33"/>
      <c r="G1" s="92" t="s">
        <v>104</v>
      </c>
      <c r="H1" s="92"/>
      <c r="L1" s="89" t="s">
        <v>164</v>
      </c>
      <c r="M1" s="90"/>
      <c r="N1" s="91"/>
      <c r="P1" s="89" t="s">
        <v>166</v>
      </c>
      <c r="Q1" s="90"/>
      <c r="R1" s="91"/>
    </row>
    <row r="2" spans="1:18" x14ac:dyDescent="0.25">
      <c r="L2" s="33"/>
      <c r="P2" s="33"/>
    </row>
    <row r="3" spans="1:18" ht="15.75" x14ac:dyDescent="0.25">
      <c r="A3" t="s">
        <v>12</v>
      </c>
      <c r="G3" t="s">
        <v>105</v>
      </c>
      <c r="L3" s="10" t="s">
        <v>45</v>
      </c>
      <c r="P3" s="43" t="s">
        <v>165</v>
      </c>
    </row>
    <row r="4" spans="1:18" ht="15.75" x14ac:dyDescent="0.25">
      <c r="A4" t="s">
        <v>10</v>
      </c>
      <c r="G4" t="s">
        <v>108</v>
      </c>
      <c r="L4" s="10" t="s">
        <v>46</v>
      </c>
      <c r="P4" s="10" t="s">
        <v>45</v>
      </c>
    </row>
    <row r="5" spans="1:18" ht="15.75" x14ac:dyDescent="0.25">
      <c r="A5" t="s">
        <v>11</v>
      </c>
      <c r="G5" t="s">
        <v>106</v>
      </c>
      <c r="L5" s="10" t="s">
        <v>47</v>
      </c>
      <c r="P5" s="10" t="s">
        <v>46</v>
      </c>
    </row>
    <row r="6" spans="1:18" ht="15.75" x14ac:dyDescent="0.25">
      <c r="G6" t="s">
        <v>107</v>
      </c>
      <c r="L6" s="10" t="s">
        <v>83</v>
      </c>
      <c r="P6" s="10" t="s">
        <v>47</v>
      </c>
    </row>
    <row r="7" spans="1:18" ht="15.75" x14ac:dyDescent="0.25">
      <c r="A7" s="89" t="s">
        <v>14</v>
      </c>
      <c r="B7" s="90"/>
      <c r="C7" s="91"/>
      <c r="D7" s="33"/>
      <c r="E7" s="33"/>
      <c r="L7" s="10" t="s">
        <v>53</v>
      </c>
      <c r="P7" s="10" t="s">
        <v>83</v>
      </c>
    </row>
    <row r="8" spans="1:18" ht="15.75" x14ac:dyDescent="0.25">
      <c r="G8" s="92" t="s">
        <v>8</v>
      </c>
      <c r="H8" s="92"/>
      <c r="I8" s="92" t="s">
        <v>176</v>
      </c>
      <c r="J8" s="92"/>
      <c r="L8" s="10" t="s">
        <v>54</v>
      </c>
      <c r="P8" s="10" t="s">
        <v>53</v>
      </c>
    </row>
    <row r="9" spans="1:18" ht="15.75" x14ac:dyDescent="0.25">
      <c r="A9" t="s">
        <v>13</v>
      </c>
      <c r="L9" s="10" t="s">
        <v>43</v>
      </c>
      <c r="P9" s="10" t="s">
        <v>54</v>
      </c>
    </row>
    <row r="10" spans="1:18" ht="15.75" x14ac:dyDescent="0.25">
      <c r="A10" t="s">
        <v>15</v>
      </c>
      <c r="G10" t="s">
        <v>109</v>
      </c>
      <c r="I10" t="s">
        <v>178</v>
      </c>
      <c r="L10" s="10" t="s">
        <v>44</v>
      </c>
      <c r="P10" s="10" t="s">
        <v>43</v>
      </c>
    </row>
    <row r="11" spans="1:18" ht="15.75" x14ac:dyDescent="0.25">
      <c r="A11" t="s">
        <v>16</v>
      </c>
      <c r="G11" t="s">
        <v>110</v>
      </c>
      <c r="I11" t="s">
        <v>109</v>
      </c>
      <c r="L11" s="10" t="s">
        <v>58</v>
      </c>
      <c r="P11" s="10" t="s">
        <v>44</v>
      </c>
    </row>
    <row r="12" spans="1:18" ht="15.75" x14ac:dyDescent="0.25">
      <c r="A12" t="s">
        <v>17</v>
      </c>
      <c r="G12" t="s">
        <v>111</v>
      </c>
      <c r="I12" t="s">
        <v>110</v>
      </c>
      <c r="L12" s="10" t="s">
        <v>57</v>
      </c>
      <c r="P12" s="10" t="s">
        <v>58</v>
      </c>
    </row>
    <row r="13" spans="1:18" ht="15.75" x14ac:dyDescent="0.25">
      <c r="G13" t="s">
        <v>17</v>
      </c>
      <c r="I13" t="s">
        <v>111</v>
      </c>
      <c r="L13" s="10" t="s">
        <v>56</v>
      </c>
      <c r="P13" s="10" t="s">
        <v>57</v>
      </c>
    </row>
    <row r="14" spans="1:18" ht="15.75" x14ac:dyDescent="0.25">
      <c r="A14" s="89" t="s">
        <v>27</v>
      </c>
      <c r="B14" s="90"/>
      <c r="C14" s="91"/>
      <c r="D14" s="33"/>
      <c r="E14" s="33"/>
      <c r="I14" t="s">
        <v>17</v>
      </c>
      <c r="L14" s="10" t="s">
        <v>48</v>
      </c>
      <c r="P14" s="10" t="s">
        <v>56</v>
      </c>
    </row>
    <row r="15" spans="1:18" ht="15.75" x14ac:dyDescent="0.25">
      <c r="L15" s="10" t="s">
        <v>51</v>
      </c>
      <c r="P15" s="10" t="s">
        <v>48</v>
      </c>
    </row>
    <row r="16" spans="1:18" ht="15.75" x14ac:dyDescent="0.25">
      <c r="A16" s="12">
        <v>1</v>
      </c>
      <c r="G16" s="89" t="s">
        <v>122</v>
      </c>
      <c r="H16" s="90"/>
      <c r="I16" s="91"/>
      <c r="L16" s="10" t="s">
        <v>49</v>
      </c>
      <c r="P16" s="10" t="s">
        <v>51</v>
      </c>
    </row>
    <row r="17" spans="1:16" ht="15.75" x14ac:dyDescent="0.25">
      <c r="A17" s="12">
        <v>2</v>
      </c>
      <c r="L17" s="10" t="s">
        <v>52</v>
      </c>
      <c r="P17" s="10" t="s">
        <v>49</v>
      </c>
    </row>
    <row r="18" spans="1:16" ht="15.75" x14ac:dyDescent="0.25">
      <c r="A18" s="12">
        <v>3</v>
      </c>
      <c r="G18" t="s">
        <v>123</v>
      </c>
      <c r="L18" s="10" t="s">
        <v>50</v>
      </c>
      <c r="P18" s="10" t="s">
        <v>52</v>
      </c>
    </row>
    <row r="19" spans="1:16" ht="15.75" x14ac:dyDescent="0.25">
      <c r="A19" s="12">
        <v>4</v>
      </c>
      <c r="G19" t="s">
        <v>124</v>
      </c>
      <c r="L19" s="10" t="s">
        <v>80</v>
      </c>
      <c r="P19" s="10" t="s">
        <v>50</v>
      </c>
    </row>
    <row r="20" spans="1:16" ht="15.75" x14ac:dyDescent="0.25">
      <c r="A20" s="12">
        <v>5</v>
      </c>
      <c r="L20" s="10" t="s">
        <v>81</v>
      </c>
      <c r="P20" s="10" t="s">
        <v>80</v>
      </c>
    </row>
    <row r="21" spans="1:16" ht="15.75" x14ac:dyDescent="0.25">
      <c r="A21" s="12" t="s">
        <v>28</v>
      </c>
      <c r="G21" s="89" t="s">
        <v>125</v>
      </c>
      <c r="H21" s="90"/>
      <c r="I21" s="91"/>
      <c r="L21" s="10" t="s">
        <v>83</v>
      </c>
      <c r="P21" s="10" t="s">
        <v>81</v>
      </c>
    </row>
    <row r="22" spans="1:16" ht="15.75" x14ac:dyDescent="0.25">
      <c r="A22" s="12" t="s">
        <v>29</v>
      </c>
      <c r="L22" s="10" t="s">
        <v>86</v>
      </c>
      <c r="P22" s="10" t="s">
        <v>83</v>
      </c>
    </row>
    <row r="23" spans="1:16" ht="15.75" x14ac:dyDescent="0.25">
      <c r="A23" s="12" t="s">
        <v>30</v>
      </c>
      <c r="G23" t="s">
        <v>126</v>
      </c>
      <c r="L23" s="10" t="s">
        <v>87</v>
      </c>
      <c r="P23" s="10" t="s">
        <v>86</v>
      </c>
    </row>
    <row r="24" spans="1:16" ht="15.75" x14ac:dyDescent="0.25">
      <c r="A24" s="12" t="s">
        <v>31</v>
      </c>
      <c r="G24" t="s">
        <v>127</v>
      </c>
      <c r="L24" s="10" t="s">
        <v>138</v>
      </c>
      <c r="P24" s="10" t="s">
        <v>87</v>
      </c>
    </row>
    <row r="25" spans="1:16" ht="15.75" x14ac:dyDescent="0.25">
      <c r="A25" s="12" t="s">
        <v>32</v>
      </c>
      <c r="L25" s="10" t="s">
        <v>139</v>
      </c>
      <c r="P25" s="10" t="s">
        <v>138</v>
      </c>
    </row>
    <row r="26" spans="1:16" ht="15.75" x14ac:dyDescent="0.25">
      <c r="A26" s="12" t="s">
        <v>33</v>
      </c>
      <c r="G26" s="89" t="s">
        <v>129</v>
      </c>
      <c r="H26" s="90"/>
      <c r="I26" s="91"/>
      <c r="L26" s="10" t="s">
        <v>140</v>
      </c>
      <c r="P26" s="10" t="s">
        <v>139</v>
      </c>
    </row>
    <row r="27" spans="1:16" ht="15.75" x14ac:dyDescent="0.25">
      <c r="L27" s="10" t="s">
        <v>141</v>
      </c>
      <c r="P27" s="10" t="s">
        <v>140</v>
      </c>
    </row>
    <row r="28" spans="1:16" ht="15.75" x14ac:dyDescent="0.25">
      <c r="A28" s="13" t="s">
        <v>35</v>
      </c>
      <c r="B28" s="50"/>
      <c r="C28" s="14"/>
      <c r="D28" s="50"/>
      <c r="E28" s="14"/>
      <c r="F28" s="50"/>
      <c r="G28">
        <v>1</v>
      </c>
      <c r="L28" s="10" t="s">
        <v>142</v>
      </c>
      <c r="P28" s="10" t="s">
        <v>141</v>
      </c>
    </row>
    <row r="29" spans="1:16" ht="15.75" x14ac:dyDescent="0.25">
      <c r="A29" s="12"/>
      <c r="B29" s="50"/>
      <c r="C29" s="51"/>
      <c r="D29" s="50"/>
      <c r="E29" s="51"/>
      <c r="F29" s="50"/>
      <c r="G29">
        <v>2</v>
      </c>
      <c r="L29" s="10" t="s">
        <v>143</v>
      </c>
      <c r="P29" s="10" t="s">
        <v>142</v>
      </c>
    </row>
    <row r="30" spans="1:16" ht="15.75" x14ac:dyDescent="0.25">
      <c r="A30" s="14" t="s">
        <v>36</v>
      </c>
      <c r="B30" s="50"/>
      <c r="C30" s="50"/>
      <c r="D30" s="50"/>
      <c r="E30" s="14"/>
      <c r="F30" s="50"/>
      <c r="G30">
        <v>3</v>
      </c>
      <c r="L30" s="10" t="s">
        <v>144</v>
      </c>
      <c r="P30" s="10" t="s">
        <v>143</v>
      </c>
    </row>
    <row r="31" spans="1:16" ht="15.75" x14ac:dyDescent="0.25">
      <c r="A31" s="12" t="s">
        <v>37</v>
      </c>
      <c r="B31" s="50"/>
      <c r="C31" s="50"/>
      <c r="D31" s="50"/>
      <c r="E31" s="51"/>
      <c r="F31" s="50"/>
      <c r="L31" s="10" t="s">
        <v>145</v>
      </c>
      <c r="P31" s="10" t="s">
        <v>144</v>
      </c>
    </row>
    <row r="32" spans="1:16" ht="15.75" x14ac:dyDescent="0.25">
      <c r="G32" s="89" t="s">
        <v>130</v>
      </c>
      <c r="H32" s="90"/>
      <c r="I32" s="91"/>
      <c r="L32" s="10" t="s">
        <v>146</v>
      </c>
      <c r="P32" s="10" t="s">
        <v>145</v>
      </c>
    </row>
    <row r="33" spans="1:16" ht="15.75" x14ac:dyDescent="0.25">
      <c r="L33" s="10" t="s">
        <v>147</v>
      </c>
      <c r="P33" s="10" t="s">
        <v>146</v>
      </c>
    </row>
    <row r="34" spans="1:16" ht="15.75" x14ac:dyDescent="0.25">
      <c r="G34" s="37" t="s">
        <v>34</v>
      </c>
      <c r="H34" s="37"/>
      <c r="I34" s="37"/>
      <c r="L34" s="10" t="s">
        <v>148</v>
      </c>
      <c r="P34" s="10" t="s">
        <v>147</v>
      </c>
    </row>
    <row r="35" spans="1:16" ht="15.75" x14ac:dyDescent="0.25">
      <c r="B35" s="12"/>
      <c r="G35" s="37" t="s">
        <v>42</v>
      </c>
      <c r="H35" s="37"/>
      <c r="I35" s="37"/>
      <c r="L35" s="10" t="s">
        <v>149</v>
      </c>
      <c r="P35" s="10" t="s">
        <v>148</v>
      </c>
    </row>
    <row r="36" spans="1:16" ht="15.75" x14ac:dyDescent="0.25">
      <c r="B36" s="12"/>
      <c r="G36" s="37" t="s">
        <v>38</v>
      </c>
      <c r="H36" s="37"/>
      <c r="I36" s="37"/>
      <c r="L36" s="10" t="s">
        <v>150</v>
      </c>
      <c r="P36" s="10" t="s">
        <v>149</v>
      </c>
    </row>
    <row r="37" spans="1:16" ht="15.75" x14ac:dyDescent="0.25">
      <c r="G37" s="37" t="s">
        <v>39</v>
      </c>
      <c r="H37" s="37"/>
      <c r="I37" s="37"/>
      <c r="L37" s="10" t="s">
        <v>163</v>
      </c>
      <c r="P37" s="10" t="s">
        <v>150</v>
      </c>
    </row>
    <row r="38" spans="1:16" ht="15.75" x14ac:dyDescent="0.25">
      <c r="A38" s="89" t="s">
        <v>180</v>
      </c>
      <c r="B38" s="90"/>
      <c r="C38" s="91"/>
      <c r="G38" s="37" t="s">
        <v>41</v>
      </c>
      <c r="H38" s="37"/>
      <c r="I38" s="37"/>
      <c r="L38" s="10" t="s">
        <v>151</v>
      </c>
      <c r="P38" s="10" t="s">
        <v>163</v>
      </c>
    </row>
    <row r="39" spans="1:16" ht="15.75" x14ac:dyDescent="0.25">
      <c r="A39" s="89" t="s">
        <v>186</v>
      </c>
      <c r="B39" s="91"/>
      <c r="G39" s="37" t="s">
        <v>40</v>
      </c>
      <c r="H39" s="37"/>
      <c r="I39" s="37"/>
      <c r="L39" s="10" t="s">
        <v>152</v>
      </c>
      <c r="P39" s="10" t="s">
        <v>151</v>
      </c>
    </row>
    <row r="40" spans="1:16" ht="15.75" x14ac:dyDescent="0.25">
      <c r="G40" s="37" t="s">
        <v>95</v>
      </c>
      <c r="H40" s="37"/>
      <c r="I40" s="37"/>
      <c r="L40" s="10" t="s">
        <v>153</v>
      </c>
      <c r="P40" s="10" t="s">
        <v>152</v>
      </c>
    </row>
    <row r="41" spans="1:16" ht="15.75" x14ac:dyDescent="0.25">
      <c r="A41" t="s">
        <v>182</v>
      </c>
      <c r="G41" s="37" t="s">
        <v>91</v>
      </c>
      <c r="H41" s="37"/>
      <c r="I41" s="37"/>
      <c r="L41" s="10" t="s">
        <v>154</v>
      </c>
      <c r="P41" s="10" t="s">
        <v>153</v>
      </c>
    </row>
    <row r="42" spans="1:16" ht="15.75" x14ac:dyDescent="0.25">
      <c r="A42" t="s">
        <v>202</v>
      </c>
      <c r="G42" s="37" t="s">
        <v>100</v>
      </c>
      <c r="H42" s="37"/>
      <c r="I42" s="37"/>
      <c r="L42" s="10" t="s">
        <v>155</v>
      </c>
      <c r="P42" s="10" t="s">
        <v>154</v>
      </c>
    </row>
    <row r="43" spans="1:16" ht="15.75" x14ac:dyDescent="0.25">
      <c r="A43" t="s">
        <v>185</v>
      </c>
      <c r="L43" s="10" t="s">
        <v>156</v>
      </c>
      <c r="P43" s="10" t="s">
        <v>155</v>
      </c>
    </row>
    <row r="44" spans="1:16" ht="15.75" x14ac:dyDescent="0.25">
      <c r="A44" t="s">
        <v>183</v>
      </c>
      <c r="L44" s="10" t="s">
        <v>157</v>
      </c>
      <c r="P44" s="10" t="s">
        <v>156</v>
      </c>
    </row>
    <row r="45" spans="1:16" ht="15.75" x14ac:dyDescent="0.25">
      <c r="A45" t="s">
        <v>181</v>
      </c>
      <c r="L45" s="10" t="s">
        <v>158</v>
      </c>
      <c r="P45" s="10" t="s">
        <v>157</v>
      </c>
    </row>
    <row r="46" spans="1:16" ht="15.75" x14ac:dyDescent="0.25">
      <c r="A46" t="s">
        <v>184</v>
      </c>
      <c r="L46" s="10" t="s">
        <v>159</v>
      </c>
      <c r="P46" s="10" t="s">
        <v>158</v>
      </c>
    </row>
    <row r="47" spans="1:16" ht="15.75" x14ac:dyDescent="0.25">
      <c r="A47" t="s">
        <v>206</v>
      </c>
      <c r="L47" s="10" t="s">
        <v>160</v>
      </c>
      <c r="P47" s="10" t="s">
        <v>159</v>
      </c>
    </row>
    <row r="48" spans="1:16" ht="15.75" x14ac:dyDescent="0.25">
      <c r="A48" t="s">
        <v>207</v>
      </c>
      <c r="L48" s="10" t="s">
        <v>161</v>
      </c>
      <c r="P48" s="10" t="s">
        <v>160</v>
      </c>
    </row>
    <row r="49" spans="1:16" ht="15.75" x14ac:dyDescent="0.25">
      <c r="L49" s="10" t="s">
        <v>162</v>
      </c>
      <c r="P49" s="10" t="s">
        <v>161</v>
      </c>
    </row>
    <row r="50" spans="1:16" ht="15.75" x14ac:dyDescent="0.25">
      <c r="A50" s="89" t="s">
        <v>187</v>
      </c>
      <c r="B50" s="91"/>
      <c r="L50" s="9" t="s">
        <v>17</v>
      </c>
      <c r="P50" s="10" t="s">
        <v>162</v>
      </c>
    </row>
    <row r="51" spans="1:16" ht="15.75" x14ac:dyDescent="0.25">
      <c r="P51" s="9" t="s">
        <v>17</v>
      </c>
    </row>
    <row r="52" spans="1:16" ht="15.75" x14ac:dyDescent="0.25">
      <c r="A52" t="s">
        <v>190</v>
      </c>
      <c r="P52" s="9"/>
    </row>
    <row r="53" spans="1:16" x14ac:dyDescent="0.25">
      <c r="A53" t="s">
        <v>189</v>
      </c>
    </row>
    <row r="54" spans="1:16" x14ac:dyDescent="0.25">
      <c r="A54" t="s">
        <v>188</v>
      </c>
    </row>
    <row r="55" spans="1:16" x14ac:dyDescent="0.25">
      <c r="A55" t="s">
        <v>71</v>
      </c>
    </row>
    <row r="56" spans="1:16" x14ac:dyDescent="0.25">
      <c r="A56" t="s">
        <v>208</v>
      </c>
    </row>
    <row r="57" spans="1:16" x14ac:dyDescent="0.25">
      <c r="A57" t="s">
        <v>207</v>
      </c>
    </row>
    <row r="59" spans="1:16" x14ac:dyDescent="0.25">
      <c r="A59" s="89" t="s">
        <v>191</v>
      </c>
      <c r="B59" s="91"/>
    </row>
    <row r="61" spans="1:16" x14ac:dyDescent="0.25">
      <c r="A61" t="s">
        <v>194</v>
      </c>
    </row>
    <row r="62" spans="1:16" x14ac:dyDescent="0.25">
      <c r="A62" t="s">
        <v>195</v>
      </c>
    </row>
    <row r="63" spans="1:16" x14ac:dyDescent="0.25">
      <c r="A63" t="s">
        <v>196</v>
      </c>
    </row>
    <row r="64" spans="1:16" x14ac:dyDescent="0.25">
      <c r="A64" t="s">
        <v>193</v>
      </c>
    </row>
    <row r="65" spans="1:2" x14ac:dyDescent="0.25">
      <c r="A65" t="s">
        <v>192</v>
      </c>
    </row>
    <row r="66" spans="1:2" x14ac:dyDescent="0.25">
      <c r="A66" t="s">
        <v>209</v>
      </c>
    </row>
    <row r="67" spans="1:2" x14ac:dyDescent="0.25">
      <c r="A67" t="s">
        <v>207</v>
      </c>
    </row>
    <row r="69" spans="1:2" x14ac:dyDescent="0.25">
      <c r="A69" s="89" t="s">
        <v>197</v>
      </c>
      <c r="B69" s="91"/>
    </row>
    <row r="71" spans="1:2" x14ac:dyDescent="0.25">
      <c r="A71" t="s">
        <v>198</v>
      </c>
    </row>
    <row r="72" spans="1:2" x14ac:dyDescent="0.25">
      <c r="A72" t="s">
        <v>199</v>
      </c>
    </row>
    <row r="73" spans="1:2" x14ac:dyDescent="0.25">
      <c r="A73" t="s">
        <v>200</v>
      </c>
    </row>
    <row r="74" spans="1:2" x14ac:dyDescent="0.25">
      <c r="A74" t="s">
        <v>207</v>
      </c>
    </row>
    <row r="76" spans="1:2" x14ac:dyDescent="0.25">
      <c r="A76" s="89" t="s">
        <v>201</v>
      </c>
      <c r="B76" s="91"/>
    </row>
    <row r="78" spans="1:2" x14ac:dyDescent="0.25">
      <c r="A78" t="s">
        <v>203</v>
      </c>
    </row>
    <row r="79" spans="1:2" x14ac:dyDescent="0.25">
      <c r="A79" t="s">
        <v>204</v>
      </c>
    </row>
    <row r="80" spans="1:2" x14ac:dyDescent="0.25">
      <c r="A80" t="s">
        <v>205</v>
      </c>
    </row>
    <row r="81" spans="1:1" x14ac:dyDescent="0.25">
      <c r="A81" t="s">
        <v>210</v>
      </c>
    </row>
    <row r="82" spans="1:1" x14ac:dyDescent="0.25">
      <c r="A82" t="s">
        <v>207</v>
      </c>
    </row>
  </sheetData>
  <mergeCells count="18">
    <mergeCell ref="A76:B76"/>
    <mergeCell ref="A69:B69"/>
    <mergeCell ref="A59:B59"/>
    <mergeCell ref="A50:B50"/>
    <mergeCell ref="A39:B39"/>
    <mergeCell ref="L1:N1"/>
    <mergeCell ref="P1:R1"/>
    <mergeCell ref="G32:I32"/>
    <mergeCell ref="G16:I16"/>
    <mergeCell ref="G21:I21"/>
    <mergeCell ref="G26:I26"/>
    <mergeCell ref="I8:J8"/>
    <mergeCell ref="A38:C38"/>
    <mergeCell ref="A1:C1"/>
    <mergeCell ref="A7:C7"/>
    <mergeCell ref="A14:C14"/>
    <mergeCell ref="G1:H1"/>
    <mergeCell ref="G8:H8"/>
  </mergeCells>
  <dataValidations count="1">
    <dataValidation type="custom" showInputMessage="1" showErrorMessage="1" sqref="B34">
      <formula1>IF(D32="non","non",A29:A31)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20</vt:i4>
      </vt:variant>
    </vt:vector>
  </HeadingPairs>
  <TitlesOfParts>
    <vt:vector size="25" baseType="lpstr">
      <vt:lpstr>Encodage</vt:lpstr>
      <vt:lpstr>Infos générales</vt:lpstr>
      <vt:lpstr>Travail du sol</vt:lpstr>
      <vt:lpstr>Fertilisation</vt:lpstr>
      <vt:lpstr>listes déroulantes de choix</vt:lpstr>
      <vt:lpstr>Activité_complémentaire_principale</vt:lpstr>
      <vt:lpstr>Autres</vt:lpstr>
      <vt:lpstr>Certification</vt:lpstr>
      <vt:lpstr>Certification_2</vt:lpstr>
      <vt:lpstr>Crucifères</vt:lpstr>
      <vt:lpstr>Graminées</vt:lpstr>
      <vt:lpstr>Légumineuses</vt:lpstr>
      <vt:lpstr>Mélanges</vt:lpstr>
      <vt:lpstr>Mode_de_production</vt:lpstr>
      <vt:lpstr>Monoculture_ou_polyculture</vt:lpstr>
      <vt:lpstr>Nbre_variétés</vt:lpstr>
      <vt:lpstr>Nombre_de_cycles_sur_l_année</vt:lpstr>
      <vt:lpstr>non</vt:lpstr>
      <vt:lpstr>Oui</vt:lpstr>
      <vt:lpstr>Oui_non</vt:lpstr>
      <vt:lpstr>Quelle_culture?</vt:lpstr>
      <vt:lpstr>Sécurité_d_accès_au_foncier</vt:lpstr>
      <vt:lpstr>Si_agric__autre_activité_sur_l_exploit</vt:lpstr>
      <vt:lpstr>Tous_les_légumes_possibles</vt:lpstr>
      <vt:lpstr>Toutes_possibilités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2012-01-24T14:48:01Z</dcterms:modified>
</cp:coreProperties>
</file>