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6" yWindow="156" windowWidth="12132" windowHeight="8940" activeTab="1"/>
  </bookViews>
  <sheets>
    <sheet name="Feuil1" sheetId="1" r:id="rId1"/>
    <sheet name="Feuil2" sheetId="2" r:id="rId2"/>
    <sheet name="Feuil3" sheetId="3" r:id="rId3"/>
  </sheets>
  <definedNames>
    <definedName name="DEGRE">Feuil2!$A$2:$A$4</definedName>
    <definedName name="DESCRIPTIF">Feuil2!$B$8:$B$11</definedName>
    <definedName name="LOCATION36">Feuil2!$D$8:$D$11</definedName>
    <definedName name="PRODUIT">Feuil2!$A$8:$A$11</definedName>
  </definedNames>
  <calcPr calcId="145621"/>
</workbook>
</file>

<file path=xl/calcChain.xml><?xml version="1.0" encoding="utf-8"?>
<calcChain xmlns="http://schemas.openxmlformats.org/spreadsheetml/2006/main">
  <c r="D8" i="1" l="1"/>
  <c r="F8" i="1"/>
  <c r="H8" i="1"/>
  <c r="D10" i="1"/>
  <c r="F10" i="1"/>
  <c r="H10" i="1"/>
  <c r="H6" i="1"/>
  <c r="F6" i="1"/>
  <c r="D6" i="1"/>
</calcChain>
</file>

<file path=xl/sharedStrings.xml><?xml version="1.0" encoding="utf-8"?>
<sst xmlns="http://schemas.openxmlformats.org/spreadsheetml/2006/main" count="31" uniqueCount="25">
  <si>
    <t>DEGRE</t>
  </si>
  <si>
    <t>GAMME</t>
  </si>
  <si>
    <t>DESCRIPTIF</t>
  </si>
  <si>
    <t>IM</t>
  </si>
  <si>
    <t>PRODUIT</t>
  </si>
  <si>
    <t>4 à 8</t>
  </si>
  <si>
    <t>sup 12</t>
  </si>
  <si>
    <t>PROD 1</t>
  </si>
  <si>
    <t>PROD 2</t>
  </si>
  <si>
    <t>PROD 3</t>
  </si>
  <si>
    <t>PROD 4</t>
  </si>
  <si>
    <t>DESCIP PROD 1</t>
  </si>
  <si>
    <t>DESCIP PROD 2</t>
  </si>
  <si>
    <t>DESCIP PROD 3</t>
  </si>
  <si>
    <t>DESCIP PROD 4</t>
  </si>
  <si>
    <t>G1</t>
  </si>
  <si>
    <t>G2</t>
  </si>
  <si>
    <t>G3</t>
  </si>
  <si>
    <t>G4</t>
  </si>
  <si>
    <t>Age du client</t>
  </si>
  <si>
    <t>ans</t>
  </si>
  <si>
    <t>LOCATION</t>
  </si>
  <si>
    <t>LOCATION moins de 84 ans</t>
  </si>
  <si>
    <t>LOCATION de 84 à 85 ans</t>
  </si>
  <si>
    <t>LOCATION plus de 85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</si>
</sst>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16" fontId="0" fillId="0" borderId="1" xfId="0" applyNumberFormat="1" applyBorder="1" applyAlignment="1">
      <alignment horizontal="center" vertical="center"/>
    </xf>
    <xf numFmtId="0" fontId="0" fillId="3" borderId="0" xfId="0" applyFill="1"/>
    <xf numFmtId="8" fontId="0" fillId="0" borderId="1" xfId="0" applyNumberFormat="1" applyBorder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workbookViewId="0">
      <selection activeCell="D8" sqref="D8:E9"/>
    </sheetView>
  </sheetViews>
  <sheetFormatPr baseColWidth="10" defaultRowHeight="14.4" x14ac:dyDescent="0.3"/>
  <cols>
    <col min="2" max="2" width="8.6640625" customWidth="1"/>
    <col min="3" max="3" width="23.109375" customWidth="1"/>
  </cols>
  <sheetData>
    <row r="2" spans="1:9" x14ac:dyDescent="0.3">
      <c r="A2" t="s">
        <v>19</v>
      </c>
      <c r="B2" s="20"/>
      <c r="C2" t="s">
        <v>20</v>
      </c>
    </row>
    <row r="5" spans="1:9" ht="15" x14ac:dyDescent="0.25">
      <c r="B5" s="2" t="s">
        <v>0</v>
      </c>
      <c r="C5" s="2" t="s">
        <v>4</v>
      </c>
      <c r="D5" s="9" t="s">
        <v>2</v>
      </c>
      <c r="E5" s="9"/>
      <c r="F5" s="9" t="s">
        <v>1</v>
      </c>
      <c r="G5" s="9"/>
      <c r="H5" s="9" t="s">
        <v>21</v>
      </c>
      <c r="I5" s="9"/>
    </row>
    <row r="6" spans="1:9" x14ac:dyDescent="0.3">
      <c r="B6" s="11" t="s">
        <v>3</v>
      </c>
      <c r="C6" s="17" t="s">
        <v>10</v>
      </c>
      <c r="D6" s="13" t="str">
        <f>IF(ISERROR(VLOOKUP($C6,Feuil2!$A$8:$D$11,2,0)),"",VLOOKUP($C6,Feuil2!$A$8:$D$11,2,0))</f>
        <v>DESCIP PROD 4</v>
      </c>
      <c r="E6" s="14"/>
      <c r="F6" s="13" t="str">
        <f>IF(ISERROR(VLOOKUP($C6,Feuil2!$A$8:$D$11,3,0)),"",VLOOKUP($C6,Feuil2!$A$8:$D$11,3,0))</f>
        <v>G4</v>
      </c>
      <c r="G6" s="14"/>
      <c r="H6" s="13">
        <f>IF(ISERROR(VLOOKUP($C6,Feuil2!$A$8:$D$11,4,0)),"",VLOOKUP($C6,Feuil2!$A$8:$D$11,4,0))</f>
        <v>40</v>
      </c>
      <c r="I6" s="14"/>
    </row>
    <row r="7" spans="1:9" x14ac:dyDescent="0.3">
      <c r="B7" s="12"/>
      <c r="C7" s="18"/>
      <c r="D7" s="15"/>
      <c r="E7" s="16"/>
      <c r="F7" s="15"/>
      <c r="G7" s="16"/>
      <c r="H7" s="15"/>
      <c r="I7" s="16"/>
    </row>
    <row r="8" spans="1:9" x14ac:dyDescent="0.3">
      <c r="B8" s="19"/>
      <c r="C8" s="11"/>
      <c r="D8" s="13" t="str">
        <f>IF(ISERROR(VLOOKUP($C8,Feuil2!$A$8:$D$11,2,0)),"",VLOOKUP($C8,Feuil2!$A$8:$D$11,2,0))</f>
        <v/>
      </c>
      <c r="E8" s="14"/>
      <c r="F8" s="13" t="str">
        <f>IF(ISERROR(VLOOKUP($C8,Feuil2!$A$8:$D$11,3,0)),"",VLOOKUP($C8,Feuil2!$A$8:$D$11,3,0))</f>
        <v/>
      </c>
      <c r="G8" s="14"/>
      <c r="H8" s="13" t="str">
        <f>IF(ISERROR(VLOOKUP($C8,Feuil2!$A$8:$D$11,4,0)),"",VLOOKUP($C8,Feuil2!$A$8:$D$11,4,0))</f>
        <v/>
      </c>
      <c r="I8" s="14"/>
    </row>
    <row r="9" spans="1:9" x14ac:dyDescent="0.3">
      <c r="B9" s="19"/>
      <c r="C9" s="12"/>
      <c r="D9" s="15"/>
      <c r="E9" s="16"/>
      <c r="F9" s="15"/>
      <c r="G9" s="16"/>
      <c r="H9" s="15"/>
      <c r="I9" s="16"/>
    </row>
    <row r="10" spans="1:9" x14ac:dyDescent="0.3">
      <c r="B10" s="10"/>
      <c r="C10" s="11"/>
      <c r="D10" s="13" t="str">
        <f>IF(ISERROR(VLOOKUP($C10,Feuil2!$A$8:$D$11,2,0)),"",VLOOKUP($C10,Feuil2!$A$8:$D$11,2,0))</f>
        <v/>
      </c>
      <c r="E10" s="14"/>
      <c r="F10" s="13" t="str">
        <f>IF(ISERROR(VLOOKUP($C10,Feuil2!$A$8:$D$11,3,0)),"",VLOOKUP($C10,Feuil2!$A$8:$D$11,3,0))</f>
        <v/>
      </c>
      <c r="G10" s="14"/>
      <c r="H10" s="13" t="str">
        <f>IF(ISERROR(VLOOKUP($C10,Feuil2!$A$8:$D$11,4,0)),"",VLOOKUP($C10,Feuil2!$A$8:$D$11,4,0))</f>
        <v/>
      </c>
      <c r="I10" s="14"/>
    </row>
    <row r="11" spans="1:9" x14ac:dyDescent="0.3">
      <c r="B11" s="10"/>
      <c r="C11" s="12"/>
      <c r="D11" s="15"/>
      <c r="E11" s="16"/>
      <c r="F11" s="15"/>
      <c r="G11" s="16"/>
      <c r="H11" s="15"/>
      <c r="I11" s="16"/>
    </row>
  </sheetData>
  <mergeCells count="18">
    <mergeCell ref="H5:I5"/>
    <mergeCell ref="H6:I7"/>
    <mergeCell ref="H8:I9"/>
    <mergeCell ref="H10:I11"/>
    <mergeCell ref="F6:G7"/>
    <mergeCell ref="F8:G9"/>
    <mergeCell ref="F10:G11"/>
    <mergeCell ref="D5:E5"/>
    <mergeCell ref="F5:G5"/>
    <mergeCell ref="B10:B11"/>
    <mergeCell ref="C10:C11"/>
    <mergeCell ref="D6:E7"/>
    <mergeCell ref="D10:E11"/>
    <mergeCell ref="D8:E9"/>
    <mergeCell ref="B6:B7"/>
    <mergeCell ref="C6:C7"/>
    <mergeCell ref="B8:B9"/>
    <mergeCell ref="C8:C9"/>
  </mergeCells>
  <dataValidations count="2">
    <dataValidation type="list" allowBlank="1" showInputMessage="1" showErrorMessage="1" sqref="C6:C11">
      <formula1>PRODUIT</formula1>
    </dataValidation>
    <dataValidation type="list" allowBlank="1" showInputMessage="1" showErrorMessage="1" sqref="B6:B11">
      <formula1>DEGRE</formula1>
    </dataValidation>
  </dataValidations>
  <pageMargins left="0.25" right="0.25" top="0.75" bottom="0.75" header="0.3" footer="0.3"/>
  <pageSetup paperSize="9" orientation="portrait" horizontalDpi="720" verticalDpi="72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F12" sqref="F12"/>
    </sheetView>
  </sheetViews>
  <sheetFormatPr baseColWidth="10" defaultRowHeight="14.4" x14ac:dyDescent="0.3"/>
  <cols>
    <col min="1" max="1" width="28.88671875" customWidth="1"/>
    <col min="2" max="2" width="34.6640625" customWidth="1"/>
    <col min="3" max="3" width="19.109375" customWidth="1"/>
    <col min="4" max="6" width="15.77734375" customWidth="1"/>
  </cols>
  <sheetData>
    <row r="1" spans="1:6" x14ac:dyDescent="0.3">
      <c r="A1" s="3" t="s">
        <v>0</v>
      </c>
    </row>
    <row r="2" spans="1:6" x14ac:dyDescent="0.3">
      <c r="A2" s="1" t="s">
        <v>3</v>
      </c>
    </row>
    <row r="3" spans="1:6" x14ac:dyDescent="0.3">
      <c r="A3" s="4" t="s">
        <v>5</v>
      </c>
    </row>
    <row r="4" spans="1:6" x14ac:dyDescent="0.3">
      <c r="A4" s="1" t="s">
        <v>6</v>
      </c>
    </row>
    <row r="7" spans="1:6" ht="28.8" x14ac:dyDescent="0.3">
      <c r="A7" s="3" t="s">
        <v>4</v>
      </c>
      <c r="B7" s="6" t="s">
        <v>2</v>
      </c>
      <c r="C7" s="6" t="s">
        <v>1</v>
      </c>
      <c r="D7" s="22" t="s">
        <v>22</v>
      </c>
      <c r="E7" s="22" t="s">
        <v>23</v>
      </c>
      <c r="F7" s="22" t="s">
        <v>24</v>
      </c>
    </row>
    <row r="8" spans="1:6" x14ac:dyDescent="0.3">
      <c r="A8" s="5" t="s">
        <v>7</v>
      </c>
      <c r="B8" s="5" t="s">
        <v>11</v>
      </c>
      <c r="C8" s="8" t="s">
        <v>15</v>
      </c>
      <c r="D8" s="7">
        <v>10</v>
      </c>
      <c r="E8" s="21">
        <v>15</v>
      </c>
      <c r="F8" s="21">
        <v>18</v>
      </c>
    </row>
    <row r="9" spans="1:6" x14ac:dyDescent="0.3">
      <c r="A9" s="5" t="s">
        <v>8</v>
      </c>
      <c r="B9" s="5" t="s">
        <v>12</v>
      </c>
      <c r="C9" s="8" t="s">
        <v>16</v>
      </c>
      <c r="D9" s="7">
        <v>20</v>
      </c>
      <c r="E9" s="21">
        <v>25</v>
      </c>
      <c r="F9" s="21">
        <v>28</v>
      </c>
    </row>
    <row r="10" spans="1:6" x14ac:dyDescent="0.3">
      <c r="A10" s="5" t="s">
        <v>9</v>
      </c>
      <c r="B10" s="5" t="s">
        <v>13</v>
      </c>
      <c r="C10" s="8" t="s">
        <v>17</v>
      </c>
      <c r="D10" s="7">
        <v>30</v>
      </c>
      <c r="E10" s="21">
        <v>35</v>
      </c>
      <c r="F10" s="21">
        <v>38</v>
      </c>
    </row>
    <row r="11" spans="1:6" x14ac:dyDescent="0.3">
      <c r="A11" s="5" t="s">
        <v>10</v>
      </c>
      <c r="B11" s="5" t="s">
        <v>14</v>
      </c>
      <c r="C11" s="8" t="s">
        <v>18</v>
      </c>
      <c r="D11" s="7">
        <v>40</v>
      </c>
      <c r="E11" s="21">
        <v>45</v>
      </c>
      <c r="F11" s="21">
        <v>48</v>
      </c>
    </row>
  </sheetData>
  <sortState ref="A2:A9">
    <sortCondition ref="A2"/>
  </sortState>
  <pageMargins left="0.7" right="0.7" top="0.75" bottom="0.75" header="0.3" footer="0.3"/>
  <pageSetup paperSize="9" orientation="portrait" horizontalDpi="720" verticalDpi="72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DEGRE</vt:lpstr>
      <vt:lpstr>DESCRIPTIF</vt:lpstr>
      <vt:lpstr>LOCATION36</vt:lpstr>
      <vt:lpstr>PRODUIT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Guêpe</dc:creator>
  <cp:lastModifiedBy>La Guêpe</cp:lastModifiedBy>
  <cp:lastPrinted>2012-04-22T23:09:52Z</cp:lastPrinted>
  <dcterms:created xsi:type="dcterms:W3CDTF">2012-04-22T22:02:24Z</dcterms:created>
  <dcterms:modified xsi:type="dcterms:W3CDTF">2012-04-23T23:35:31Z</dcterms:modified>
</cp:coreProperties>
</file>