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20" yWindow="135" windowWidth="15135" windowHeight="8385"/>
  </bookViews>
  <sheets>
    <sheet name="FSC 2011" sheetId="2" r:id="rId1"/>
    <sheet name="Tables d'info" sheetId="1" r:id="rId2"/>
    <sheet name="Feuil3" sheetId="3" r:id="rId3"/>
  </sheets>
  <externalReferences>
    <externalReference r:id="rId4"/>
  </externalReferences>
  <definedNames>
    <definedName name="CONTRAT">[1]BdD!$I$2:$I$24</definedName>
  </definedNames>
  <calcPr calcId="124519"/>
  <fileRecoveryPr repairLoad="1"/>
</workbook>
</file>

<file path=xl/calcChain.xml><?xml version="1.0" encoding="utf-8"?>
<calcChain xmlns="http://schemas.openxmlformats.org/spreadsheetml/2006/main">
  <c r="Q31" i="2"/>
  <c r="P31"/>
  <c r="Q30"/>
  <c r="P30"/>
  <c r="Q29"/>
  <c r="P29"/>
  <c r="Q28"/>
  <c r="P28"/>
  <c r="Q27"/>
  <c r="P27"/>
  <c r="Q26"/>
  <c r="P26"/>
  <c r="Q25"/>
  <c r="P25"/>
  <c r="Q24"/>
  <c r="P24"/>
  <c r="Q23"/>
  <c r="P23"/>
  <c r="Q22"/>
  <c r="P22"/>
  <c r="Q21"/>
  <c r="P21"/>
  <c r="Q20"/>
  <c r="P20"/>
  <c r="Q19"/>
  <c r="P19"/>
  <c r="Q18"/>
  <c r="P18"/>
  <c r="Q17"/>
  <c r="P17"/>
  <c r="Q16"/>
  <c r="P16"/>
  <c r="Q15"/>
  <c r="P15"/>
  <c r="Q14"/>
  <c r="P14"/>
  <c r="Q13"/>
  <c r="P13"/>
  <c r="Q12"/>
  <c r="P12"/>
</calcChain>
</file>

<file path=xl/sharedStrings.xml><?xml version="1.0" encoding="utf-8"?>
<sst xmlns="http://schemas.openxmlformats.org/spreadsheetml/2006/main" count="9" uniqueCount="8">
  <si>
    <t>Projet</t>
  </si>
  <si>
    <t>constructeur</t>
  </si>
  <si>
    <t>chef de projet</t>
  </si>
  <si>
    <t>Cocontractant</t>
  </si>
  <si>
    <t>Chef de projet</t>
  </si>
  <si>
    <t>B</t>
  </si>
  <si>
    <t>Bb</t>
  </si>
  <si>
    <t>BBB</t>
  </si>
</sst>
</file>

<file path=xl/styles.xml><?xml version="1.0" encoding="utf-8"?>
<styleSheet xmlns="http://schemas.openxmlformats.org/spreadsheetml/2006/main">
  <numFmts count="1">
    <numFmt numFmtId="164" formatCode="dddd\ \-\ dd/mm/yyyy"/>
  </numFmts>
  <fonts count="3">
    <font>
      <sz val="11"/>
      <color theme="1"/>
      <name val="Calibri"/>
      <family val="2"/>
      <scheme val="minor"/>
    </font>
    <font>
      <b/>
      <i/>
      <sz val="11"/>
      <color theme="0"/>
      <name val="Arial Narrow"/>
      <family val="2"/>
    </font>
    <font>
      <i/>
      <sz val="11"/>
      <name val="Arial Narrow"/>
      <family val="2"/>
    </font>
  </fonts>
  <fills count="5">
    <fill>
      <patternFill patternType="none"/>
    </fill>
    <fill>
      <patternFill patternType="gray125"/>
    </fill>
    <fill>
      <patternFill patternType="solid">
        <fgColor theme="0"/>
        <bgColor indexed="64"/>
      </patternFill>
    </fill>
    <fill>
      <patternFill patternType="solid">
        <fgColor rgb="FFFFFF00"/>
        <bgColor indexed="64"/>
      </patternFill>
    </fill>
    <fill>
      <gradientFill degree="90">
        <stop position="0">
          <color theme="0"/>
        </stop>
        <stop position="0.5">
          <color theme="3" tint="0.40000610370189521"/>
        </stop>
        <stop position="1">
          <color theme="0"/>
        </stop>
      </gradientFill>
    </fill>
  </fills>
  <borders count="9">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medium">
        <color rgb="FF7030A0"/>
      </left>
      <right style="thin">
        <color theme="3" tint="0.39997558519241921"/>
      </right>
      <top style="medium">
        <color theme="9"/>
      </top>
      <bottom/>
      <diagonal/>
    </border>
    <border>
      <left style="thin">
        <color theme="3" tint="0.39997558519241921"/>
      </left>
      <right style="thin">
        <color theme="3" tint="0.39997558519241921"/>
      </right>
      <top style="medium">
        <color theme="9"/>
      </top>
      <bottom/>
      <diagonal/>
    </border>
    <border>
      <left style="thin">
        <color theme="3" tint="0.39997558519241921"/>
      </left>
      <right style="thin">
        <color theme="0"/>
      </right>
      <top style="medium">
        <color theme="9"/>
      </top>
      <bottom/>
      <diagonal/>
    </border>
    <border>
      <left style="medium">
        <color rgb="FF7030A0"/>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right>
      <top style="thin">
        <color theme="0" tint="-0.249977111117893"/>
      </top>
      <bottom style="thin">
        <color theme="0" tint="-0.249977111117893"/>
      </bottom>
      <diagonal/>
    </border>
  </borders>
  <cellStyleXfs count="1">
    <xf numFmtId="0" fontId="0" fillId="0" borderId="0"/>
  </cellStyleXfs>
  <cellXfs count="10">
    <xf numFmtId="0" fontId="0" fillId="0" borderId="0" xfId="0"/>
    <xf numFmtId="0" fontId="0" fillId="0" borderId="2" xfId="0" applyBorder="1"/>
    <xf numFmtId="0" fontId="0" fillId="0" borderId="1" xfId="0" applyBorder="1"/>
    <xf numFmtId="0" fontId="0" fillId="3" borderId="2" xfId="0" applyFill="1" applyBorder="1"/>
    <xf numFmtId="164" fontId="1" fillId="4" borderId="3" xfId="0" applyNumberFormat="1" applyFont="1" applyFill="1" applyBorder="1" applyAlignment="1">
      <alignment horizontal="center" vertical="center"/>
    </xf>
    <xf numFmtId="164" fontId="1" fillId="4" borderId="4" xfId="0" applyNumberFormat="1" applyFont="1" applyFill="1" applyBorder="1" applyAlignment="1">
      <alignment horizontal="left" vertical="center"/>
    </xf>
    <xf numFmtId="164" fontId="1" fillId="4" borderId="5" xfId="0" applyNumberFormat="1" applyFont="1" applyFill="1" applyBorder="1"/>
    <xf numFmtId="0" fontId="2" fillId="2" borderId="6" xfId="0" applyNumberFormat="1" applyFont="1" applyFill="1" applyBorder="1" applyAlignment="1" applyProtection="1">
      <alignment horizontal="right" vertical="center"/>
      <protection locked="0"/>
    </xf>
    <xf numFmtId="0" fontId="2" fillId="2" borderId="7" xfId="0" applyNumberFormat="1" applyFont="1" applyFill="1" applyBorder="1" applyAlignment="1" applyProtection="1">
      <alignment horizontal="left" vertical="center"/>
      <protection hidden="1"/>
    </xf>
    <xf numFmtId="0" fontId="2" fillId="2" borderId="8" xfId="0" applyNumberFormat="1"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Caption" ax:value="Ajouter un nouveau contrat"/>
  <ax:ocxPr ax:name="Size" ax:value="6244;979"/>
  <ax:ocxPr ax:name="FontName" ax:value="Calibri"/>
  <ax:ocxPr ax:name="FontHeight" ax:value="225"/>
  <ax:ocxPr ax:name="FontCharSet" ax:value="0"/>
  <ax:ocxPr ax:name="FontPitchAndFamily" ax:value="2"/>
  <ax:ocxPr ax:name="ParagraphAlign" ax:value="3"/>
</ax:ocx>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9</xdr:col>
      <xdr:colOff>428625</xdr:colOff>
      <xdr:row>6</xdr:row>
      <xdr:rowOff>133350</xdr:rowOff>
    </xdr:from>
    <xdr:to>
      <xdr:col>13</xdr:col>
      <xdr:colOff>9525</xdr:colOff>
      <xdr:row>14</xdr:row>
      <xdr:rowOff>200025</xdr:rowOff>
    </xdr:to>
    <xdr:sp macro="" textlink="">
      <xdr:nvSpPr>
        <xdr:cNvPr id="2" name="ZoneTexte 1"/>
        <xdr:cNvSpPr txBox="1"/>
      </xdr:nvSpPr>
      <xdr:spPr>
        <a:xfrm>
          <a:off x="7286625" y="1276350"/>
          <a:ext cx="2628900" cy="1695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Bonsoir le forum</a:t>
          </a:r>
        </a:p>
        <a:p>
          <a:r>
            <a:rPr lang="fr-FR" sz="1100"/>
            <a:t>Quand je clic sur le bouton  « Ajouter un contrat »  dans la feuille «  FSC 2011 » une fenêtre de saisie   s’affiche pour remplir la feuille (Tables d’info) jusqu'à mnt tous vas bien mais si je veux ajouter une autre info  la premier info s’écrase (pas d’incrémentation ??????)</a:t>
          </a:r>
        </a:p>
        <a:p>
          <a:r>
            <a:rPr lang="fr-FR" sz="1100"/>
            <a:t>Merci d’avance pour votre HELP  </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SEVEN/Bureau/SCI%202012/Feuille%20de%20suivie%20des%20Controleur%202012%20V1%20JAN16.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Tables d'info"/>
      <sheetName val="FSC 2011"/>
      <sheetName val="FC"/>
      <sheetName val="BdD"/>
      <sheetName val="STATISTIQUES"/>
      <sheetName val="Ordre de ..."/>
      <sheetName val="Matrice"/>
      <sheetName val="Feuille de suivie des Controleu"/>
    </sheetNames>
    <sheetDataSet>
      <sheetData sheetId="0"/>
      <sheetData sheetId="1"/>
      <sheetData sheetId="2"/>
      <sheetData sheetId="3">
        <row r="2">
          <cell r="I2" t="str">
            <v>B</v>
          </cell>
          <cell r="J2" t="str">
            <v>Bb</v>
          </cell>
          <cell r="K2" t="str">
            <v>BBB</v>
          </cell>
        </row>
        <row r="3">
          <cell r="I3" t="str">
            <v>2011/012/KDT 03</v>
          </cell>
          <cell r="J3" t="str">
            <v>GTS</v>
          </cell>
          <cell r="K3" t="str">
            <v xml:space="preserve">M. BENDRIMIA .S </v>
          </cell>
        </row>
        <row r="4">
          <cell r="I4" t="str">
            <v>2010/101/KDT 01</v>
          </cell>
          <cell r="J4" t="str">
            <v xml:space="preserve">EL SEWEDY </v>
          </cell>
          <cell r="K4" t="str">
            <v>M. MEZAI .A</v>
          </cell>
        </row>
        <row r="5">
          <cell r="I5" t="str">
            <v>2011- 011/KDT 02</v>
          </cell>
          <cell r="J5" t="str">
            <v>GTS</v>
          </cell>
          <cell r="K5" t="str">
            <v>M. LAZIBI .Y</v>
          </cell>
        </row>
        <row r="6">
          <cell r="I6" t="str">
            <v>2011- 013/KDT 04</v>
          </cell>
          <cell r="J6" t="str">
            <v>INFRATELE</v>
          </cell>
          <cell r="K6" t="str">
            <v>M. LAZIBI .Y</v>
          </cell>
        </row>
        <row r="7">
          <cell r="I7" t="str">
            <v>2011- 010/KDT 01</v>
          </cell>
          <cell r="J7" t="str">
            <v xml:space="preserve">KAHRAKIB </v>
          </cell>
          <cell r="K7" t="str">
            <v>M. LAZIBI .Y</v>
          </cell>
        </row>
        <row r="8">
          <cell r="I8" t="str">
            <v>2008/139/KDT</v>
          </cell>
          <cell r="J8" t="str">
            <v>ZTE</v>
          </cell>
          <cell r="K8" t="str">
            <v xml:space="preserve">M. HADIOUCHE .M </v>
          </cell>
        </row>
        <row r="9">
          <cell r="I9" t="str">
            <v>2009/05/KD.T 02</v>
          </cell>
          <cell r="J9" t="str">
            <v>ANHAM</v>
          </cell>
          <cell r="K9" t="str">
            <v xml:space="preserve">M. HADIOUCHE .M </v>
          </cell>
        </row>
        <row r="10">
          <cell r="I10" t="str">
            <v>2009/06/KD.T 03</v>
          </cell>
          <cell r="J10" t="str">
            <v>ANHAM</v>
          </cell>
          <cell r="K10" t="str">
            <v>Mme MERAR .K</v>
          </cell>
        </row>
        <row r="11">
          <cell r="I11" t="str">
            <v>040/2001/KDT 07</v>
          </cell>
          <cell r="J11" t="str">
            <v>ETTCE</v>
          </cell>
          <cell r="K11" t="str">
            <v>M. DAOUD .A</v>
          </cell>
        </row>
        <row r="12">
          <cell r="I12" t="str">
            <v>017/2011/KDT</v>
          </cell>
          <cell r="J12" t="str">
            <v>FUTURA BUILDING</v>
          </cell>
          <cell r="K12" t="str">
            <v>M. DAOUD .A</v>
          </cell>
        </row>
        <row r="13">
          <cell r="I13" t="str">
            <v>002/2011/KDT</v>
          </cell>
          <cell r="J13" t="str">
            <v>FUTURA BUILDING</v>
          </cell>
          <cell r="K13" t="str">
            <v>M. DAOUD .A</v>
          </cell>
        </row>
        <row r="14">
          <cell r="I14" t="str">
            <v>038/2011/KDT 05</v>
          </cell>
          <cell r="J14" t="str">
            <v>FUTURA BUILDING</v>
          </cell>
          <cell r="K14" t="str">
            <v>M. DAOUD .A</v>
          </cell>
        </row>
        <row r="15">
          <cell r="I15" t="str">
            <v>039/2011/KDT 06</v>
          </cell>
          <cell r="J15" t="str">
            <v>FUTURA BUILDING</v>
          </cell>
          <cell r="K15" t="str">
            <v>M. DAOUD .A</v>
          </cell>
        </row>
        <row r="16">
          <cell r="I16" t="str">
            <v>041/2011/KDT 09</v>
          </cell>
          <cell r="J16" t="str">
            <v>ETTCE</v>
          </cell>
          <cell r="K16" t="str">
            <v>M. DAOUD .A</v>
          </cell>
        </row>
        <row r="17">
          <cell r="I17" t="str">
            <v>042/2011/KDT 09</v>
          </cell>
          <cell r="J17" t="str">
            <v>ETTCE</v>
          </cell>
          <cell r="K17" t="str">
            <v>M. DAOUD .A</v>
          </cell>
        </row>
        <row r="18">
          <cell r="I18">
            <v>0</v>
          </cell>
          <cell r="J18">
            <v>0</v>
          </cell>
          <cell r="K18">
            <v>0</v>
          </cell>
        </row>
        <row r="19">
          <cell r="I19">
            <v>0</v>
          </cell>
          <cell r="J19">
            <v>0</v>
          </cell>
          <cell r="K19">
            <v>0</v>
          </cell>
        </row>
        <row r="20">
          <cell r="I20">
            <v>0</v>
          </cell>
          <cell r="J20">
            <v>0</v>
          </cell>
          <cell r="K20">
            <v>0</v>
          </cell>
        </row>
        <row r="21">
          <cell r="I21">
            <v>0</v>
          </cell>
          <cell r="J21">
            <v>0</v>
          </cell>
          <cell r="K21">
            <v>0</v>
          </cell>
        </row>
        <row r="22">
          <cell r="I22">
            <v>0</v>
          </cell>
          <cell r="J22">
            <v>0</v>
          </cell>
          <cell r="K22">
            <v>0</v>
          </cell>
        </row>
        <row r="23">
          <cell r="I23">
            <v>0</v>
          </cell>
          <cell r="J23">
            <v>0</v>
          </cell>
          <cell r="K23">
            <v>0</v>
          </cell>
        </row>
        <row r="24">
          <cell r="I24">
            <v>0</v>
          </cell>
          <cell r="J24">
            <v>0</v>
          </cell>
          <cell r="K24">
            <v>0</v>
          </cell>
        </row>
      </sheetData>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2"/>
  <dimension ref="O9:Q31"/>
  <sheetViews>
    <sheetView tabSelected="1" topLeftCell="I1" workbookViewId="0">
      <selection activeCell="K17" sqref="K17"/>
    </sheetView>
  </sheetViews>
  <sheetFormatPr baseColWidth="10" defaultRowHeight="15"/>
  <cols>
    <col min="15" max="15" width="19.42578125" customWidth="1"/>
    <col min="16" max="16" width="16.85546875" customWidth="1"/>
    <col min="17" max="17" width="22" customWidth="1"/>
  </cols>
  <sheetData>
    <row r="9" spans="15:17" ht="15.75" thickBot="1"/>
    <row r="10" spans="15:17" ht="16.5">
      <c r="O10" s="4" t="s">
        <v>0</v>
      </c>
      <c r="P10" s="5" t="s">
        <v>3</v>
      </c>
      <c r="Q10" s="6" t="s">
        <v>4</v>
      </c>
    </row>
    <row r="11" spans="15:17" ht="16.5">
      <c r="O11" s="7"/>
      <c r="P11" s="8"/>
      <c r="Q11" s="9"/>
    </row>
    <row r="12" spans="15:17" ht="16.5">
      <c r="O12" s="7"/>
      <c r="P12" s="8" t="str">
        <f>IF([1]!Tableau1[[#This Row],[Prénom]]="Tapez un N° dans la colonne A","",IF([1]!Tableau4[[#This Row],[Projet]]&lt;&gt;"",VLOOKUP([1]!Tableau4[[#This Row],[Projet]],[1]BdD!I2:K24,2,FALSE),""))</f>
        <v/>
      </c>
      <c r="Q12" s="9" t="str">
        <f>IF([1]!Tableau1[[#This Row],[Prénom]]="Tapez un N° dans la colonne A","",IF([1]!Tableau4[[#This Row],[Projet]]&lt;&gt;"",VLOOKUP([1]!Tableau4[[#This Row],[Projet]],[1]BdD!I2:K24,3,FALSE),""))</f>
        <v/>
      </c>
    </row>
    <row r="13" spans="15:17" ht="16.5">
      <c r="O13" s="7"/>
      <c r="P13" s="8" t="str">
        <f>IF([1]!Tableau1[[#This Row],[Prénom]]="Tapez un N° dans la colonne A","",IF([1]!Tableau4[[#This Row],[Projet]]&lt;&gt;"",VLOOKUP([1]!Tableau4[[#This Row],[Projet]],[1]BdD!I2:K24,2,FALSE),""))</f>
        <v/>
      </c>
      <c r="Q13" s="9" t="str">
        <f>IF([1]!Tableau1[[#This Row],[Prénom]]="Tapez un N° dans la colonne A","",IF([1]!Tableau4[[#This Row],[Projet]]&lt;&gt;"",VLOOKUP([1]!Tableau4[[#This Row],[Projet]],[1]BdD!I2:K24,3,FALSE),""))</f>
        <v/>
      </c>
    </row>
    <row r="14" spans="15:17" ht="16.5">
      <c r="O14" s="7"/>
      <c r="P14" s="8" t="str">
        <f>IF([1]!Tableau1[[#This Row],[Prénom]]="Tapez un N° dans la colonne A","",IF([1]!Tableau4[[#This Row],[Projet]]&lt;&gt;"",VLOOKUP([1]!Tableau4[[#This Row],[Projet]],[1]BdD!I2:K24,2,FALSE),""))</f>
        <v/>
      </c>
      <c r="Q14" s="9" t="str">
        <f>IF([1]!Tableau1[[#This Row],[Prénom]]="Tapez un N° dans la colonne A","",IF([1]!Tableau4[[#This Row],[Projet]]&lt;&gt;"",VLOOKUP([1]!Tableau4[[#This Row],[Projet]],[1]BdD!I2:K24,3,FALSE),""))</f>
        <v/>
      </c>
    </row>
    <row r="15" spans="15:17" ht="16.5">
      <c r="O15" s="7"/>
      <c r="P15" s="8" t="str">
        <f>IF([1]!Tableau1[[#This Row],[Prénom]]="Tapez un N° dans la colonne A","",IF([1]!Tableau4[[#This Row],[Projet]]&lt;&gt;"",VLOOKUP([1]!Tableau4[[#This Row],[Projet]],[1]BdD!I2:K24,2,FALSE),""))</f>
        <v/>
      </c>
      <c r="Q15" s="9" t="str">
        <f>IF([1]!Tableau1[[#This Row],[Prénom]]="Tapez un N° dans la colonne A","",IF([1]!Tableau4[[#This Row],[Projet]]&lt;&gt;"",VLOOKUP([1]!Tableau4[[#This Row],[Projet]],[1]BdD!I2:K24,3,FALSE),""))</f>
        <v/>
      </c>
    </row>
    <row r="16" spans="15:17" ht="16.5">
      <c r="O16" s="7"/>
      <c r="P16" s="8" t="str">
        <f>IF([1]!Tableau1[[#This Row],[Prénom]]="Tapez un N° dans la colonne A","",IF([1]!Tableau4[[#This Row],[Projet]]&lt;&gt;"",VLOOKUP([1]!Tableau4[[#This Row],[Projet]],[1]BdD!I2:K24,2,FALSE),""))</f>
        <v/>
      </c>
      <c r="Q16" s="9" t="str">
        <f>IF([1]!Tableau1[[#This Row],[Prénom]]="Tapez un N° dans la colonne A","",IF([1]!Tableau4[[#This Row],[Projet]]&lt;&gt;"",VLOOKUP([1]!Tableau4[[#This Row],[Projet]],[1]BdD!I2:K24,3,FALSE),""))</f>
        <v/>
      </c>
    </row>
    <row r="17" spans="15:17" ht="16.5">
      <c r="O17" s="7"/>
      <c r="P17" s="8" t="str">
        <f>IF([1]!Tableau1[[#This Row],[Prénom]]="Tapez un N° dans la colonne A","",IF([1]!Tableau4[[#This Row],[Projet]]&lt;&gt;"",VLOOKUP([1]!Tableau4[[#This Row],[Projet]],[1]BdD!I2:K24,2,FALSE),""))</f>
        <v/>
      </c>
      <c r="Q17" s="9" t="str">
        <f>IF([1]!Tableau1[[#This Row],[Prénom]]="Tapez un N° dans la colonne A","",IF([1]!Tableau4[[#This Row],[Projet]]&lt;&gt;"",VLOOKUP([1]!Tableau4[[#This Row],[Projet]],[1]BdD!I2:K24,3,FALSE),""))</f>
        <v/>
      </c>
    </row>
    <row r="18" spans="15:17" ht="16.5">
      <c r="O18" s="7"/>
      <c r="P18" s="8" t="str">
        <f>IF([1]!Tableau1[[#This Row],[Prénom]]="Tapez un N° dans la colonne A","",IF([1]!Tableau4[[#This Row],[Projet]]&lt;&gt;"",VLOOKUP([1]!Tableau4[[#This Row],[Projet]],[1]BdD!I2:K24,2,FALSE),""))</f>
        <v/>
      </c>
      <c r="Q18" s="9" t="str">
        <f>IF([1]!Tableau1[[#This Row],[Prénom]]="Tapez un N° dans la colonne A","",IF([1]!Tableau4[[#This Row],[Projet]]&lt;&gt;"",VLOOKUP([1]!Tableau4[[#This Row],[Projet]],[1]BdD!I2:K24,3,FALSE),""))</f>
        <v/>
      </c>
    </row>
    <row r="19" spans="15:17" ht="16.5">
      <c r="O19" s="7"/>
      <c r="P19" s="8" t="str">
        <f>IF([1]!Tableau1[[#This Row],[Prénom]]="Tapez un N° dans la colonne A","",IF([1]!Tableau4[[#This Row],[Projet]]&lt;&gt;"",VLOOKUP([1]!Tableau4[[#This Row],[Projet]],[1]BdD!I2:K24,2,FALSE),""))</f>
        <v/>
      </c>
      <c r="Q19" s="9" t="str">
        <f>IF([1]!Tableau1[[#This Row],[Prénom]]="Tapez un N° dans la colonne A","",IF([1]!Tableau4[[#This Row],[Projet]]&lt;&gt;"",VLOOKUP([1]!Tableau4[[#This Row],[Projet]],[1]BdD!I2:K24,3,FALSE),""))</f>
        <v/>
      </c>
    </row>
    <row r="20" spans="15:17" ht="16.5">
      <c r="O20" s="7"/>
      <c r="P20" s="8" t="str">
        <f>IF([1]!Tableau1[[#This Row],[Prénom]]="Tapez un N° dans la colonne A","",IF([1]!Tableau4[[#This Row],[Projet]]&lt;&gt;"",VLOOKUP([1]!Tableau4[[#This Row],[Projet]],[1]BdD!I2:K24,2,FALSE),""))</f>
        <v/>
      </c>
      <c r="Q20" s="9" t="str">
        <f>IF([1]!Tableau1[[#This Row],[Prénom]]="Tapez un N° dans la colonne A","",IF([1]!Tableau4[[#This Row],[Projet]]&lt;&gt;"",VLOOKUP([1]!Tableau4[[#This Row],[Projet]],[1]BdD!I2:K24,3,FALSE),""))</f>
        <v/>
      </c>
    </row>
    <row r="21" spans="15:17" ht="16.5">
      <c r="O21" s="7"/>
      <c r="P21" s="8" t="str">
        <f>IF([1]!Tableau1[[#This Row],[Prénom]]="Tapez un N° dans la colonne A","",IF([1]!Tableau4[[#This Row],[Projet]]&lt;&gt;"",VLOOKUP([1]!Tableau4[[#This Row],[Projet]],[1]BdD!I2:K24,2,FALSE),""))</f>
        <v/>
      </c>
      <c r="Q21" s="9" t="str">
        <f>IF([1]!Tableau1[[#This Row],[Prénom]]="Tapez un N° dans la colonne A","",IF([1]!Tableau4[[#This Row],[Projet]]&lt;&gt;"",VLOOKUP([1]!Tableau4[[#This Row],[Projet]],[1]BdD!I2:K24,3,FALSE),""))</f>
        <v/>
      </c>
    </row>
    <row r="22" spans="15:17" ht="16.5">
      <c r="O22" s="7"/>
      <c r="P22" s="8" t="str">
        <f>IF([1]!Tableau1[[#This Row],[Prénom]]="Tapez un N° dans la colonne A","",IF([1]!Tableau4[[#This Row],[Projet]]&lt;&gt;"",VLOOKUP([1]!Tableau4[[#This Row],[Projet]],[1]BdD!I2:K24,2,FALSE),""))</f>
        <v/>
      </c>
      <c r="Q22" s="9" t="str">
        <f>IF([1]!Tableau1[[#This Row],[Prénom]]="Tapez un N° dans la colonne A","",IF([1]!Tableau4[[#This Row],[Projet]]&lt;&gt;"",VLOOKUP([1]!Tableau4[[#This Row],[Projet]],[1]BdD!I2:K24,3,FALSE),""))</f>
        <v/>
      </c>
    </row>
    <row r="23" spans="15:17" ht="16.5">
      <c r="O23" s="7"/>
      <c r="P23" s="8" t="str">
        <f>IF([1]!Tableau1[[#This Row],[Prénom]]="Tapez un N° dans la colonne A","",IF([1]!Tableau4[[#This Row],[Projet]]&lt;&gt;"",VLOOKUP([1]!Tableau4[[#This Row],[Projet]],[1]BdD!I2:K24,2,FALSE),""))</f>
        <v/>
      </c>
      <c r="Q23" s="9" t="str">
        <f>IF([1]!Tableau1[[#This Row],[Prénom]]="Tapez un N° dans la colonne A","",IF([1]!Tableau4[[#This Row],[Projet]]&lt;&gt;"",VLOOKUP([1]!Tableau4[[#This Row],[Projet]],[1]BdD!I2:K24,3,FALSE),""))</f>
        <v/>
      </c>
    </row>
    <row r="24" spans="15:17" ht="16.5">
      <c r="O24" s="7"/>
      <c r="P24" s="8" t="str">
        <f>IF([1]!Tableau1[[#This Row],[Prénom]]="Tapez un N° dans la colonne A","",IF([1]!Tableau4[[#This Row],[Projet]]&lt;&gt;"",VLOOKUP([1]!Tableau4[[#This Row],[Projet]],[1]BdD!I2:K24,2,FALSE),""))</f>
        <v/>
      </c>
      <c r="Q24" s="9" t="str">
        <f>IF([1]!Tableau1[[#This Row],[Prénom]]="Tapez un N° dans la colonne A","",IF([1]!Tableau4[[#This Row],[Projet]]&lt;&gt;"",VLOOKUP([1]!Tableau4[[#This Row],[Projet]],[1]BdD!I2:K24,3,FALSE),""))</f>
        <v/>
      </c>
    </row>
    <row r="25" spans="15:17" ht="16.5">
      <c r="O25" s="7"/>
      <c r="P25" s="8" t="str">
        <f>IF([1]!Tableau1[[#This Row],[Prénom]]="Tapez un N° dans la colonne A","",IF([1]!Tableau4[[#This Row],[Projet]]&lt;&gt;"",VLOOKUP([1]!Tableau4[[#This Row],[Projet]],[1]BdD!I2:K24,2,FALSE),""))</f>
        <v/>
      </c>
      <c r="Q25" s="9" t="str">
        <f>IF([1]!Tableau1[[#This Row],[Prénom]]="Tapez un N° dans la colonne A","",IF([1]!Tableau4[[#This Row],[Projet]]&lt;&gt;"",VLOOKUP([1]!Tableau4[[#This Row],[Projet]],[1]BdD!I2:K24,3,FALSE),""))</f>
        <v/>
      </c>
    </row>
    <row r="26" spans="15:17" ht="16.5">
      <c r="O26" s="7"/>
      <c r="P26" s="8" t="str">
        <f>IF([1]!Tableau1[[#This Row],[Prénom]]="Tapez un N° dans la colonne A","",IF([1]!Tableau4[[#This Row],[Projet]]&lt;&gt;"",VLOOKUP([1]!Tableau4[[#This Row],[Projet]],[1]BdD!I2:K24,2,FALSE),""))</f>
        <v/>
      </c>
      <c r="Q26" s="9" t="str">
        <f>IF([1]!Tableau1[[#This Row],[Prénom]]="Tapez un N° dans la colonne A","",IF([1]!Tableau4[[#This Row],[Projet]]&lt;&gt;"",VLOOKUP([1]!Tableau4[[#This Row],[Projet]],[1]BdD!I2:K24,3,FALSE),""))</f>
        <v/>
      </c>
    </row>
    <row r="27" spans="15:17" ht="16.5">
      <c r="O27" s="7"/>
      <c r="P27" s="8" t="str">
        <f>IF([1]!Tableau1[[#This Row],[Prénom]]="Tapez un N° dans la colonne A","",IF([1]!Tableau4[[#This Row],[Projet]]&lt;&gt;"",VLOOKUP([1]!Tableau4[[#This Row],[Projet]],[1]BdD!I2:K24,2,FALSE),""))</f>
        <v/>
      </c>
      <c r="Q27" s="9" t="str">
        <f>IF([1]!Tableau1[[#This Row],[Prénom]]="Tapez un N° dans la colonne A","",IF([1]!Tableau4[[#This Row],[Projet]]&lt;&gt;"",VLOOKUP([1]!Tableau4[[#This Row],[Projet]],[1]BdD!I2:K24,3,FALSE),""))</f>
        <v/>
      </c>
    </row>
    <row r="28" spans="15:17" ht="16.5">
      <c r="O28" s="7"/>
      <c r="P28" s="8" t="str">
        <f>IF([1]!Tableau1[[#This Row],[Prénom]]="Tapez un N° dans la colonne A","",IF([1]!Tableau4[[#This Row],[Projet]]&lt;&gt;"",VLOOKUP([1]!Tableau4[[#This Row],[Projet]],[1]BdD!I2:K24,2,FALSE),""))</f>
        <v/>
      </c>
      <c r="Q28" s="9" t="str">
        <f>IF([1]!Tableau1[[#This Row],[Prénom]]="Tapez un N° dans la colonne A","",IF([1]!Tableau4[[#This Row],[Projet]]&lt;&gt;"",VLOOKUP([1]!Tableau4[[#This Row],[Projet]],[1]BdD!I2:K24,3,FALSE),""))</f>
        <v/>
      </c>
    </row>
    <row r="29" spans="15:17" ht="16.5">
      <c r="O29" s="7"/>
      <c r="P29" s="8" t="str">
        <f>IF([1]!Tableau1[[#This Row],[Prénom]]="Tapez un N° dans la colonne A","",IF([1]!Tableau4[[#This Row],[Projet]]&lt;&gt;"",VLOOKUP([1]!Tableau4[[#This Row],[Projet]],[1]BdD!I2:K24,2,FALSE),""))</f>
        <v/>
      </c>
      <c r="Q29" s="9" t="str">
        <f>IF([1]!Tableau1[[#This Row],[Prénom]]="Tapez un N° dans la colonne A","",IF([1]!Tableau4[[#This Row],[Projet]]&lt;&gt;"",VLOOKUP([1]!Tableau4[[#This Row],[Projet]],[1]BdD!I2:K24,3,FALSE),""))</f>
        <v/>
      </c>
    </row>
    <row r="30" spans="15:17" ht="16.5">
      <c r="O30" s="7"/>
      <c r="P30" s="8" t="str">
        <f>IF([1]!Tableau1[[#This Row],[Prénom]]="Tapez un N° dans la colonne A","",IF([1]!Tableau4[[#This Row],[Projet]]&lt;&gt;"",VLOOKUP([1]!Tableau4[[#This Row],[Projet]],[1]BdD!I2:K24,2,FALSE),""))</f>
        <v/>
      </c>
      <c r="Q30" s="9" t="str">
        <f>IF([1]!Tableau1[[#This Row],[Prénom]]="Tapez un N° dans la colonne A","",IF([1]!Tableau4[[#This Row],[Projet]]&lt;&gt;"",VLOOKUP([1]!Tableau4[[#This Row],[Projet]],[1]BdD!I2:K24,3,FALSE),""))</f>
        <v/>
      </c>
    </row>
    <row r="31" spans="15:17" ht="16.5">
      <c r="O31" s="7"/>
      <c r="P31" s="8" t="str">
        <f>IF([1]!Tableau1[[#This Row],[Prénom]]="Tapez un N° dans la colonne A","",IF([1]!Tableau4[[#This Row],[Projet]]&lt;&gt;"",VLOOKUP([1]!Tableau4[[#This Row],[Projet]],[1]BdD!I2:K24,2,FALSE),""))</f>
        <v/>
      </c>
      <c r="Q31" s="9" t="str">
        <f>IF([1]!Tableau1[[#This Row],[Prénom]]="Tapez un N° dans la colonne A","",IF([1]!Tableau4[[#This Row],[Projet]]&lt;&gt;"",VLOOKUP([1]!Tableau4[[#This Row],[Projet]],[1]BdD!I2:K24,3,FALSE),""))</f>
        <v/>
      </c>
    </row>
  </sheetData>
  <dataValidations count="1">
    <dataValidation type="list" allowBlank="1" showInputMessage="1" showErrorMessage="1" sqref="O11:O31">
      <formula1>CONTRAT</formula1>
    </dataValidation>
  </dataValidations>
  <pageMargins left="0.7" right="0.7" top="0.75" bottom="0.75" header="0.3" footer="0.3"/>
  <drawing r:id="rId1"/>
  <legacyDrawing r:id="rId2"/>
  <controls>
    <control shapeId="1026" r:id="rId3" name="CommandButton1"/>
  </controls>
</worksheet>
</file>

<file path=xl/worksheets/sheet2.xml><?xml version="1.0" encoding="utf-8"?>
<worksheet xmlns="http://schemas.openxmlformats.org/spreadsheetml/2006/main" xmlns:r="http://schemas.openxmlformats.org/officeDocument/2006/relationships">
  <sheetPr codeName="Feuil1"/>
  <dimension ref="L2:N27"/>
  <sheetViews>
    <sheetView topLeftCell="J1" workbookViewId="0">
      <selection activeCell="O14" sqref="O14"/>
    </sheetView>
  </sheetViews>
  <sheetFormatPr baseColWidth="10" defaultRowHeight="15"/>
  <cols>
    <col min="13" max="13" width="16.7109375" customWidth="1"/>
    <col min="14" max="14" width="19.28515625" customWidth="1"/>
    <col min="15" max="15" width="17.42578125" customWidth="1"/>
    <col min="16" max="16" width="16.42578125" customWidth="1"/>
    <col min="17" max="17" width="17.7109375" customWidth="1"/>
  </cols>
  <sheetData>
    <row r="2" spans="12:14">
      <c r="L2" t="s">
        <v>5</v>
      </c>
      <c r="M2" t="s">
        <v>6</v>
      </c>
      <c r="N2" t="s">
        <v>7</v>
      </c>
    </row>
    <row r="10" spans="12:14">
      <c r="L10" s="3" t="s">
        <v>0</v>
      </c>
      <c r="M10" s="3" t="s">
        <v>1</v>
      </c>
      <c r="N10" s="3" t="s">
        <v>2</v>
      </c>
    </row>
    <row r="11" spans="12:14">
      <c r="L11" s="1"/>
      <c r="M11" s="1"/>
      <c r="N11" s="1"/>
    </row>
    <row r="12" spans="12:14">
      <c r="L12" s="1"/>
      <c r="M12" s="1"/>
      <c r="N12" s="1"/>
    </row>
    <row r="13" spans="12:14">
      <c r="L13" s="1"/>
      <c r="M13" s="1"/>
      <c r="N13" s="1"/>
    </row>
    <row r="14" spans="12:14">
      <c r="L14" s="1"/>
      <c r="M14" s="1"/>
      <c r="N14" s="1"/>
    </row>
    <row r="15" spans="12:14">
      <c r="L15" s="1"/>
      <c r="M15" s="1"/>
      <c r="N15" s="1"/>
    </row>
    <row r="16" spans="12:14">
      <c r="L16" s="1"/>
      <c r="M16" s="1"/>
      <c r="N16" s="1"/>
    </row>
    <row r="17" spans="12:14">
      <c r="L17" s="1"/>
      <c r="M17" s="1"/>
      <c r="N17" s="1"/>
    </row>
    <row r="18" spans="12:14">
      <c r="L18" s="1"/>
      <c r="M18" s="1"/>
      <c r="N18" s="1"/>
    </row>
    <row r="19" spans="12:14">
      <c r="L19" s="1"/>
      <c r="M19" s="1"/>
      <c r="N19" s="1"/>
    </row>
    <row r="20" spans="12:14">
      <c r="L20" s="1"/>
      <c r="M20" s="1"/>
      <c r="N20" s="1"/>
    </row>
    <row r="21" spans="12:14">
      <c r="L21" s="1"/>
      <c r="M21" s="1"/>
      <c r="N21" s="1"/>
    </row>
    <row r="22" spans="12:14">
      <c r="L22" s="1"/>
      <c r="M22" s="1"/>
      <c r="N22" s="1"/>
    </row>
    <row r="23" spans="12:14">
      <c r="L23" s="1"/>
      <c r="M23" s="1"/>
      <c r="N23" s="1"/>
    </row>
    <row r="24" spans="12:14">
      <c r="L24" s="1"/>
      <c r="M24" s="1"/>
      <c r="N24" s="1"/>
    </row>
    <row r="25" spans="12:14">
      <c r="L25" s="1"/>
      <c r="M25" s="1"/>
      <c r="N25" s="1"/>
    </row>
    <row r="26" spans="12:14">
      <c r="L26" s="1"/>
      <c r="M26" s="1"/>
      <c r="N26" s="1"/>
    </row>
    <row r="27" spans="12:14">
      <c r="L27" s="2"/>
      <c r="M27" s="2"/>
      <c r="N27" s="2"/>
    </row>
  </sheetData>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FSC 2011</vt:lpstr>
      <vt:lpstr>Tables d'info</vt:lpstr>
      <vt:lpstr>Feuil3</vt:lpstr>
    </vt:vector>
  </TitlesOfParts>
  <Company>INTEL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OUEZNADJI_AYMEN</dc:creator>
  <cp:lastModifiedBy>OUEZNADJI_AYMEN</cp:lastModifiedBy>
  <dcterms:created xsi:type="dcterms:W3CDTF">2012-01-16T18:54:15Z</dcterms:created>
  <dcterms:modified xsi:type="dcterms:W3CDTF">2012-01-16T19:16:01Z</dcterms:modified>
</cp:coreProperties>
</file>