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1315" windowHeight="10005"/>
  </bookViews>
  <sheets>
    <sheet name="Feuil1" sheetId="3" r:id="rId1"/>
    <sheet name="Feuil2" sheetId="2" r:id="rId2"/>
  </sheets>
  <calcPr calcId="125725" calcMode="manual"/>
</workbook>
</file>

<file path=xl/calcChain.xml><?xml version="1.0" encoding="utf-8"?>
<calcChain xmlns="http://schemas.openxmlformats.org/spreadsheetml/2006/main">
  <c r="L36" i="3"/>
  <c r="L35"/>
  <c r="L34"/>
  <c r="L33"/>
  <c r="L32"/>
  <c r="J32"/>
  <c r="J36"/>
  <c r="J35"/>
  <c r="J34"/>
  <c r="J33"/>
</calcChain>
</file>

<file path=xl/sharedStrings.xml><?xml version="1.0" encoding="utf-8"?>
<sst xmlns="http://schemas.openxmlformats.org/spreadsheetml/2006/main" count="153" uniqueCount="114">
  <si>
    <t>Acronyme connecteur</t>
  </si>
  <si>
    <t>CM-TB1</t>
  </si>
  <si>
    <t>A1</t>
  </si>
  <si>
    <t>B1</t>
  </si>
  <si>
    <t>C1</t>
  </si>
  <si>
    <t>D1</t>
  </si>
  <si>
    <t>E1</t>
  </si>
  <si>
    <t>F1</t>
  </si>
  <si>
    <t>G1</t>
  </si>
  <si>
    <t>Nom connecteur</t>
  </si>
  <si>
    <t>A2</t>
  </si>
  <si>
    <t>4F</t>
  </si>
  <si>
    <t>4E</t>
  </si>
  <si>
    <t>4D</t>
  </si>
  <si>
    <t>4C</t>
  </si>
  <si>
    <t>4B</t>
  </si>
  <si>
    <r>
      <t xml:space="preserve">Acronyme appareil </t>
    </r>
    <r>
      <rPr>
        <sz val="11"/>
        <color theme="1"/>
        <rFont val="Calibri"/>
        <family val="2"/>
        <scheme val="minor"/>
      </rPr>
      <t>(tenant)</t>
    </r>
  </si>
  <si>
    <t>A3</t>
  </si>
  <si>
    <t>3F</t>
  </si>
  <si>
    <t>3E</t>
  </si>
  <si>
    <t>3D</t>
  </si>
  <si>
    <t>3C</t>
  </si>
  <si>
    <t>3B</t>
  </si>
  <si>
    <r>
      <t xml:space="preserve">Nom appareil </t>
    </r>
    <r>
      <rPr>
        <sz val="11"/>
        <color theme="1"/>
        <rFont val="Calibri"/>
        <family val="2"/>
        <scheme val="minor"/>
      </rPr>
      <t>(tenant)</t>
    </r>
  </si>
  <si>
    <t>A4</t>
  </si>
  <si>
    <t>2F</t>
  </si>
  <si>
    <t>2E</t>
  </si>
  <si>
    <t>2D</t>
  </si>
  <si>
    <t>2C</t>
  </si>
  <si>
    <t>2B</t>
  </si>
  <si>
    <r>
      <t>Localisation</t>
    </r>
    <r>
      <rPr>
        <sz val="11"/>
        <color theme="1"/>
        <rFont val="Calibri"/>
        <family val="2"/>
        <scheme val="minor"/>
      </rPr>
      <t xml:space="preserve"> (zone_voiture)</t>
    </r>
  </si>
  <si>
    <t>BOUT_CE1</t>
  </si>
  <si>
    <t>A5</t>
  </si>
  <si>
    <t>1F</t>
  </si>
  <si>
    <t>1E</t>
  </si>
  <si>
    <t>1D</t>
  </si>
  <si>
    <t>1C</t>
  </si>
  <si>
    <t>1B</t>
  </si>
  <si>
    <t>Classe</t>
  </si>
  <si>
    <t>Repère</t>
  </si>
  <si>
    <t>Fournisseur</t>
  </si>
  <si>
    <t>HYPERTAC</t>
  </si>
  <si>
    <t>5P</t>
  </si>
  <si>
    <t>5N</t>
  </si>
  <si>
    <t>5M</t>
  </si>
  <si>
    <t>5L</t>
  </si>
  <si>
    <t>5K</t>
  </si>
  <si>
    <t>5J</t>
  </si>
  <si>
    <t>5H</t>
  </si>
  <si>
    <t>4P</t>
  </si>
  <si>
    <t>4N</t>
  </si>
  <si>
    <t>4M</t>
  </si>
  <si>
    <t>4L</t>
  </si>
  <si>
    <t>4K</t>
  </si>
  <si>
    <t>4J</t>
  </si>
  <si>
    <t>4H</t>
  </si>
  <si>
    <t>3P</t>
  </si>
  <si>
    <t>3N</t>
  </si>
  <si>
    <t>3M</t>
  </si>
  <si>
    <t>3L</t>
  </si>
  <si>
    <t>3K</t>
  </si>
  <si>
    <t>3J</t>
  </si>
  <si>
    <t>3H</t>
  </si>
  <si>
    <t>2P</t>
  </si>
  <si>
    <t>2N</t>
  </si>
  <si>
    <t>2M</t>
  </si>
  <si>
    <t>2L</t>
  </si>
  <si>
    <t>2K</t>
  </si>
  <si>
    <t>2J</t>
  </si>
  <si>
    <t>2H</t>
  </si>
  <si>
    <t>1P</t>
  </si>
  <si>
    <t>1N</t>
  </si>
  <si>
    <t>1M</t>
  </si>
  <si>
    <t>1L</t>
  </si>
  <si>
    <t>1K</t>
  </si>
  <si>
    <t>1J</t>
  </si>
  <si>
    <t>1H</t>
  </si>
  <si>
    <t>Connecteur</t>
  </si>
  <si>
    <t>Identifiant ALSTOM</t>
  </si>
  <si>
    <t>Référence Fournisseur</t>
  </si>
  <si>
    <t>Quantité</t>
  </si>
  <si>
    <t>Contact</t>
  </si>
  <si>
    <t>Section mm²</t>
  </si>
  <si>
    <t>Série LHT/LHS</t>
  </si>
  <si>
    <t>0,2-2,08</t>
  </si>
  <si>
    <t>Genre :</t>
  </si>
  <si>
    <t>Mâle</t>
  </si>
  <si>
    <t>Livré avec connecteur :</t>
  </si>
  <si>
    <t>Signal</t>
  </si>
  <si>
    <t>CONNECTEUR</t>
  </si>
  <si>
    <t>PIN</t>
  </si>
  <si>
    <t>B2</t>
  </si>
  <si>
    <t>B4</t>
  </si>
  <si>
    <t>C4</t>
  </si>
  <si>
    <t>C2</t>
  </si>
  <si>
    <t>D2</t>
  </si>
  <si>
    <t>D4</t>
  </si>
  <si>
    <t>D5</t>
  </si>
  <si>
    <t>E2</t>
  </si>
  <si>
    <t>BL31110</t>
  </si>
  <si>
    <t>BL31112</t>
  </si>
  <si>
    <t>B5</t>
  </si>
  <si>
    <t>BL33203</t>
  </si>
  <si>
    <t>B3</t>
  </si>
  <si>
    <t>BL33205</t>
  </si>
  <si>
    <t>C5</t>
  </si>
  <si>
    <t>BL33207</t>
  </si>
  <si>
    <t>C3</t>
  </si>
  <si>
    <t>BL33210</t>
  </si>
  <si>
    <t>D3</t>
  </si>
  <si>
    <t>BL42125</t>
  </si>
  <si>
    <t>E5</t>
  </si>
  <si>
    <t>BL42127</t>
  </si>
  <si>
    <t>E3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</si>
</sst>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11"/>
      <name val="Arial"/>
      <family val="2"/>
    </font>
    <font>
      <sz val="10"/>
      <name val="FuturaA Bk BT"/>
      <family val="2"/>
    </font>
    <font>
      <b/>
      <sz val="10"/>
      <name val="MS Sans"/>
    </font>
    <font>
      <b/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1">
    <xf numFmtId="0" fontId="0" fillId="0" borderId="0"/>
    <xf numFmtId="0" fontId="5" fillId="0" borderId="0"/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9" fillId="0" borderId="0"/>
    <xf numFmtId="0" fontId="10" fillId="0" borderId="0" applyNumberFormat="0" applyFill="0" applyBorder="0" applyAlignment="0" applyProtection="0"/>
  </cellStyleXfs>
  <cellXfs count="42">
    <xf numFmtId="0" fontId="0" fillId="0" borderId="0" xfId="0"/>
    <xf numFmtId="49" fontId="11" fillId="6" borderId="11" xfId="0" applyNumberFormat="1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Protection="1">
      <protection locked="0"/>
    </xf>
    <xf numFmtId="0" fontId="0" fillId="2" borderId="0" xfId="0" applyNumberFormat="1" applyFont="1" applyFill="1" applyBorder="1" applyProtection="1">
      <protection locked="0"/>
    </xf>
    <xf numFmtId="0" fontId="3" fillId="2" borderId="1" xfId="0" applyNumberFormat="1" applyFont="1" applyFill="1" applyBorder="1" applyProtection="1">
      <protection locked="0"/>
    </xf>
    <xf numFmtId="0" fontId="4" fillId="2" borderId="0" xfId="0" applyNumberFormat="1" applyFont="1" applyFill="1" applyBorder="1" applyAlignment="1" applyProtection="1">
      <alignment horizontal="left"/>
      <protection locked="0"/>
    </xf>
    <xf numFmtId="0" fontId="2" fillId="3" borderId="2" xfId="0" applyNumberFormat="1" applyFont="1" applyFill="1" applyBorder="1" applyAlignment="1" applyProtection="1">
      <alignment horizontal="center" vertical="center"/>
      <protection locked="0"/>
    </xf>
    <xf numFmtId="0" fontId="2" fillId="4" borderId="3" xfId="0" applyNumberFormat="1" applyFont="1" applyFill="1" applyBorder="1" applyAlignment="1" applyProtection="1">
      <alignment horizontal="center" vertical="center"/>
      <protection locked="0"/>
    </xf>
    <xf numFmtId="0" fontId="0" fillId="3" borderId="4" xfId="0" applyNumberFormat="1" applyFill="1" applyBorder="1" applyAlignment="1" applyProtection="1">
      <alignment horizontal="center" vertical="center"/>
      <protection locked="0"/>
    </xf>
    <xf numFmtId="0" fontId="0" fillId="4" borderId="3" xfId="0" applyNumberFormat="1" applyFill="1" applyBorder="1" applyAlignment="1" applyProtection="1">
      <alignment horizontal="center" vertical="center"/>
      <protection locked="0"/>
    </xf>
    <xf numFmtId="0" fontId="0" fillId="4" borderId="5" xfId="0" applyNumberFormat="1" applyFill="1" applyBorder="1" applyAlignment="1" applyProtection="1">
      <alignment horizontal="center" vertical="center"/>
      <protection locked="0"/>
    </xf>
    <xf numFmtId="0" fontId="0" fillId="3" borderId="2" xfId="0" applyNumberFormat="1" applyFill="1" applyBorder="1" applyAlignment="1" applyProtection="1">
      <alignment horizontal="center" vertical="center"/>
      <protection locked="0"/>
    </xf>
    <xf numFmtId="0" fontId="3" fillId="0" borderId="1" xfId="0" applyNumberFormat="1" applyFont="1" applyFill="1" applyBorder="1" applyProtection="1">
      <protection locked="0"/>
    </xf>
    <xf numFmtId="0" fontId="0" fillId="2" borderId="1" xfId="0" applyNumberFormat="1" applyFont="1" applyFill="1" applyBorder="1" applyAlignment="1" applyProtection="1">
      <alignment horizontal="left"/>
      <protection locked="0"/>
    </xf>
    <xf numFmtId="0" fontId="0" fillId="3" borderId="6" xfId="0" applyNumberFormat="1" applyFill="1" applyBorder="1" applyAlignment="1" applyProtection="1">
      <alignment horizontal="center" vertical="center"/>
      <protection locked="0"/>
    </xf>
    <xf numFmtId="0" fontId="0" fillId="4" borderId="7" xfId="0" applyNumberFormat="1" applyFill="1" applyBorder="1" applyAlignment="1" applyProtection="1">
      <alignment horizontal="center" vertical="center"/>
      <protection locked="0"/>
    </xf>
    <xf numFmtId="0" fontId="0" fillId="4" borderId="8" xfId="0" applyNumberFormat="1" applyFill="1" applyBorder="1" applyAlignment="1" applyProtection="1">
      <alignment horizontal="center" vertical="center"/>
      <protection locked="0"/>
    </xf>
    <xf numFmtId="0" fontId="0" fillId="0" borderId="1" xfId="0" applyNumberFormat="1" applyFont="1" applyBorder="1" applyAlignment="1" applyProtection="1">
      <alignment horizontal="left" wrapText="1"/>
      <protection locked="0"/>
    </xf>
    <xf numFmtId="0" fontId="0" fillId="0" borderId="1" xfId="0" applyNumberFormat="1" applyFont="1" applyBorder="1" applyAlignment="1" applyProtection="1">
      <alignment horizontal="left"/>
      <protection locked="0"/>
    </xf>
    <xf numFmtId="0" fontId="0" fillId="4" borderId="9" xfId="0" applyNumberFormat="1" applyFill="1" applyBorder="1" applyAlignment="1" applyProtection="1">
      <alignment horizontal="center" vertical="center"/>
      <protection locked="0"/>
    </xf>
    <xf numFmtId="0" fontId="0" fillId="4" borderId="10" xfId="0" applyNumberFormat="1" applyFill="1" applyBorder="1" applyAlignment="1" applyProtection="1">
      <alignment horizontal="center" vertical="center"/>
      <protection locked="0"/>
    </xf>
    <xf numFmtId="0" fontId="0" fillId="2" borderId="0" xfId="0" applyNumberFormat="1" applyFill="1" applyBorder="1" applyAlignment="1" applyProtection="1">
      <alignment horizontal="center" vertical="center"/>
      <protection locked="0"/>
    </xf>
    <xf numFmtId="0" fontId="0" fillId="0" borderId="0" xfId="0" applyNumberFormat="1" applyFont="1" applyBorder="1" applyProtection="1">
      <protection locked="0"/>
    </xf>
    <xf numFmtId="0" fontId="0" fillId="2" borderId="0" xfId="0" applyNumberFormat="1" applyFont="1" applyFill="1" applyBorder="1" applyAlignment="1" applyProtection="1">
      <alignment horizontal="center"/>
      <protection locked="0"/>
    </xf>
    <xf numFmtId="0" fontId="3" fillId="2" borderId="1" xfId="0" applyNumberFormat="1" applyFont="1" applyFill="1" applyBorder="1" applyAlignment="1" applyProtection="1">
      <alignment horizontal="center"/>
      <protection locked="0"/>
    </xf>
    <xf numFmtId="0" fontId="6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NumberFormat="1" applyFont="1" applyFill="1" applyBorder="1" applyAlignment="1" applyProtection="1">
      <alignment horizontal="center"/>
      <protection locked="0"/>
    </xf>
    <xf numFmtId="0" fontId="8" fillId="5" borderId="1" xfId="2" applyNumberFormat="1" applyFont="1" applyFill="1" applyBorder="1" applyAlignment="1" applyProtection="1">
      <alignment horizontal="center" vertical="center" wrapText="1"/>
      <protection locked="0"/>
    </xf>
    <xf numFmtId="0" fontId="8" fillId="5" borderId="1" xfId="1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1" applyNumberFormat="1" applyFont="1" applyFill="1" applyBorder="1" applyAlignment="1" applyProtection="1">
      <alignment horizontal="center" vertical="center" wrapText="1" shrinkToFit="1"/>
      <protection locked="0"/>
    </xf>
    <xf numFmtId="0" fontId="3" fillId="2" borderId="0" xfId="0" applyNumberFormat="1" applyFont="1" applyFill="1" applyBorder="1" applyProtection="1">
      <protection locked="0"/>
    </xf>
    <xf numFmtId="0" fontId="0" fillId="2" borderId="0" xfId="0" applyNumberFormat="1" applyFont="1" applyFill="1" applyProtection="1">
      <protection locked="0"/>
    </xf>
  </cellXfs>
  <cellStyles count="151">
    <cellStyle name="Lien hypertexte 2" xfId="3"/>
    <cellStyle name="Lien hypertexte 2 2" xfId="4"/>
    <cellStyle name="Lien hypertexte 2 2 2" xfId="5"/>
    <cellStyle name="Lien hypertexte 2 3" xfId="6"/>
    <cellStyle name="Lien hypertexte 2 3 2" xfId="7"/>
    <cellStyle name="Lien hypertexte 2 3 2 2" xfId="8"/>
    <cellStyle name="Lien hypertexte 2 3 3" xfId="9"/>
    <cellStyle name="Lien hypertexte 2 3 3 2" xfId="10"/>
    <cellStyle name="Lien hypertexte 2 3 4" xfId="11"/>
    <cellStyle name="Lien hypertexte 2 4" xfId="12"/>
    <cellStyle name="Lien hypertexte 3" xfId="13"/>
    <cellStyle name="Lien hypertexte 3 2" xfId="14"/>
    <cellStyle name="Lien hypertexte 4" xfId="2"/>
    <cellStyle name="Normal" xfId="0" builtinId="0"/>
    <cellStyle name="Normal 2" xfId="15"/>
    <cellStyle name="Normal 2 10" xfId="16"/>
    <cellStyle name="Normal 2 10 2" xfId="17"/>
    <cellStyle name="Normal 2 11" xfId="18"/>
    <cellStyle name="Normal 2 11 2" xfId="19"/>
    <cellStyle name="Normal 2 12" xfId="20"/>
    <cellStyle name="Normal 2 12 2" xfId="21"/>
    <cellStyle name="Normal 2 13" xfId="22"/>
    <cellStyle name="Normal 2 13 2" xfId="23"/>
    <cellStyle name="Normal 2 14" xfId="24"/>
    <cellStyle name="Normal 2 14 2" xfId="25"/>
    <cellStyle name="Normal 2 15" xfId="26"/>
    <cellStyle name="Normal 2 15 2" xfId="27"/>
    <cellStyle name="Normal 2 16" xfId="28"/>
    <cellStyle name="Normal 2 16 2" xfId="29"/>
    <cellStyle name="Normal 2 17" xfId="30"/>
    <cellStyle name="Normal 2 17 2" xfId="31"/>
    <cellStyle name="Normal 2 18" xfId="32"/>
    <cellStyle name="Normal 2 19" xfId="33"/>
    <cellStyle name="Normal 2 2" xfId="34"/>
    <cellStyle name="Normal 2 20" xfId="35"/>
    <cellStyle name="Normal 2 20 2" xfId="36"/>
    <cellStyle name="Normal 2 20 3" xfId="37"/>
    <cellStyle name="Normal 2 3" xfId="38"/>
    <cellStyle name="Normal 2 3 10" xfId="39"/>
    <cellStyle name="Normal 2 3 10 2" xfId="40"/>
    <cellStyle name="Normal 2 3 11" xfId="41"/>
    <cellStyle name="Normal 2 3 11 2" xfId="42"/>
    <cellStyle name="Normal 2 3 12" xfId="43"/>
    <cellStyle name="Normal 2 3 2" xfId="44"/>
    <cellStyle name="Normal 2 3 2 2" xfId="45"/>
    <cellStyle name="Normal 2 3 3" xfId="46"/>
    <cellStyle name="Normal 2 3 3 2" xfId="47"/>
    <cellStyle name="Normal 2 3 4" xfId="48"/>
    <cellStyle name="Normal 2 3 4 2" xfId="49"/>
    <cellStyle name="Normal 2 3 5" xfId="50"/>
    <cellStyle name="Normal 2 3 5 2" xfId="51"/>
    <cellStyle name="Normal 2 3 6" xfId="52"/>
    <cellStyle name="Normal 2 3 6 2" xfId="53"/>
    <cellStyle name="Normal 2 3 7" xfId="54"/>
    <cellStyle name="Normal 2 3 7 2" xfId="55"/>
    <cellStyle name="Normal 2 3 8" xfId="56"/>
    <cellStyle name="Normal 2 3 8 2" xfId="57"/>
    <cellStyle name="Normal 2 3 9" xfId="58"/>
    <cellStyle name="Normal 2 3 9 2" xfId="59"/>
    <cellStyle name="Normal 2 4" xfId="60"/>
    <cellStyle name="Normal 2 4 10" xfId="61"/>
    <cellStyle name="Normal 2 4 10 2" xfId="62"/>
    <cellStyle name="Normal 2 4 11" xfId="63"/>
    <cellStyle name="Normal 2 4 11 2" xfId="64"/>
    <cellStyle name="Normal 2 4 12" xfId="65"/>
    <cellStyle name="Normal 2 4 2" xfId="66"/>
    <cellStyle name="Normal 2 4 2 2" xfId="67"/>
    <cellStyle name="Normal 2 4 3" xfId="68"/>
    <cellStyle name="Normal 2 4 3 2" xfId="69"/>
    <cellStyle name="Normal 2 4 4" xfId="70"/>
    <cellStyle name="Normal 2 4 4 2" xfId="71"/>
    <cellStyle name="Normal 2 4 5" xfId="72"/>
    <cellStyle name="Normal 2 4 5 2" xfId="73"/>
    <cellStyle name="Normal 2 4 6" xfId="74"/>
    <cellStyle name="Normal 2 4 6 2" xfId="75"/>
    <cellStyle name="Normal 2 4 7" xfId="76"/>
    <cellStyle name="Normal 2 4 7 2" xfId="77"/>
    <cellStyle name="Normal 2 4 8" xfId="78"/>
    <cellStyle name="Normal 2 4 8 2" xfId="79"/>
    <cellStyle name="Normal 2 4 9" xfId="80"/>
    <cellStyle name="Normal 2 4 9 2" xfId="81"/>
    <cellStyle name="Normal 2 5" xfId="82"/>
    <cellStyle name="Normal 2 5 10" xfId="83"/>
    <cellStyle name="Normal 2 5 10 2" xfId="84"/>
    <cellStyle name="Normal 2 5 11" xfId="85"/>
    <cellStyle name="Normal 2 5 2" xfId="86"/>
    <cellStyle name="Normal 2 5 2 2" xfId="87"/>
    <cellStyle name="Normal 2 5 3" xfId="88"/>
    <cellStyle name="Normal 2 5 3 2" xfId="89"/>
    <cellStyle name="Normal 2 5 4" xfId="90"/>
    <cellStyle name="Normal 2 5 4 2" xfId="91"/>
    <cellStyle name="Normal 2 5 5" xfId="92"/>
    <cellStyle name="Normal 2 5 5 2" xfId="93"/>
    <cellStyle name="Normal 2 5 6" xfId="94"/>
    <cellStyle name="Normal 2 5 6 2" xfId="95"/>
    <cellStyle name="Normal 2 5 7" xfId="96"/>
    <cellStyle name="Normal 2 5 7 2" xfId="97"/>
    <cellStyle name="Normal 2 5 8" xfId="98"/>
    <cellStyle name="Normal 2 5 8 2" xfId="99"/>
    <cellStyle name="Normal 2 5 9" xfId="100"/>
    <cellStyle name="Normal 2 5 9 2" xfId="101"/>
    <cellStyle name="Normal 2 6" xfId="102"/>
    <cellStyle name="Normal 2 6 2" xfId="103"/>
    <cellStyle name="Normal 2 6 2 2" xfId="104"/>
    <cellStyle name="Normal 2 6 2 3" xfId="105"/>
    <cellStyle name="Normal 2 6 2 3 2" xfId="106"/>
    <cellStyle name="Normal 2 6 2 3 3" xfId="107"/>
    <cellStyle name="Normal 2 7" xfId="108"/>
    <cellStyle name="Normal 2 7 2" xfId="109"/>
    <cellStyle name="Normal 2 8" xfId="110"/>
    <cellStyle name="Normal 2 8 2" xfId="111"/>
    <cellStyle name="Normal 2 9" xfId="112"/>
    <cellStyle name="Normal 2 9 2" xfId="113"/>
    <cellStyle name="Normal 3" xfId="114"/>
    <cellStyle name="Normal 3 2" xfId="115"/>
    <cellStyle name="Normal 3 3" xfId="116"/>
    <cellStyle name="Normal 3 3 10" xfId="117"/>
    <cellStyle name="Normal 3 3 10 2" xfId="118"/>
    <cellStyle name="Normal 3 3 11" xfId="119"/>
    <cellStyle name="Normal 3 3 2" xfId="120"/>
    <cellStyle name="Normal 3 3 2 2" xfId="121"/>
    <cellStyle name="Normal 3 3 3" xfId="122"/>
    <cellStyle name="Normal 3 3 3 2" xfId="123"/>
    <cellStyle name="Normal 3 3 4" xfId="124"/>
    <cellStyle name="Normal 3 3 4 2" xfId="125"/>
    <cellStyle name="Normal 3 3 5" xfId="126"/>
    <cellStyle name="Normal 3 3 5 2" xfId="127"/>
    <cellStyle name="Normal 3 3 6" xfId="128"/>
    <cellStyle name="Normal 3 3 6 2" xfId="129"/>
    <cellStyle name="Normal 3 3 7" xfId="130"/>
    <cellStyle name="Normal 3 3 7 2" xfId="131"/>
    <cellStyle name="Normal 3 3 8" xfId="132"/>
    <cellStyle name="Normal 3 3 8 2" xfId="133"/>
    <cellStyle name="Normal 3 3 9" xfId="134"/>
    <cellStyle name="Normal 3 3 9 2" xfId="135"/>
    <cellStyle name="Normal 3 4" xfId="136"/>
    <cellStyle name="Normal 3 4 2" xfId="137"/>
    <cellStyle name="Normal 3 5" xfId="138"/>
    <cellStyle name="Normal 3 5 2" xfId="139"/>
    <cellStyle name="Normal 3 6" xfId="140"/>
    <cellStyle name="Normal 4" xfId="141"/>
    <cellStyle name="Normal 4 2" xfId="142"/>
    <cellStyle name="Normal 5" xfId="143"/>
    <cellStyle name="Normal 6" xfId="144"/>
    <cellStyle name="Normal 7" xfId="145"/>
    <cellStyle name="Normal 7 2" xfId="146"/>
    <cellStyle name="Normal 7 3" xfId="147"/>
    <cellStyle name="Normal 8" xfId="1"/>
    <cellStyle name="Normal 8 2" xfId="148"/>
    <cellStyle name="Standaard_040438 vD RIDD connector list" xfId="149"/>
    <cellStyle name="Style 1" xfId="15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698500</xdr:colOff>
      <xdr:row>48</xdr:row>
      <xdr:rowOff>38100</xdr:rowOff>
    </xdr:from>
    <xdr:to>
      <xdr:col>21</xdr:col>
      <xdr:colOff>711200</xdr:colOff>
      <xdr:row>59</xdr:row>
      <xdr:rowOff>76200</xdr:rowOff>
    </xdr:to>
    <xdr:sp macro="" textlink="">
      <xdr:nvSpPr>
        <xdr:cNvPr id="2" name="ZoneTexte 1"/>
        <xdr:cNvSpPr txBox="1"/>
      </xdr:nvSpPr>
      <xdr:spPr>
        <a:xfrm>
          <a:off x="6032500" y="9283700"/>
          <a:ext cx="10680700" cy="307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GB" sz="1400"/>
            <a:t>=SIERREUR(INDEX(Feuil2!$A$2:$C$25;EQUIV($K32;Feuil2!$C$2:$C$25;0);1);)</a:t>
          </a:r>
        </a:p>
        <a:p>
          <a:endParaRPr lang="en-GB" sz="1400"/>
        </a:p>
        <a:p>
          <a:r>
            <a:rPr lang="en-GB" sz="1400">
              <a:solidFill>
                <a:schemeClr val="dk1"/>
              </a:solidFill>
              <a:latin typeface="+mn-lt"/>
              <a:ea typeface="+mn-ea"/>
              <a:cs typeface="+mn-cs"/>
            </a:rPr>
            <a:t>EQUIV($K32;Feuil2!$C$2:$C$25;0)  Donne  le numéro de la ligne  de la feuil1 dans laquelle</a:t>
          </a:r>
          <a:r>
            <a:rPr lang="en-GB" sz="1400" baseline="0">
              <a:solidFill>
                <a:schemeClr val="dk1"/>
              </a:solidFill>
              <a:latin typeface="+mn-lt"/>
              <a:ea typeface="+mn-ea"/>
              <a:cs typeface="+mn-cs"/>
            </a:rPr>
            <a:t> on retrouve la valeur en K32 (cad B1)</a:t>
          </a:r>
        </a:p>
        <a:p>
          <a:endParaRPr lang="en-GB" sz="14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GB" sz="1400">
              <a:solidFill>
                <a:schemeClr val="dk1"/>
              </a:solidFill>
              <a:latin typeface="+mn-lt"/>
              <a:ea typeface="+mn-ea"/>
              <a:cs typeface="+mn-cs"/>
            </a:rPr>
            <a:t>INDEX(Feuil2!$A$2:$C$25;EQUIV($K32;Feuil2!$C$2:$C$25;0);1)  donne la valeur à l'intersection de la ligne  définit par equiv et la colonne 1  dans le tableau de la feuille 2</a:t>
          </a:r>
        </a:p>
        <a:p>
          <a:endParaRPr lang="en-GB" sz="14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GB" sz="1400">
              <a:solidFill>
                <a:schemeClr val="dk1"/>
              </a:solidFill>
              <a:latin typeface="+mn-lt"/>
              <a:ea typeface="+mn-ea"/>
              <a:cs typeface="+mn-cs"/>
            </a:rPr>
            <a:t>Sierreur  :  pour enlever l #N/A si aucune</a:t>
          </a:r>
          <a:r>
            <a:rPr lang="en-GB" sz="1400" baseline="0">
              <a:solidFill>
                <a:schemeClr val="dk1"/>
              </a:solidFill>
              <a:latin typeface="+mn-lt"/>
              <a:ea typeface="+mn-ea"/>
              <a:cs typeface="+mn-cs"/>
            </a:rPr>
            <a:t> valeur n'est trouvée</a:t>
          </a:r>
        </a:p>
        <a:p>
          <a:endParaRPr lang="en-GB" sz="14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GB" sz="1400" baseline="0">
              <a:solidFill>
                <a:schemeClr val="dk1"/>
              </a:solidFill>
              <a:latin typeface="+mn-lt"/>
              <a:ea typeface="+mn-ea"/>
              <a:cs typeface="+mn-cs"/>
            </a:rPr>
            <a:t>Formule à recopier partout </a:t>
          </a:r>
          <a:endParaRPr lang="en-GB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GB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GB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Je ne sais pas si ça vient de mon ordi mais chez moi, la recopie par incrémentation ne marche pas!!!!</a:t>
          </a:r>
        </a:p>
        <a:p>
          <a:endParaRPr lang="en-GB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en-GB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Si les données de la feuille1 augmentent ou varient,  tu peux nommer les plages avec la fonction DECALER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1:V59"/>
  <sheetViews>
    <sheetView showZeros="0" tabSelected="1" topLeftCell="A27" zoomScale="75" zoomScaleNormal="75" workbookViewId="0">
      <selection activeCell="F62" sqref="F62"/>
    </sheetView>
  </sheetViews>
  <sheetFormatPr baseColWidth="10" defaultRowHeight="15"/>
  <sheetData>
    <row r="31" spans="3:22" ht="15.75" thickBot="1"/>
    <row r="32" spans="3:22" ht="15.75" thickBot="1">
      <c r="C32" s="14" t="s">
        <v>0</v>
      </c>
      <c r="D32" s="15" t="s">
        <v>1</v>
      </c>
      <c r="E32" s="13"/>
      <c r="I32" s="16" t="s">
        <v>2</v>
      </c>
      <c r="J32" s="17">
        <f>IFERROR(INDEX(Feuil2!$A$2:$C$25,MATCH($I32,Feuil2!$C$2:$C$25,0),1),)</f>
        <v>31110</v>
      </c>
      <c r="K32" s="18" t="s">
        <v>3</v>
      </c>
      <c r="L32" s="19">
        <f>IFERROR(INDEX(Feuil2!$A$2:$C$25,MATCH($K32,Feuil2!$C$2:$C$25,0),1),)</f>
        <v>33203</v>
      </c>
      <c r="M32" s="18" t="s">
        <v>4</v>
      </c>
      <c r="N32" s="20"/>
      <c r="O32" s="18" t="s">
        <v>5</v>
      </c>
      <c r="P32" s="20"/>
      <c r="Q32" s="18" t="s">
        <v>6</v>
      </c>
      <c r="R32" s="20"/>
      <c r="S32" s="18" t="s">
        <v>7</v>
      </c>
      <c r="T32" s="20"/>
      <c r="U32" s="21" t="s">
        <v>8</v>
      </c>
      <c r="V32" s="20"/>
    </row>
    <row r="33" spans="3:22" ht="15.75" thickBot="1">
      <c r="C33" s="22" t="s">
        <v>9</v>
      </c>
      <c r="D33" s="23"/>
      <c r="E33" s="13"/>
      <c r="I33" s="21" t="s">
        <v>10</v>
      </c>
      <c r="J33" s="17">
        <f>IFERROR(INDEX(Feuil2!$A$2:$C$25,MATCH($I33,Feuil2!$C$2:$C$25,0),1),)</f>
        <v>31111</v>
      </c>
      <c r="K33" s="24" t="s">
        <v>11</v>
      </c>
      <c r="L33" s="19">
        <f>IFERROR(INDEX(Feuil2!$A$2:$C$25,MATCH($K33,Feuil2!$C$2:$C$25,0),1),)</f>
        <v>0</v>
      </c>
      <c r="M33" s="24" t="s">
        <v>12</v>
      </c>
      <c r="N33" s="26"/>
      <c r="O33" s="24" t="s">
        <v>13</v>
      </c>
      <c r="P33" s="26"/>
      <c r="Q33" s="24" t="s">
        <v>14</v>
      </c>
      <c r="R33" s="26"/>
      <c r="S33" s="24" t="s">
        <v>15</v>
      </c>
      <c r="T33" s="26"/>
      <c r="U33" s="21" t="s">
        <v>10</v>
      </c>
      <c r="V33" s="26"/>
    </row>
    <row r="34" spans="3:22" ht="15.75" thickBot="1">
      <c r="C34" s="14" t="s">
        <v>16</v>
      </c>
      <c r="D34" s="23"/>
      <c r="E34" s="13"/>
      <c r="I34" s="21" t="s">
        <v>17</v>
      </c>
      <c r="J34" s="17" t="str">
        <f>IFERROR(INDEX(Feuil2!$A$2:$C$25,MATCH($I34,Feuil2!$C$2:$C$25,0),1),)</f>
        <v>BL31110</v>
      </c>
      <c r="K34" s="24" t="s">
        <v>18</v>
      </c>
      <c r="L34" s="19">
        <f>IFERROR(INDEX(Feuil2!$A$2:$C$25,MATCH($K34,Feuil2!$C$2:$C$25,0),1),)</f>
        <v>0</v>
      </c>
      <c r="M34" s="24" t="s">
        <v>19</v>
      </c>
      <c r="N34" s="26"/>
      <c r="O34" s="24" t="s">
        <v>20</v>
      </c>
      <c r="P34" s="20"/>
      <c r="Q34" s="24" t="s">
        <v>21</v>
      </c>
      <c r="R34" s="20"/>
      <c r="S34" s="24" t="s">
        <v>22</v>
      </c>
      <c r="T34" s="20"/>
      <c r="U34" s="21" t="s">
        <v>17</v>
      </c>
      <c r="V34" s="20"/>
    </row>
    <row r="35" spans="3:22" ht="15.75" thickBot="1">
      <c r="C35" s="22" t="s">
        <v>23</v>
      </c>
      <c r="D35" s="27"/>
      <c r="E35" s="13"/>
      <c r="I35" s="21" t="s">
        <v>24</v>
      </c>
      <c r="J35" s="17">
        <f>IFERROR(INDEX(Feuil2!$A$2:$C$25,MATCH($I35,Feuil2!$C$2:$C$25,0),1),)</f>
        <v>31112</v>
      </c>
      <c r="K35" s="24" t="s">
        <v>25</v>
      </c>
      <c r="L35" s="19">
        <f>IFERROR(INDEX(Feuil2!$A$2:$C$25,MATCH($K35,Feuil2!$C$2:$C$25,0),1),)</f>
        <v>0</v>
      </c>
      <c r="M35" s="24" t="s">
        <v>26</v>
      </c>
      <c r="N35" s="26"/>
      <c r="O35" s="24" t="s">
        <v>27</v>
      </c>
      <c r="P35" s="26"/>
      <c r="Q35" s="24" t="s">
        <v>28</v>
      </c>
      <c r="R35" s="26"/>
      <c r="S35" s="24" t="s">
        <v>29</v>
      </c>
      <c r="T35" s="26"/>
      <c r="U35" s="21" t="s">
        <v>24</v>
      </c>
      <c r="V35" s="26"/>
    </row>
    <row r="36" spans="3:22" ht="15.75" thickBot="1">
      <c r="C36" s="22" t="s">
        <v>30</v>
      </c>
      <c r="D36" s="28" t="s">
        <v>31</v>
      </c>
      <c r="E36" s="13"/>
      <c r="I36" s="21" t="s">
        <v>32</v>
      </c>
      <c r="J36" s="17">
        <f>IFERROR(INDEX(Feuil2!$A$2:$C$25,MATCH($I36,Feuil2!$C$2:$C$25,0),1),)</f>
        <v>31113</v>
      </c>
      <c r="K36" s="21" t="s">
        <v>33</v>
      </c>
      <c r="L36" s="19">
        <f>IFERROR(INDEX(Feuil2!$A$2:$C$25,MATCH($K36,Feuil2!$C$2:$C$25,0),1),)</f>
        <v>0</v>
      </c>
      <c r="M36" s="21" t="s">
        <v>34</v>
      </c>
      <c r="N36" s="30"/>
      <c r="O36" s="21" t="s">
        <v>35</v>
      </c>
      <c r="P36" s="29"/>
      <c r="Q36" s="21" t="s">
        <v>36</v>
      </c>
      <c r="R36" s="29"/>
      <c r="S36" s="21" t="s">
        <v>37</v>
      </c>
      <c r="T36" s="29"/>
      <c r="U36" s="21" t="s">
        <v>32</v>
      </c>
      <c r="V36" s="29"/>
    </row>
    <row r="37" spans="3:22">
      <c r="C37" s="22" t="s">
        <v>38</v>
      </c>
      <c r="D37" s="28">
        <v>1</v>
      </c>
      <c r="E37" s="13"/>
      <c r="I37" s="12"/>
      <c r="J37" s="31"/>
      <c r="K37" s="12"/>
      <c r="L37" s="31"/>
      <c r="M37" s="12"/>
      <c r="N37" s="31"/>
      <c r="O37" s="12"/>
      <c r="P37" s="31"/>
      <c r="Q37" s="12"/>
      <c r="R37" s="31"/>
      <c r="S37" s="12"/>
      <c r="T37" s="31"/>
      <c r="U37" s="31"/>
      <c r="V37" s="31"/>
    </row>
    <row r="38" spans="3:22" ht="15.75" thickBot="1">
      <c r="C38" s="22" t="s">
        <v>39</v>
      </c>
      <c r="D38" s="28"/>
      <c r="E38" s="13"/>
      <c r="I38" s="12"/>
      <c r="J38" s="31"/>
      <c r="K38" s="12"/>
      <c r="L38" s="31"/>
      <c r="M38" s="12"/>
      <c r="N38" s="31"/>
      <c r="O38" s="12"/>
      <c r="P38" s="31"/>
      <c r="Q38" s="12"/>
      <c r="R38" s="31"/>
      <c r="S38" s="12"/>
      <c r="T38" s="31"/>
      <c r="U38" s="31"/>
      <c r="V38" s="31"/>
    </row>
    <row r="39" spans="3:22">
      <c r="C39" s="14" t="s">
        <v>40</v>
      </c>
      <c r="D39" s="23" t="s">
        <v>41</v>
      </c>
      <c r="E39" s="13"/>
      <c r="I39" s="18" t="s">
        <v>42</v>
      </c>
      <c r="J39" s="17"/>
      <c r="K39" s="18" t="s">
        <v>43</v>
      </c>
      <c r="L39" s="19"/>
      <c r="M39" s="18" t="s">
        <v>44</v>
      </c>
      <c r="N39" s="19"/>
      <c r="O39" s="18" t="s">
        <v>45</v>
      </c>
      <c r="P39" s="19"/>
      <c r="Q39" s="18" t="s">
        <v>46</v>
      </c>
      <c r="R39" s="19"/>
      <c r="S39" s="18" t="s">
        <v>47</v>
      </c>
      <c r="T39" s="19"/>
      <c r="U39" s="18" t="s">
        <v>48</v>
      </c>
      <c r="V39" s="19"/>
    </row>
    <row r="40" spans="3:22">
      <c r="C40" s="32"/>
      <c r="D40" s="13"/>
      <c r="E40" s="13"/>
      <c r="I40" s="24" t="s">
        <v>49</v>
      </c>
      <c r="J40" s="25"/>
      <c r="K40" s="24" t="s">
        <v>50</v>
      </c>
      <c r="L40" s="25"/>
      <c r="M40" s="24" t="s">
        <v>51</v>
      </c>
      <c r="N40" s="25"/>
      <c r="O40" s="24" t="s">
        <v>52</v>
      </c>
      <c r="P40" s="25"/>
      <c r="Q40" s="24" t="s">
        <v>53</v>
      </c>
      <c r="R40" s="25"/>
      <c r="S40" s="24" t="s">
        <v>54</v>
      </c>
      <c r="T40" s="25"/>
      <c r="U40" s="24" t="s">
        <v>55</v>
      </c>
      <c r="V40" s="25"/>
    </row>
    <row r="41" spans="3:22">
      <c r="C41" s="13"/>
      <c r="D41" s="13"/>
      <c r="E41" s="13"/>
      <c r="I41" s="24" t="s">
        <v>56</v>
      </c>
      <c r="J41" s="25"/>
      <c r="K41" s="24" t="s">
        <v>57</v>
      </c>
      <c r="L41" s="25"/>
      <c r="M41" s="24" t="s">
        <v>58</v>
      </c>
      <c r="N41" s="25"/>
      <c r="O41" s="24" t="s">
        <v>59</v>
      </c>
      <c r="P41" s="25"/>
      <c r="Q41" s="24" t="s">
        <v>60</v>
      </c>
      <c r="R41" s="25"/>
      <c r="S41" s="24" t="s">
        <v>61</v>
      </c>
      <c r="T41" s="25"/>
      <c r="U41" s="24" t="s">
        <v>62</v>
      </c>
      <c r="V41" s="25"/>
    </row>
    <row r="42" spans="3:22">
      <c r="C42" s="13"/>
      <c r="D42" s="13"/>
      <c r="E42" s="13"/>
      <c r="I42" s="24" t="s">
        <v>63</v>
      </c>
      <c r="J42" s="25"/>
      <c r="K42" s="24" t="s">
        <v>64</v>
      </c>
      <c r="L42" s="25"/>
      <c r="M42" s="24" t="s">
        <v>65</v>
      </c>
      <c r="N42" s="25"/>
      <c r="O42" s="24" t="s">
        <v>66</v>
      </c>
      <c r="P42" s="25"/>
      <c r="Q42" s="24" t="s">
        <v>67</v>
      </c>
      <c r="R42" s="25"/>
      <c r="S42" s="24" t="s">
        <v>68</v>
      </c>
      <c r="T42" s="25"/>
      <c r="U42" s="24" t="s">
        <v>69</v>
      </c>
      <c r="V42" s="25"/>
    </row>
    <row r="43" spans="3:22" ht="15.75" thickBot="1">
      <c r="C43" s="13"/>
      <c r="D43" s="13"/>
      <c r="E43" s="13"/>
      <c r="I43" s="21" t="s">
        <v>70</v>
      </c>
      <c r="J43" s="29"/>
      <c r="K43" s="21" t="s">
        <v>71</v>
      </c>
      <c r="L43" s="29"/>
      <c r="M43" s="21" t="s">
        <v>72</v>
      </c>
      <c r="N43" s="29"/>
      <c r="O43" s="21" t="s">
        <v>73</v>
      </c>
      <c r="P43" s="29"/>
      <c r="Q43" s="21" t="s">
        <v>74</v>
      </c>
      <c r="R43" s="29"/>
      <c r="S43" s="21" t="s">
        <v>75</v>
      </c>
      <c r="T43" s="29"/>
      <c r="U43" s="21" t="s">
        <v>76</v>
      </c>
      <c r="V43" s="29"/>
    </row>
    <row r="44" spans="3:22">
      <c r="C44" s="13"/>
      <c r="D44" s="13"/>
      <c r="E44" s="33"/>
    </row>
    <row r="45" spans="3:22">
      <c r="C45" s="13"/>
      <c r="D45" s="13"/>
      <c r="E45" s="33"/>
    </row>
    <row r="46" spans="3:22">
      <c r="C46" s="13"/>
      <c r="D46" s="13"/>
      <c r="E46" s="33"/>
    </row>
    <row r="47" spans="3:22">
      <c r="C47" s="13"/>
      <c r="D47" s="13"/>
      <c r="E47" s="33"/>
    </row>
    <row r="48" spans="3:22">
      <c r="C48" s="33"/>
      <c r="D48" s="33"/>
      <c r="E48" s="33"/>
    </row>
    <row r="49" spans="3:5">
      <c r="C49" s="34" t="s">
        <v>77</v>
      </c>
      <c r="D49" s="34"/>
      <c r="E49" s="34"/>
    </row>
    <row r="50" spans="3:5" ht="30">
      <c r="C50" s="35" t="s">
        <v>78</v>
      </c>
      <c r="D50" s="36" t="s">
        <v>79</v>
      </c>
      <c r="E50" s="36" t="s">
        <v>80</v>
      </c>
    </row>
    <row r="51" spans="3:5">
      <c r="C51" s="37"/>
      <c r="D51" s="38"/>
      <c r="E51" s="38"/>
    </row>
    <row r="52" spans="3:5">
      <c r="C52" s="33"/>
      <c r="D52" s="33"/>
      <c r="E52" s="33"/>
    </row>
    <row r="53" spans="3:5">
      <c r="C53" s="33"/>
      <c r="D53" s="33"/>
      <c r="E53" s="33"/>
    </row>
    <row r="54" spans="3:5">
      <c r="C54" s="34" t="s">
        <v>81</v>
      </c>
      <c r="D54" s="34"/>
      <c r="E54" s="34"/>
    </row>
    <row r="55" spans="3:5" ht="60">
      <c r="C55" s="35" t="s">
        <v>78</v>
      </c>
      <c r="D55" s="35" t="s">
        <v>79</v>
      </c>
      <c r="E55" s="39" t="s">
        <v>82</v>
      </c>
    </row>
    <row r="56" spans="3:5" ht="28.5">
      <c r="C56" s="38"/>
      <c r="D56" s="38" t="s">
        <v>83</v>
      </c>
      <c r="E56" s="38" t="s">
        <v>84</v>
      </c>
    </row>
    <row r="57" spans="3:5">
      <c r="C57" s="13"/>
      <c r="D57" s="13"/>
      <c r="E57" s="13"/>
    </row>
    <row r="58" spans="3:5">
      <c r="C58" s="40" t="s">
        <v>85</v>
      </c>
      <c r="D58" s="41" t="s">
        <v>86</v>
      </c>
      <c r="E58" s="13"/>
    </row>
    <row r="59" spans="3:5">
      <c r="C59" s="40" t="s">
        <v>87</v>
      </c>
      <c r="D59" s="13"/>
      <c r="E59" s="13"/>
    </row>
  </sheetData>
  <mergeCells count="2">
    <mergeCell ref="C49:E49"/>
    <mergeCell ref="C54:E54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7"/>
  <sheetViews>
    <sheetView workbookViewId="0">
      <selection activeCell="F25" sqref="F25"/>
    </sheetView>
  </sheetViews>
  <sheetFormatPr baseColWidth="10" defaultRowHeight="15"/>
  <cols>
    <col min="2" max="2" width="18.7109375" customWidth="1"/>
  </cols>
  <sheetData>
    <row r="1" spans="1:3" ht="15.75" thickBot="1">
      <c r="A1" s="1" t="s">
        <v>88</v>
      </c>
      <c r="B1" s="2" t="s">
        <v>89</v>
      </c>
      <c r="C1" s="3" t="s">
        <v>90</v>
      </c>
    </row>
    <row r="2" spans="1:3">
      <c r="A2" s="4">
        <v>31110</v>
      </c>
      <c r="B2" s="5" t="s">
        <v>1</v>
      </c>
      <c r="C2" s="4" t="s">
        <v>2</v>
      </c>
    </row>
    <row r="3" spans="1:3">
      <c r="A3" s="6">
        <v>31111</v>
      </c>
      <c r="B3" s="7" t="s">
        <v>1</v>
      </c>
      <c r="C3" s="6" t="s">
        <v>10</v>
      </c>
    </row>
    <row r="4" spans="1:3">
      <c r="A4" s="8">
        <v>31112</v>
      </c>
      <c r="B4" s="7" t="s">
        <v>1</v>
      </c>
      <c r="C4" s="6" t="s">
        <v>24</v>
      </c>
    </row>
    <row r="5" spans="1:3">
      <c r="A5" s="8">
        <v>31113</v>
      </c>
      <c r="B5" s="9" t="s">
        <v>1</v>
      </c>
      <c r="C5" s="10" t="s">
        <v>32</v>
      </c>
    </row>
    <row r="6" spans="1:3">
      <c r="A6" s="10">
        <v>33203</v>
      </c>
      <c r="B6" s="9" t="s">
        <v>1</v>
      </c>
      <c r="C6" s="10" t="s">
        <v>3</v>
      </c>
    </row>
    <row r="7" spans="1:3">
      <c r="A7" s="10">
        <v>33204</v>
      </c>
      <c r="B7" s="9" t="s">
        <v>1</v>
      </c>
      <c r="C7" s="10" t="s">
        <v>91</v>
      </c>
    </row>
    <row r="8" spans="1:3">
      <c r="A8" s="10">
        <v>33205</v>
      </c>
      <c r="B8" s="7" t="s">
        <v>1</v>
      </c>
      <c r="C8" s="10" t="s">
        <v>92</v>
      </c>
    </row>
    <row r="9" spans="1:3">
      <c r="A9" s="10">
        <v>33206</v>
      </c>
      <c r="B9" s="9" t="s">
        <v>1</v>
      </c>
      <c r="C9" s="10" t="s">
        <v>93</v>
      </c>
    </row>
    <row r="10" spans="1:3">
      <c r="A10" s="10">
        <v>33207</v>
      </c>
      <c r="B10" s="9" t="s">
        <v>1</v>
      </c>
      <c r="C10" s="10" t="s">
        <v>4</v>
      </c>
    </row>
    <row r="11" spans="1:3">
      <c r="A11" s="10">
        <v>33208</v>
      </c>
      <c r="B11" s="9" t="s">
        <v>1</v>
      </c>
      <c r="C11" s="10" t="s">
        <v>94</v>
      </c>
    </row>
    <row r="12" spans="1:3">
      <c r="A12" s="10">
        <v>33209</v>
      </c>
      <c r="B12" s="9" t="s">
        <v>1</v>
      </c>
      <c r="C12" s="10" t="s">
        <v>5</v>
      </c>
    </row>
    <row r="13" spans="1:3">
      <c r="A13" s="10">
        <v>33210</v>
      </c>
      <c r="B13" s="9" t="s">
        <v>1</v>
      </c>
      <c r="C13" s="10" t="s">
        <v>95</v>
      </c>
    </row>
    <row r="14" spans="1:3">
      <c r="A14" s="10">
        <v>42125</v>
      </c>
      <c r="B14" s="9" t="s">
        <v>1</v>
      </c>
      <c r="C14" s="10" t="s">
        <v>96</v>
      </c>
    </row>
    <row r="15" spans="1:3">
      <c r="A15" s="10">
        <v>42126</v>
      </c>
      <c r="B15" s="9" t="s">
        <v>1</v>
      </c>
      <c r="C15" s="10" t="s">
        <v>97</v>
      </c>
    </row>
    <row r="16" spans="1:3">
      <c r="A16" s="10">
        <v>42127</v>
      </c>
      <c r="B16" s="9" t="s">
        <v>1</v>
      </c>
      <c r="C16" s="10" t="s">
        <v>6</v>
      </c>
    </row>
    <row r="17" spans="1:3">
      <c r="A17" s="10">
        <v>42128</v>
      </c>
      <c r="B17" s="9" t="s">
        <v>1</v>
      </c>
      <c r="C17" s="10" t="s">
        <v>98</v>
      </c>
    </row>
    <row r="18" spans="1:3">
      <c r="A18" s="6" t="s">
        <v>99</v>
      </c>
      <c r="B18" s="9" t="s">
        <v>1</v>
      </c>
      <c r="C18" s="6" t="s">
        <v>17</v>
      </c>
    </row>
    <row r="19" spans="1:3">
      <c r="A19" s="6" t="s">
        <v>100</v>
      </c>
      <c r="B19" s="9" t="s">
        <v>1</v>
      </c>
      <c r="C19" s="6" t="s">
        <v>101</v>
      </c>
    </row>
    <row r="20" spans="1:3">
      <c r="A20" s="10" t="s">
        <v>102</v>
      </c>
      <c r="B20" s="9" t="s">
        <v>1</v>
      </c>
      <c r="C20" s="10" t="s">
        <v>103</v>
      </c>
    </row>
    <row r="21" spans="1:3">
      <c r="A21" s="10" t="s">
        <v>104</v>
      </c>
      <c r="B21" s="9" t="s">
        <v>1</v>
      </c>
      <c r="C21" s="10" t="s">
        <v>105</v>
      </c>
    </row>
    <row r="22" spans="1:3">
      <c r="A22" s="10" t="s">
        <v>106</v>
      </c>
      <c r="B22" s="9" t="s">
        <v>1</v>
      </c>
      <c r="C22" s="10" t="s">
        <v>107</v>
      </c>
    </row>
    <row r="23" spans="1:3">
      <c r="A23" s="10" t="s">
        <v>108</v>
      </c>
      <c r="B23" s="9" t="s">
        <v>1</v>
      </c>
      <c r="C23" s="10" t="s">
        <v>109</v>
      </c>
    </row>
    <row r="24" spans="1:3">
      <c r="A24" s="10" t="s">
        <v>110</v>
      </c>
      <c r="B24" s="9" t="s">
        <v>1</v>
      </c>
      <c r="C24" s="10" t="s">
        <v>111</v>
      </c>
    </row>
    <row r="25" spans="1:3">
      <c r="A25" s="10" t="s">
        <v>112</v>
      </c>
      <c r="B25" s="9" t="s">
        <v>1</v>
      </c>
      <c r="C25" s="10" t="s">
        <v>113</v>
      </c>
    </row>
    <row r="26" spans="1:3">
      <c r="A26" s="11"/>
      <c r="B26" s="11"/>
      <c r="C26" s="11"/>
    </row>
    <row r="27" spans="1:3">
      <c r="A27" s="11"/>
      <c r="B27" s="11"/>
      <c r="C27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</dc:creator>
  <cp:lastModifiedBy>Christine</cp:lastModifiedBy>
  <dcterms:created xsi:type="dcterms:W3CDTF">2012-08-14T18:44:54Z</dcterms:created>
  <dcterms:modified xsi:type="dcterms:W3CDTF">2012-08-14T19:13:38Z</dcterms:modified>
</cp:coreProperties>
</file>