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25" yWindow="135" windowWidth="20220" windowHeight="7665"/>
  </bookViews>
  <sheets>
    <sheet name="CARR" sheetId="1" r:id="rId1"/>
  </sheets>
  <definedNames>
    <definedName name="_xlnm._FilterDatabase" localSheetId="0" hidden="1">CARR!$B$1:$B$4</definedName>
  </definedNames>
  <calcPr calcId="145621"/>
</workbook>
</file>

<file path=xl/calcChain.xml><?xml version="1.0" encoding="utf-8"?>
<calcChain xmlns="http://schemas.openxmlformats.org/spreadsheetml/2006/main">
  <c r="O3" i="1" l="1"/>
  <c r="O6" i="1"/>
</calcChain>
</file>

<file path=xl/sharedStrings.xml><?xml version="1.0" encoding="utf-8"?>
<sst xmlns="http://schemas.openxmlformats.org/spreadsheetml/2006/main" count="32" uniqueCount="26">
  <si>
    <t>U</t>
  </si>
  <si>
    <t>Nbheures</t>
  </si>
  <si>
    <t>Désignation</t>
  </si>
  <si>
    <t>Référence</t>
  </si>
  <si>
    <t>Qté</t>
  </si>
  <si>
    <t>Société</t>
  </si>
  <si>
    <t>CARR121</t>
  </si>
  <si>
    <t>CARR122</t>
  </si>
  <si>
    <t>CARR123</t>
  </si>
  <si>
    <t>CARR124</t>
  </si>
  <si>
    <t>Code</t>
  </si>
  <si>
    <t>N°</t>
  </si>
  <si>
    <t>Uté</t>
  </si>
  <si>
    <t>Prix unitaire</t>
  </si>
  <si>
    <t>Montant</t>
  </si>
  <si>
    <t>Pr unitaire</t>
  </si>
  <si>
    <t>Prix net</t>
  </si>
  <si>
    <t>Simple allumage</t>
  </si>
  <si>
    <t>Va et vient</t>
  </si>
  <si>
    <t>Bouton poussoir</t>
  </si>
  <si>
    <t>Variateur</t>
  </si>
  <si>
    <t>Information</t>
  </si>
  <si>
    <t>Bonjour,</t>
  </si>
  <si>
    <t>Je vous en remercie</t>
  </si>
  <si>
    <t>ZZDD</t>
  </si>
  <si>
    <t>Je souhaiterais faire l'ARRONDI.SUP;0 à la macro Prix dans tous les prix (Pr unitaire, Prix unitaire, Montant)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</si>
</sst>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_ ;[Red]\-#,##0\ "/>
    <numFmt numFmtId="166" formatCode="#,##0.00_ ;\-#,##0.00\ 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2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54061"/>
        <bgColor rgb="FFC0C0C0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164" fontId="3" fillId="0" borderId="0" xfId="0" applyNumberFormat="1" applyFont="1" applyProtection="1">
      <protection hidden="1"/>
    </xf>
    <xf numFmtId="164" fontId="3" fillId="0" borderId="0" xfId="0" applyNumberFormat="1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0" xfId="1" applyFont="1" applyAlignment="1" applyProtection="1">
      <alignment vertical="center"/>
      <protection hidden="1"/>
    </xf>
    <xf numFmtId="0" fontId="3" fillId="0" borderId="1" xfId="1" applyFont="1" applyFill="1" applyBorder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wrapText="1" inden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/>
      <protection hidden="1"/>
    </xf>
    <xf numFmtId="49" fontId="6" fillId="2" borderId="0" xfId="0" applyNumberFormat="1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left" vertical="center" indent="1"/>
      <protection hidden="1"/>
    </xf>
    <xf numFmtId="164" fontId="5" fillId="3" borderId="2" xfId="0" applyNumberFormat="1" applyFont="1" applyFill="1" applyBorder="1" applyAlignment="1" applyProtection="1">
      <alignment horizontal="center" vertical="center"/>
      <protection hidden="1"/>
    </xf>
    <xf numFmtId="165" fontId="6" fillId="2" borderId="0" xfId="0" applyNumberFormat="1" applyFont="1" applyFill="1" applyBorder="1" applyAlignment="1" applyProtection="1">
      <alignment horizontal="center" vertical="center"/>
      <protection locked="0"/>
    </xf>
    <xf numFmtId="166" fontId="5" fillId="3" borderId="2" xfId="0" applyNumberFormat="1" applyFont="1" applyFill="1" applyBorder="1" applyAlignment="1" applyProtection="1">
      <alignment horizontal="center" vertical="center"/>
      <protection hidden="1"/>
    </xf>
    <xf numFmtId="164" fontId="6" fillId="2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164" fontId="2" fillId="0" borderId="0" xfId="0" applyNumberFormat="1" applyFont="1" applyAlignment="1" applyProtection="1">
      <alignment horizontal="center"/>
      <protection hidden="1"/>
    </xf>
    <xf numFmtId="164" fontId="5" fillId="3" borderId="3" xfId="0" applyNumberFormat="1" applyFont="1" applyFill="1" applyBorder="1" applyAlignment="1" applyProtection="1">
      <alignment horizontal="center" vertical="center"/>
      <protection hidden="1"/>
    </xf>
    <xf numFmtId="164" fontId="0" fillId="0" borderId="1" xfId="0" applyNumberFormat="1" applyFont="1" applyFill="1" applyBorder="1" applyAlignment="1" applyProtection="1">
      <alignment horizontal="center"/>
      <protection hidden="1"/>
    </xf>
    <xf numFmtId="164" fontId="7" fillId="0" borderId="1" xfId="0" applyNumberFormat="1" applyFont="1" applyFill="1" applyBorder="1" applyAlignment="1" applyProtection="1">
      <alignment horizontal="center"/>
      <protection hidden="1"/>
    </xf>
    <xf numFmtId="164" fontId="8" fillId="0" borderId="1" xfId="0" applyNumberFormat="1" applyFont="1" applyFill="1" applyBorder="1" applyAlignment="1" applyProtection="1">
      <alignment horizontal="center"/>
      <protection hidden="1"/>
    </xf>
    <xf numFmtId="164" fontId="9" fillId="0" borderId="1" xfId="0" applyNumberFormat="1" applyFont="1" applyFill="1" applyBorder="1" applyAlignment="1" applyProtection="1">
      <alignment horizontal="center"/>
      <protection hidden="1"/>
    </xf>
    <xf numFmtId="164" fontId="10" fillId="0" borderId="1" xfId="0" applyNumberFormat="1" applyFont="1" applyFill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164" fontId="3" fillId="0" borderId="1" xfId="0" applyNumberFormat="1" applyFont="1" applyBorder="1" applyProtection="1">
      <protection hidden="1"/>
    </xf>
    <xf numFmtId="164" fontId="3" fillId="0" borderId="1" xfId="0" applyNumberFormat="1" applyFont="1" applyBorder="1" applyAlignment="1" applyProtection="1">
      <alignment horizontal="center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wrapText="1" indent="1"/>
      <protection hidden="1"/>
    </xf>
    <xf numFmtId="164" fontId="3" fillId="0" borderId="0" xfId="3" applyNumberFormat="1" applyFont="1" applyFill="1" applyBorder="1" applyProtection="1">
      <protection hidden="1"/>
    </xf>
    <xf numFmtId="2" fontId="0" fillId="0" borderId="0" xfId="0" quotePrefix="1" applyNumberFormat="1" applyFont="1" applyAlignment="1" applyProtection="1">
      <alignment horizontal="center"/>
      <protection hidden="1"/>
    </xf>
    <xf numFmtId="2" fontId="0" fillId="0" borderId="0" xfId="0" applyNumberFormat="1" applyFont="1" applyAlignment="1" applyProtection="1">
      <alignment horizontal="center"/>
      <protection hidden="1"/>
    </xf>
    <xf numFmtId="2" fontId="3" fillId="0" borderId="0" xfId="1" applyNumberFormat="1" applyFont="1" applyAlignment="1" applyProtection="1">
      <alignment horizontal="center" vertical="center"/>
      <protection hidden="1"/>
    </xf>
    <xf numFmtId="2" fontId="3" fillId="0" borderId="1" xfId="1" applyNumberFormat="1" applyFont="1" applyBorder="1" applyAlignment="1" applyProtection="1">
      <alignment horizontal="center" vertical="center"/>
      <protection hidden="1"/>
    </xf>
    <xf numFmtId="2" fontId="2" fillId="0" borderId="1" xfId="0" applyNumberFormat="1" applyFont="1" applyBorder="1" applyAlignment="1" applyProtection="1">
      <alignment horizontal="center"/>
      <protection hidden="1"/>
    </xf>
    <xf numFmtId="0" fontId="11" fillId="0" borderId="1" xfId="1" applyFont="1" applyBorder="1" applyAlignment="1" applyProtection="1">
      <alignment horizontal="left" wrapText="1" indent="1"/>
      <protection hidden="1"/>
    </xf>
  </cellXfs>
  <cellStyles count="4">
    <cellStyle name="Normal" xfId="0" builtinId="0"/>
    <cellStyle name="Normal 2" xfId="2"/>
    <cellStyle name="Normal 3" xfId="1"/>
    <cellStyle name="Normal 6" xfId="3"/>
  </cellStyles>
  <dxfs count="2"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Medium9"/>
  <colors>
    <mruColors>
      <color rgb="FF0000FF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38101</xdr:colOff>
      <xdr:row>1</xdr:row>
      <xdr:rowOff>28575</xdr:rowOff>
    </xdr:from>
    <xdr:to>
      <xdr:col>15</xdr:col>
      <xdr:colOff>1</xdr:colOff>
      <xdr:row>1</xdr:row>
      <xdr:rowOff>171450</xdr:rowOff>
    </xdr:to>
    <xdr:sp macro="[0]!Prix" textlink="">
      <xdr:nvSpPr>
        <xdr:cNvPr id="4" name="ZoneTexte 3"/>
        <xdr:cNvSpPr txBox="1"/>
      </xdr:nvSpPr>
      <xdr:spPr>
        <a:xfrm>
          <a:off x="9677401" y="228600"/>
          <a:ext cx="762000" cy="1428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tabSelected="1" zoomScaleNormal="100" workbookViewId="0">
      <pane ySplit="1" topLeftCell="A2" activePane="bottomLeft" state="frozenSplit"/>
      <selection pane="bottomLeft" activeCell="F14" sqref="F14"/>
    </sheetView>
  </sheetViews>
  <sheetFormatPr baseColWidth="10" defaultColWidth="9.140625" defaultRowHeight="15" x14ac:dyDescent="0.25"/>
  <cols>
    <col min="1" max="1" width="5.7109375" style="10" customWidth="1"/>
    <col min="2" max="2" width="11" style="4" customWidth="1"/>
    <col min="3" max="3" width="6.28515625" style="9" customWidth="1"/>
    <col min="4" max="4" width="21.28515625" style="3" customWidth="1"/>
    <col min="5" max="5" width="6.7109375" style="3" customWidth="1"/>
    <col min="6" max="6" width="8" style="2" customWidth="1"/>
    <col min="7" max="7" width="11.5703125" style="1" customWidth="1"/>
    <col min="8" max="8" width="11.85546875" style="2" customWidth="1"/>
    <col min="9" max="9" width="10.28515625" style="2" customWidth="1"/>
    <col min="10" max="10" width="13.5703125" style="3" customWidth="1"/>
    <col min="11" max="11" width="9.140625" style="3"/>
    <col min="12" max="12" width="9.140625" style="4"/>
    <col min="13" max="13" width="10.85546875" style="3" customWidth="1"/>
    <col min="14" max="14" width="9.140625" style="3"/>
    <col min="15" max="15" width="12" style="3" customWidth="1"/>
    <col min="16" max="16384" width="9.140625" style="3"/>
  </cols>
  <sheetData>
    <row r="1" spans="1:16" s="5" customFormat="1" ht="15.75" thickBot="1" x14ac:dyDescent="0.3">
      <c r="A1" s="11" t="s">
        <v>10</v>
      </c>
      <c r="B1" s="12" t="s">
        <v>3</v>
      </c>
      <c r="C1" s="13" t="s">
        <v>11</v>
      </c>
      <c r="D1" s="14" t="s">
        <v>2</v>
      </c>
      <c r="E1" s="15" t="s">
        <v>12</v>
      </c>
      <c r="F1" s="16" t="s">
        <v>4</v>
      </c>
      <c r="G1" s="17" t="s">
        <v>13</v>
      </c>
      <c r="H1" s="15" t="s">
        <v>14</v>
      </c>
      <c r="I1" s="15" t="s">
        <v>15</v>
      </c>
      <c r="J1" s="18" t="s">
        <v>16</v>
      </c>
      <c r="K1" s="18" t="s">
        <v>1</v>
      </c>
      <c r="L1" s="13" t="s">
        <v>5</v>
      </c>
      <c r="M1" s="22" t="s">
        <v>21</v>
      </c>
    </row>
    <row r="2" spans="1:16" x14ac:dyDescent="0.25">
      <c r="A2" s="8">
        <v>1</v>
      </c>
      <c r="B2" s="6" t="s">
        <v>6</v>
      </c>
      <c r="C2" s="28"/>
      <c r="D2" s="40" t="s">
        <v>17</v>
      </c>
      <c r="E2" s="7" t="s">
        <v>0</v>
      </c>
      <c r="F2" s="20">
        <v>10</v>
      </c>
      <c r="G2" s="29">
        <v>163.4</v>
      </c>
      <c r="H2" s="30">
        <v>1634</v>
      </c>
      <c r="I2" s="30">
        <v>163.4</v>
      </c>
      <c r="J2" s="38">
        <v>100</v>
      </c>
      <c r="K2" s="39">
        <v>1</v>
      </c>
      <c r="L2" s="31" t="s">
        <v>24</v>
      </c>
      <c r="M2" s="23"/>
      <c r="O2" s="19"/>
    </row>
    <row r="3" spans="1:16" x14ac:dyDescent="0.25">
      <c r="A3" s="8">
        <v>1</v>
      </c>
      <c r="B3" s="6" t="s">
        <v>7</v>
      </c>
      <c r="C3" s="28"/>
      <c r="D3" s="40" t="s">
        <v>18</v>
      </c>
      <c r="E3" s="7" t="s">
        <v>0</v>
      </c>
      <c r="F3" s="20">
        <v>10</v>
      </c>
      <c r="G3" s="29">
        <v>163.4</v>
      </c>
      <c r="H3" s="30">
        <v>1634</v>
      </c>
      <c r="I3" s="30">
        <v>163.4</v>
      </c>
      <c r="J3" s="38">
        <v>100</v>
      </c>
      <c r="K3" s="39">
        <v>1</v>
      </c>
      <c r="L3" s="31" t="s">
        <v>24</v>
      </c>
      <c r="M3" s="24">
        <v>1.2</v>
      </c>
      <c r="O3" s="35">
        <f>J2*M3+K2*M4</f>
        <v>163.4</v>
      </c>
    </row>
    <row r="4" spans="1:16" x14ac:dyDescent="0.25">
      <c r="A4" s="8">
        <v>1</v>
      </c>
      <c r="B4" s="6" t="s">
        <v>8</v>
      </c>
      <c r="C4" s="28"/>
      <c r="D4" s="40" t="s">
        <v>19</v>
      </c>
      <c r="E4" s="7" t="s">
        <v>0</v>
      </c>
      <c r="F4" s="20">
        <v>10</v>
      </c>
      <c r="G4" s="29">
        <v>163.4</v>
      </c>
      <c r="H4" s="30">
        <v>1634</v>
      </c>
      <c r="I4" s="30">
        <v>163.4</v>
      </c>
      <c r="J4" s="38">
        <v>100</v>
      </c>
      <c r="K4" s="39">
        <v>1</v>
      </c>
      <c r="L4" s="31" t="s">
        <v>24</v>
      </c>
      <c r="M4" s="25">
        <v>43.4</v>
      </c>
      <c r="O4" s="36"/>
    </row>
    <row r="5" spans="1:16" x14ac:dyDescent="0.25">
      <c r="A5" s="32">
        <v>1</v>
      </c>
      <c r="B5" s="31" t="s">
        <v>9</v>
      </c>
      <c r="C5" s="33"/>
      <c r="D5" s="40" t="s">
        <v>20</v>
      </c>
      <c r="E5" s="7" t="s">
        <v>0</v>
      </c>
      <c r="F5" s="20">
        <v>10</v>
      </c>
      <c r="G5" s="29">
        <v>163.4</v>
      </c>
      <c r="H5" s="30">
        <v>1634</v>
      </c>
      <c r="I5" s="30">
        <v>163.4</v>
      </c>
      <c r="J5" s="38">
        <v>100</v>
      </c>
      <c r="K5" s="39">
        <v>1</v>
      </c>
      <c r="L5" s="31" t="s">
        <v>24</v>
      </c>
      <c r="M5" s="26">
        <v>1</v>
      </c>
      <c r="O5" s="37"/>
      <c r="P5" s="5"/>
    </row>
    <row r="6" spans="1:16" x14ac:dyDescent="0.25">
      <c r="A6" s="32"/>
      <c r="B6" s="20"/>
      <c r="C6" s="33"/>
      <c r="D6" s="28"/>
      <c r="E6" s="28"/>
      <c r="F6" s="20"/>
      <c r="G6" s="29"/>
      <c r="H6" s="30"/>
      <c r="I6" s="30"/>
      <c r="J6" s="28"/>
      <c r="K6" s="28"/>
      <c r="L6" s="20"/>
      <c r="M6" s="27">
        <v>1</v>
      </c>
      <c r="O6" s="35">
        <f>(J2*M3+K2*M4)*M5*M6</f>
        <v>163.4</v>
      </c>
    </row>
    <row r="7" spans="1:16" x14ac:dyDescent="0.25">
      <c r="F7" s="4"/>
      <c r="M7" s="34"/>
    </row>
    <row r="8" spans="1:16" x14ac:dyDescent="0.25">
      <c r="F8" s="4"/>
      <c r="M8" s="34"/>
    </row>
    <row r="9" spans="1:16" x14ac:dyDescent="0.25">
      <c r="D9" s="19" t="s">
        <v>22</v>
      </c>
      <c r="F9" s="4"/>
    </row>
    <row r="10" spans="1:16" x14ac:dyDescent="0.25">
      <c r="F10" s="4"/>
    </row>
    <row r="11" spans="1:16" x14ac:dyDescent="0.25">
      <c r="D11" s="19" t="s">
        <v>25</v>
      </c>
    </row>
    <row r="13" spans="1:16" x14ac:dyDescent="0.25">
      <c r="D13" s="19" t="s">
        <v>23</v>
      </c>
    </row>
    <row r="14" spans="1:16" x14ac:dyDescent="0.25">
      <c r="L14" s="21"/>
    </row>
  </sheetData>
  <sheetProtection selectLockedCells="1"/>
  <conditionalFormatting sqref="D2:D4">
    <cfRule type="expression" dxfId="1" priority="146" stopIfTrue="1">
      <formula>IF(LEFT(D2,1)="*",TRUE,FALSE)</formula>
    </cfRule>
  </conditionalFormatting>
  <conditionalFormatting sqref="D5">
    <cfRule type="expression" dxfId="0" priority="1" stopIfTrue="1">
      <formula>IF(LEFT(D5,1)="*",TRUE,FALSE)</formula>
    </cfRule>
  </conditionalFormatting>
  <dataValidations count="1">
    <dataValidation type="list" allowBlank="1" showInputMessage="1" showErrorMessage="1" sqref="A2:A4">
      <formula1>"0,1"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2013-11-22T14:21:07Z</dcterms:modified>
</cp:coreProperties>
</file>