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480" yWindow="-120" windowWidth="21330" windowHeight="10425" tabRatio="500" activeTab="1"/>
  </bookViews>
  <sheets>
    <sheet name="Feuil1" sheetId="1" r:id="rId1"/>
    <sheet name="Feuil2" sheetId="2" r:id="rId2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<sst xmlns="http://schemas.openxmlformats.org/spreadsheetml/2006/main" count="1543" uniqueCount="554">
  <si>
    <t xml:space="preserve"> CARRELAGE ET REVETEMENT MURAL</t>
  </si>
  <si>
    <t>Tarif au</t>
  </si>
  <si>
    <t>Code</t>
  </si>
  <si>
    <t>Libellé</t>
  </si>
  <si>
    <t>U</t>
  </si>
  <si>
    <t>PV 1 () CHF</t>
  </si>
  <si>
    <t>Prix précédent</t>
  </si>
  <si>
    <t xml:space="preserve">CARRELAGE ET REVETEMENT MURAL  </t>
  </si>
  <si>
    <t>CARR1</t>
  </si>
  <si>
    <t>TRAVAUX PREPARATOIRES</t>
  </si>
  <si>
    <t>CARRA1</t>
  </si>
  <si>
    <t xml:space="preserve">    DEMOLITION </t>
  </si>
  <si>
    <t>*** Démolition Carrelage au sol</t>
  </si>
  <si>
    <t>Démolition de carrelage de toute nature placé au sol et scellé au plâtre ou à la chaux, compris la forme de pose jusqu'à 5 cm ép, totale, non compris protection, sortie et enlèvement des gravois,</t>
  </si>
  <si>
    <t>M2</t>
  </si>
  <si>
    <t>Démolition de carrelage de toute nature placé au sol et scellé au mortier de ciment, compris la forme de pose jusqu'à 5 cm ép, totale, non compris protection, sortie et enlèvement des gravois,</t>
  </si>
  <si>
    <t>Démolition de carrelage de toute nature placé au sol et collé au mortier colle, compris élimination de la colle du support, non compris protection, sortie et enlèvement des gravois,</t>
  </si>
  <si>
    <t>Piochage pour mise à nu du support horizontal recouvert d'un produit filmogène, compris dépoussiérage, non compris protection, sortie et enlèvement des gravois,</t>
  </si>
  <si>
    <t>*** Démolition Plinthe</t>
  </si>
  <si>
    <t/>
  </si>
  <si>
    <t>Démolition de plinthe en carrelage scellée ou collée, compris piochement pour arasement du support, non compris protection, sortie et enlèvement des gravois,</t>
  </si>
  <si>
    <t>ML</t>
  </si>
  <si>
    <t>Démolition de plinthe en bois collée et clouée, compris piochement pour arasement du support, non compris protection, sortie et enlèvement des gravois,</t>
  </si>
  <si>
    <t>*** Démolition Parquet</t>
  </si>
  <si>
    <t>Déparquetage, compris dépose des lambourdes scellée au plâtre, démolition des augets et des chaînes, non compris protection, sortie et enlèvement des gravois,</t>
  </si>
  <si>
    <t>Coupement de parquet au ciseau en raccordement de carrelage, avec calage en sous-oeuvre par tringle en chêne, non compris protection, sortie et enlèvement des gravois,</t>
  </si>
  <si>
    <t>*** Démolition Carrelage mural</t>
  </si>
  <si>
    <t>Démolition de faïence ou mosaïque murales collée ou scellée sur support plâtre, compris piochement pour arasement du support, non compris protection, sortie et enlèvement des gravois,</t>
  </si>
  <si>
    <t>Démolition de faïence ou mosaïque collée ou scellée sur support ciment, compris piochement pour arasement du support, non compris protection, sortie et enlèvement des gravois,</t>
  </si>
  <si>
    <t>Piochage pour mise à nu du support vertical recouvert d'un produit filmogène, compris dépoussiérage, non compris protection, sortie et enlèvement des gravois,</t>
  </si>
  <si>
    <t>CARRA2</t>
  </si>
  <si>
    <t xml:space="preserve">    DRESSEMENT DES SUPPORTS </t>
  </si>
  <si>
    <t>*** Dressement Sol</t>
  </si>
  <si>
    <t>Chape de nivellement ép, 5 cm, en mortier de ciment dosé à 375 kg/m3, composé de 399 kg de ciment CEM II - 32,5 et 1,065 m3 de sable 04, sur support béton,</t>
  </si>
  <si>
    <t>0,86</t>
  </si>
  <si>
    <t>6,69</t>
  </si>
  <si>
    <t>Forme de ravoirage ép, 5 cm, en béton maigre dosé à 200 kg/m3 ciment CEM II - 32,5, 714 litres de gravillon 6,3/20 et 693 litres de sable 0/4, finition dressée,</t>
  </si>
  <si>
    <t>Forme ép, 5 cm, en béton allégé densité 700 kg/m3, dosé à 800 litres de billes de perlite, 325 kg de ciment CEM II - 32,5 et 200 litres de sable 0/4, finition dressée,</t>
  </si>
  <si>
    <t>Forme en béton isolant ép, 7 cm, densité 900 kg/m3 dosé à 600 litres de billes de polystyrène traitées, 400 kg de ciment CEM II -32,5 et 240 litres de sable 04, finition dressée,</t>
  </si>
  <si>
    <t>Forme en béton de vermiculite ép, 7 cm, béton allégé densité 400 kg/m3 dosé à 1500 litres de vermiculite et 250 kg de ciment CEM II - 32,5, finition dressée,</t>
  </si>
  <si>
    <t>Plus-value pour renfort de fibres polypropylène pour forme de 7 cm ép, (1,5 kg/m3),</t>
  </si>
  <si>
    <t>Forme sèche de rattrapage de niveau en billes de roche naturelle expansée enrobée de bitume posée en épaisseur moyenne de 6 cm, (densité 300 kg/m3), Isolant acoustique (gain 29 db(A) et thermique (Coéf, CT = 0,076 W/mK), Sous couche de plancher sec,</t>
  </si>
  <si>
    <t>Plus-value pour incorporation d'un treillis métallique à mailles soudées (1,25 kg/m2), compris pose à recouvrement de 15% entre panneau,</t>
  </si>
  <si>
    <t>Enduit de dressage de 15 mm ép moyenne,, en mortier prêt à l'emploi classé P4 SR, sur support béton,</t>
  </si>
  <si>
    <t>Enduit de lissage, classé P2, ép, 2 mm, application à la lisseuse, consommation 3 kg/m2,</t>
  </si>
  <si>
    <t>Enduit de lissage, classé P3, ép, 5 mm, application à la lisseuse, consommation 7,5 kg/m2,</t>
  </si>
  <si>
    <t>Reprise ponctuelle au mortier colle C1 de défauts localisés du support horizontal (2 kg/m2),</t>
  </si>
  <si>
    <t>Résine primaire d'accrochage, application au rouleau en partie horizontale (0,200 l/m2),</t>
  </si>
  <si>
    <t>Enduit en ciment dressé ép, 20 mm en plinthe, jusqu'à 20 cm ht, dosé à 375 kg/m3, composé de 399 kg de ciment CEM II - 32,5 et 1,065 m3 de sable 04,</t>
  </si>
  <si>
    <t>Raccord d'enduit au mortier ciment larg, 30 cm, au droit de carrelage,</t>
  </si>
  <si>
    <t>Raccord d'enduit en plâtre larg, 30 cm, au droit de carrelage,</t>
  </si>
  <si>
    <t>Reprise ponctuelle au mortier colle D1 de défauts localisés du support horizontal (1,5 kg/m2),</t>
  </si>
  <si>
    <t>Ragréage ép, 25 mm pour reprise de parement,</t>
  </si>
  <si>
    <t>Résine primaire d'accrochage, application au rouleau en partie verticale (0,200 l/m2),</t>
  </si>
  <si>
    <t>Armature en fibre de verre pour renfort d'enduit,</t>
  </si>
  <si>
    <t>CARRA3</t>
  </si>
  <si>
    <t xml:space="preserve">    OUVRAGES COMPLEMENTAIRES SPECIFIQUES </t>
  </si>
  <si>
    <t>Préparation de support bois (panneaux CTBX - CTBH) comprenant : rebouchage au mastique élastomère des joints de panneaux, l'application d'un primaire d'accrochage et pontage des joints avec armature en fibre de verre,</t>
  </si>
  <si>
    <t>Système de protection à l'eau sous carrelage en partie courante, comprenant l'application d'un primaire d'accrochage (0,200 l/m2) et d'une sous-couche d'imperméabilisation en deux passes (2 x 0,400 kg/m2),</t>
  </si>
  <si>
    <t>Traitement des angles (sol-mur et murs) pour système de protection à l'eau sous carrelage, comprenant l'application d'une bande d'étanchéité avec sous-couche d'imperméabilisation,</t>
  </si>
  <si>
    <t>Complexe d'étanchéité et d'isolation phonique posé sur plancher en béton armé, compris primaire d'adhérence, isolant phonique remonté en plinthe et produits spéciaux pour le carrelage,</t>
  </si>
  <si>
    <t>Natte en polyéthylène pourvue de nervures entrecroisées, découpées en queue d'aronde et revêtue, sur le côté inférieure, d'un feutre non-tissé, pour drainage de surface,</t>
  </si>
  <si>
    <t>CARR2</t>
  </si>
  <si>
    <t>FABRICATION DES BETONS ET MORTIERS</t>
  </si>
  <si>
    <t>CARRA4</t>
  </si>
  <si>
    <t xml:space="preserve">    FABRICATION DE BETON ET MORTIER </t>
  </si>
  <si>
    <t>*** Fabrication Béton</t>
  </si>
  <si>
    <t>Béton maigre dosé à 200 kg/m3 ciment CEM II - 32,5, 680 litres de gravillon 6,3/20 et 660 litres de sable 0/4, compris fabrication à la bétonnière électrique de capacité 100 L, non compris livraison ni mise en forme,</t>
  </si>
  <si>
    <t>M3</t>
  </si>
  <si>
    <t>Béton maigre dosé à 250 kg/m3 ciment CEM II - 32,5, 700 litres de gravillon 6,3/20 et 620 litres de sable 0/4, compris fabrication à la bétonnière électrique de capacité 100 L, non compris livraison ni mise en forme,</t>
  </si>
  <si>
    <t>Béton dosé à 350 kg/m3 avec gravillons 6,3/20 à 756 litres/m3, sable 0/4 à 630 litres/m3 et ciment CEM II -32,5 dosé à 350 kg par m3, compris fabrication à la bétonnière électrique de capacité 100 L, non compris livraison pour mise en forme,</t>
  </si>
  <si>
    <t>Fabrication sur chantier de béton de gravillon dosé à 400 kg/m3, Gravillon 6,3/20 à 780 l/m3, sable 0/4 à 480 l/m3 et ciment CPJ-CEM II-32,5 à 400 kg/m3, compris fabrication à la bétonnière électrique de 100 L, non compris livraison, ni mise en forme,</t>
  </si>
  <si>
    <t>Béton allégé densité 700 kg/m3, dosé à 800 litres de billes de perlite, 325 kg de ciment CEM II - 32,5 et 200 litres de sable 0/4, compris fabrication à la bétonnière électrique de capacité 100 L, non compris distribution ni mise en forme,</t>
  </si>
  <si>
    <t>Béton allégé densité 400 kg/m3 dosé à 1500 litres de vermiculite et 250 kg de ciment CEM II - 32,5, compris fabrication manuelle, non compris livraison et mise en forme</t>
  </si>
  <si>
    <t>Béton allégé densité 900 kg/m3 dosé à 600 litres de billes de polystyrène traitées, 400 kg de ciment CEM II -32,5 et 240 litres de sable 04, compris fabrication par bétonnière électrique de capacité 100 L, non compris distribution ni mise en forme,</t>
  </si>
  <si>
    <t>*** Fabrication Mortier standard</t>
  </si>
  <si>
    <t>Mortier ciment dosé à 275 kg/m3 par ciment CEM II - 32,5 à 305 kg et sable 04 à 1,11 m3, compris fabrication par bétonnière électrique de capacité 100 litres, non compris distribution ni mise en forme,</t>
  </si>
  <si>
    <t>Mortier ciment dosé à 375 kg/m3, composé de 399 kg de ciment CEM II - 32,5 et 1,065 m3 de sable 04, compris fabrication par bétonnière électrique de capacité 100 litres, non compris distribution ni mise en forme,</t>
  </si>
  <si>
    <t>Mortier ciment à maçonner dosé à 325 kg/m3 par ciment MC 12,5 à 353 kg et sable 04 à 1,087 m3, compris fabrication à la bétonnière électrique de capacité 100 litres, non compris distribution ni mise en forme,</t>
  </si>
  <si>
    <t>Mortier bâtard dosé à 350 kg/m3 (175 kg/ciment CEM II -32,5 + 175 kg/chaux hydraulique), compris fabrication à la bétonnière électrique de capacité 100 litres, non compris distribution ni mise en forme,</t>
  </si>
  <si>
    <t>Mortier de chaux dosé à 500 kg/m3 par chaux hydraulique et sable 02, compris fabrication à la bétonnière électrique de capacité 100 litres, non compris distribution ni mise en forme,</t>
  </si>
  <si>
    <t>Fabrication sur chantier de mortier ciment dosé à 500 kg/m3, Sable 0/4 à 1,01 m3 et ciment CEM II 32,5 à 505 kg/m3, compris fabrication à la bétonnière électrique de capacité 100 litres, non compris distribution ni mise en forme,</t>
  </si>
  <si>
    <t>*** Fabrication Mortier spécifique</t>
  </si>
  <si>
    <t>Mortier de sable stabilité dosé à 100 kg/m3 par 1,176 m3 de sable 0/4 et 118 kg ciment CEM II - 32,5, compris fabrication par bétonnière électrique de capacité 100 litres, nom compris distribution ni mise en forme,</t>
  </si>
  <si>
    <t>CARR3</t>
  </si>
  <si>
    <t>OUVRAGE MAÇONNE ET PRET A CARRELER</t>
  </si>
  <si>
    <t>CARRA5</t>
  </si>
  <si>
    <t xml:space="preserve">    POUR BAIGNOIRE ET DOUCHE </t>
  </si>
  <si>
    <t>*** Tablier</t>
  </si>
  <si>
    <t>Plus-value pour adjuvant plastifiant-entraineur d'air en dose de 0,5 litres par sac de 50 kg de ciment,</t>
  </si>
  <si>
    <t>Plus-value pour fibres de polypropylène, dosage 1,5 kg par m3,</t>
  </si>
  <si>
    <t>Plus-value pour fabrication manuelle de béton ou mortier,</t>
  </si>
  <si>
    <t>Tablier de baignoire de 1,10 m de long en carreaux de plâtre hydrofuge d'ép, 5 x 66 x 50 cm haut, hourdé par colle à carreaux, placé dans semelle plastique en U, sans enduit de finition, avec une trappe de visite de 315 x 315 mm,</t>
  </si>
  <si>
    <t>Tablier de baignoire de 1,40 m de long en carreaux de plâtre hydrofuge d'ép, 5 x 66 x 50 cm haut, hourdé par colle à carreaux, placé dans semelle plastique en U, sans enduit de finition, avec une trappe de visite de 315 x 315 mm,</t>
  </si>
  <si>
    <t>Tablier de baignoire de 1,60 m de long en carreaux de plâtre hydrofuge d'ép, 5 x 66 x 50 cm haut, hourdé par colle à carreaux, placé dans semelle plastique en U, sans enduit de finition, avec une trappe de visite de 315 x 315 mm,</t>
  </si>
  <si>
    <t>Tablier de baignoire de 1,70 m de long en carreaux de plâtre hydrofuge d'ép, 5 x 66 x 50 cm haut, hourdé par colle à carreaux, placé dans semelle plastique en U, sans enduit de finition, avec une trappe de visite de 315 x 315 mm,</t>
  </si>
  <si>
    <t>Tablier de baignoire de 1,80 m de long en carreaux de plâtre hydrofuge d'ép, 5 x 66 x 50 cm haut, hourdé par colle à carreaux, placé dans semelle plastique en U, sans enduit de finition, avec une trappe de visite de 315 x 315 mm,</t>
  </si>
  <si>
    <t>Retour tablier de baignoire de 0,70 m de long en carreaux de plâtre hydrofuge d'ép, 5 x 66 x 50 cm haut,, hourdé par colle à carreaux placé sur semelle plastique en U, sans enduit de finition,</t>
  </si>
  <si>
    <t>Retour tablier de baignoire de 0,85 m de long en carreaux de plâtre hydrofuge d'ép, 5 x 66 x 50 cm haut,, hourdé par colle à carreaux placé sur semelle plastique en U, sans enduit de finition,</t>
  </si>
  <si>
    <t>Tablier de baignoire de 1,10 m de longueur en blocs de béton cellulaire d'ép, 5 x 25 x 63 cm hourdé au mortier colle placé dans semelle plastique en U, sans enduit de finition, avec une trappe de visite de 315 x 315 mm,</t>
  </si>
  <si>
    <t>Tablier de baignoire de 1,40 m de longueur en blocs de béton cellulaire d'ép, 5 x 25 x 63 cm hourdé au mortier colle placé dans semelle plastique en U, sans enduit de finition, avec une trappe de visite de 315 x 315 mm,</t>
  </si>
  <si>
    <t>Tablier de baignoire de 1,60 m de longueur en blocs de béton cellulaire d'ép, 5 x 25 x 63 cm hourdé au mortier colle placé dans semelle plastique en U, sans enduit de finition, avec une trappe de visite de 315 x 315 mm,</t>
  </si>
  <si>
    <t>Tablier de baignoire de 1,70 m de longueur en blocs de béton cellulaire d'ép, 5 x 25 x 63 cm hourdé au mortier colle placé dans semelle plastique en U, sans enduit de finition, avec une trappe de visite de 315 x 315 mm,</t>
  </si>
  <si>
    <t>Tablier de baignoire de 1,80 m de longueur en blocs de béton cellulaire d'ép, 5 x 25 x 63 cm hourdé au mortier colle placé dans semelle plastique en U, sans enduit de finition, avec une trappe de visite de 315 x 315 mm,</t>
  </si>
  <si>
    <t>Retour de tablier de baignoire de 0,70 m de longueur en bloc béton cellulaire d'ép, 5 x 25 x 63 cm hourdé au mortier colle placé dans semelle plastique en U, sans enduit de finition,</t>
  </si>
  <si>
    <t>Retour de tablier de baignoire de 0,85 m de longueur en bloc béton cellulaire d'ép, 5 x 25 x 63 cm hourdé au mortier colle placé dans semelle plastique en U, sans enduit de finition,</t>
  </si>
  <si>
    <t>Tablier de baignoire de 1,10 m de long en briques creuses ép, 5 x 20 x 40 cm, hourdée et enduite au mortier ciment sur face vue, placée dans semelle plastique en U, avec une trappe de visite de 315 x 315 mm,</t>
  </si>
  <si>
    <t>Tablier de baignoire de 1,40 m de long en briques creuses ép, 5 x 20 x 40 cm, hourdée et enduite au mortier ciment sur face vue, placée dans semelle plastique en U, avec une trappe de visite de 315 x 315 mm,</t>
  </si>
  <si>
    <t>Tablier de baignoire de 1,60 m de long en briques creuses ép, 5 x 20 x 40 cm, hourdée et enduite au mortier ciment sur face vue, placée dans semelle plastique en U, avec une trappe de visite de 315 x 315 mm,</t>
  </si>
  <si>
    <t>Tablier de baignoire de 1,70 m de long en briques creuses ép, 5 x 20 x 40 cm, hourdée et enduite au mortier ciment sur face vue, placée dans semelle plastique en U, avec une trappe de visite de 315 x 315 mm,</t>
  </si>
  <si>
    <t>Tablier de baignoire de 1,80 m de long en briques creuses ép, 5 x 20 x 40 cm, hourdée et enduite au mortier ciment sur face vue, placée dans semelle plastique en U, avec une trappe de visite de 315 x 315 mm,</t>
  </si>
  <si>
    <t>Retour d' un tablier de baignoire de 0,70 m de long en briques creuses d'ép, 5 x 20 x 40 cm hourdée et enduite sur face vue au mortier ciment, placée dans semelle plastique en U,</t>
  </si>
  <si>
    <t>Retour d' un tablier de baignoire de 0,80 m de long en briques creuses d'ép, 5 x 20 x 40 cm hourdée et enduite sur face vue au mortier ciment, placée dans semelle plastique en U,</t>
  </si>
  <si>
    <t>Tablier de baignoire de 1,80 m de long en polystyrène extrudé revêtu de mortier vibré ép, 3 cm, long 1,80 m, placée dans semelle plastique en U, avec une trappe de visite de 315 x 315 mm,</t>
  </si>
  <si>
    <t>Retour de tablier de baignoire de 0,70 m de longueur en polystyrène extrudé revêtu de mortier vibré ép, 3 cm, placée dans semelle plastique en U,</t>
  </si>
  <si>
    <t>*** Socle</t>
  </si>
  <si>
    <t>Socle coups de pieds en plinthe de 1,10 m de longueur en briques ordinaires de 6 x 22 x 11 cm haut, hourdée et enduit dressé sur face vue au mortier ciment, placé dans semelle plastique en U,</t>
  </si>
  <si>
    <t>Socle coups de pieds en plinthe de 1,40 m de longueur en briques ordinaires de 6 x 22 x 11 cm haut, hourdée et enduit dressé sur face vue au mortier ciment, placé dans semelle plastique en U,</t>
  </si>
  <si>
    <t>Socle coups de pieds en plinthe de 1,60 m de longueur en briques ordinaires de 6 x 22 x 11 cm haut, hourdée et enduit dressé sur face vue au mortier ciment, placé dans semelle plastique en U,</t>
  </si>
  <si>
    <t>Socle coups de pieds en plinthe de 1,70 m de longueur en briques ordinaires de 6 x 22 x 11 cm haut, hourdée et enduit dressé sur face vue au mortier ciment, placé dans semelle plastique en U,</t>
  </si>
  <si>
    <t>Socle coups de pieds en plinthe de 1,80 m de longueur en briques ordinaires de 6 x 22 x 11 cm haut, hourdée et enduit dressé sur face vue au mortier ciment, placé dans semelle plastique en U,</t>
  </si>
  <si>
    <t>Socle coups de pieds de 0,70 m de longueur en brique ordinaire de 6 x 22 x 11 cm haut, hourdé et enduit sur face vue au mortier ciment, placé dans semelle plastique en U,</t>
  </si>
  <si>
    <t>Socle coups de pieds de 0,85 m de longueur en brique ordinaire de 6 x 22 x 11 cm haut, hourdé et enduit sur face vue au mortier ciment, placé dans semelle plastique en U,</t>
  </si>
  <si>
    <t>*** Terrasson</t>
  </si>
  <si>
    <t>Terrasson en béton moulé pour bac à douche de 0,70 x 0,70 m, compris boisage sur 3 faces et finition par chape incorporée,</t>
  </si>
  <si>
    <t>Terrasson en béton moulé pour bac à douche de 0,90 x 0,90 m, compris boisage sur 3 faces et finition par chape incorporée,</t>
  </si>
  <si>
    <t>*** Terrasson Receveur prêt à carreler</t>
  </si>
  <si>
    <t>Receveur de douche d'angle en polystyrène extrudé prêt à carreler, 90 x 90 cm, ép 4 cm, type encastré, compris fixation, sortie horizontale, non compris vidage,</t>
  </si>
  <si>
    <t>Receveur de douche d'angle en polystyrène extrudé prêt à carreler, 90 x 90 cm, ép 15 cm, type surélevé, compris fixation, sortie horizontale, non compris vidage,</t>
  </si>
  <si>
    <t>Receveur de douche d'angle en polystyrène extrudé prêt à carreler, 120 x 120 cm, ép 4 cm, type encastré, compris fixation, sortie horizontale, non compris vidage,</t>
  </si>
  <si>
    <t>Receveur de douche d'angle en polystyrène extrudé prêt à carreler, 120 x 120 cm, ép 15 cm, type surélevé, compris fixation, sortie horizontale, non compris vidage,</t>
  </si>
  <si>
    <t>Système de vidage, bonde à grille et siphon en laiton Ø 90 mm pour receveur d'angle en polystyène extrudé prêt à carreler, compris fixation,</t>
  </si>
  <si>
    <t>*** Niche savonnière</t>
  </si>
  <si>
    <t>Niche savonnière de 50 x 20 x 10 cm de profondeur, compris refouillement et enduit ciment ou plâtre sur toutes les faces,</t>
  </si>
  <si>
    <t>CARRA6</t>
  </si>
  <si>
    <t xml:space="preserve">    CADRE TAPIS BROSSE, SIPHON ET GRILLE </t>
  </si>
  <si>
    <t>*** Cadre tapis brosse</t>
  </si>
  <si>
    <t>Cadre tapis brosse en laiton 1,60 x 0,80 m en L de 40 x 40 avec pattes scellées et chape en ciment lissée ép, 2 cm, et tapis coco,</t>
  </si>
  <si>
    <t>*** Siphon de sol</t>
  </si>
  <si>
    <t>Pose seule d'un siphon de sol, compris coupes de carreaux au pourtour,</t>
  </si>
  <si>
    <t>*** Grille de ventilation</t>
  </si>
  <si>
    <t>Grille de ventilation en plastique 10 x 10 cm scellée sur tablier de baignoire constitué de matériaux d'ép, 5 cm et plus,</t>
  </si>
  <si>
    <t>CARRA7</t>
  </si>
  <si>
    <t xml:space="preserve">    GAINE TECHNIQUE </t>
  </si>
  <si>
    <t>*** Gaine technique En brique creuse</t>
  </si>
  <si>
    <t>Gaine technique en maçonnerie de briquettes creuses ép, 3,5 x 20 x 40 cm, compris enduit dressé au mortier sur face vue,</t>
  </si>
  <si>
    <t>*** Gaine technique Coffre prêt à carreler</t>
  </si>
  <si>
    <t>Gaine cache tuyau d'angle hauteur d'étage section 20 x 20 cm, en polystyrène extrudé prêt à carreler, compris fixation,</t>
  </si>
  <si>
    <t>Gaine cache tuyau d'angle hauteur d'étage section 20 x 40 cm, en polystyrène extrudé prêt à carreler, compris fixation,</t>
  </si>
  <si>
    <t>Gaine cache tuyau hauteur d'étage en U section 20 x 20 x 20cm, en polystyrène extrudé prêt à carreler, compris fixation,</t>
  </si>
  <si>
    <t>CARR4</t>
  </si>
  <si>
    <t>CARRELAGE AU SOL</t>
  </si>
  <si>
    <t>CARRA8</t>
  </si>
  <si>
    <t xml:space="preserve">    POSE SEULE SCELLEE </t>
  </si>
  <si>
    <t>*** Pose scellée cx grès Carreaux grès</t>
  </si>
  <si>
    <t>Pose seule de carreaux grès 10 x 10 cm au sol pour surface supérieure à 15 m2, pose droite scellée au mortier de ciment dosé à 375 kg/m3, compris jointoiement au mortier industriel de largeur 5 à 8 mm, soit 2,4 kg/m2,</t>
  </si>
  <si>
    <t>Pose seule de carreaux grès 10 x 20 cm au sol pour surface supérieure à 15 m2, pose droite scellée au mortier de ciment dosé à 375 kg/m3, compris jointoiement au mortier industriel de largeur 5 à 8 mm, soit 1,8 kg/m2,</t>
  </si>
  <si>
    <t>Pose seule de carreaux grès 15 x 15 cm au sol pour surface supérieure à 15 m2, pose droite scellée au mortier de ciment dosé à 375 kg/m3, compris jointoiement au mortier industriel de largeur 5 à 8 mm, soit 1,58 kg/m2,</t>
  </si>
  <si>
    <t>Pose seule de carreaux grès 15 x 20 cm au sol pour surface supérieure à 15 m2, pose droite scellée au mortier de ciment dosé à 375 kg/m3, compris jointoiement au mortier industriel de largeur 5 à 8 mm, soit 1,4 kg/m2,</t>
  </si>
  <si>
    <t>Pose seule de carreaux grès 20 x 20 cm au sol pour surface supérieure à 15 m2, pose droite scellée au mortier de ciment dosé à 375 kg/m3, compris jointoiement au mortier industriel de largeur 5 à 8 mm, soit 1,2 kg/m2,</t>
  </si>
  <si>
    <t>Pose seule de carreaux grès 20 x 25 cm au sol pour surface supérieure à 15 m2, pose droite scellée au mortier de ciment dosé à 375 kg/m3, compris jointoiement au mortier industriel de largeur 5 à 8 mm, soit 1,1 kg/m2,</t>
  </si>
  <si>
    <t>Pose seule de carreaux grès 25 x 25 cm au sol pour surface supérieure à 15 m2, pose droite scellée au mortier de ciment dosé à 375 kg/m3, compris jointoiement au mortier industriel de largeur 5 à 8 mm, soit 1 kg/m2,</t>
  </si>
  <si>
    <t>Pose seule de carreaux grès 25 x 50 cm au sol pour surface supérieure à 15 m2, pose droite scellée au mortier de ciment dosé à 375 kg/m3, compris jointoiement au mortier industriel de largeur 8 à 10 mm, soit 0,90 kg/m2,</t>
  </si>
  <si>
    <t>Pose seule de carreaux grès 30 x 30 cm au sol pour surface supérieure à 15 m2, pose droite scellée au mortier de ciment dosé à 375 kg/m3, compris jointoiement au mortier industriel de largeur 8 à 10 mm, soit 1 kg/m2,</t>
  </si>
  <si>
    <t>Pose seule de carreaux grès 30 x 60 cm au sol pour surface supérieure à 15 m2, pose droite scellée au mortier de ciment dosé à 375 kg/m3, compris jointoiement au mortier industriel de largeur 8 à 10 mm, soit 0,75 kg/m2,</t>
  </si>
  <si>
    <t>Pose seule de carreaux grès 40 x 40 cm au sol pour surface supérieure à 15 m2, pose droite scellée au mortier de ciment dosé à 375 kg/m3, compris jointoiement au mortier industriel de largeur 8 à 10 mm, soit 0,72 kg/m2,</t>
  </si>
  <si>
    <t>Pose seule de carreaux grès 45 x 45 cm au sol pour surface supérieure à 15 m2, pose droite scellée au mortier de ciment dosé à 375 kg/m3, compris jointoiement au mortier industriel de largeur 8 à 10 mm, soit 0,68 kg/m2,</t>
  </si>
  <si>
    <t>Pose seule de carreaux grès 60 x 60 cm au sol pour surface supérieure à 15 m2, pose droite scellée au mortier de ciment dosé à 375 kg/m3, compris jointoiement au mortier industriel de largeur 8 à 10 mm, soit 0,55 kg/m2,</t>
  </si>
  <si>
    <t>Pose seule de listel, bordure en grès, largeur jusqu'à 10 cm scellée au mortier de ciment dosé à 375 kg/m3, compris jointoiement au mortier industriel de largeur 5 à 8 mm,</t>
  </si>
  <si>
    <t>Pose seule de listel, bordure en grès, largeur supérieure à 10 cm scellée au mortier de ciment dosé à 375 kg/m3, compris jointoiement au mortier industriel de largeur 5 à 8 mm,</t>
  </si>
  <si>
    <t>*** Carreaux terre cuite</t>
  </si>
  <si>
    <t>Pose seule de carreaux terre cuite 10 x 10 cm au sol pour surface supérieure à 15 m2, pose droite scellée au mortier bâtard dosé à 350 kg/m3, compris jointoiement au mortier industriel de largeur 8 à 10 mm, soit 3 kg/m2,</t>
  </si>
  <si>
    <t>Pose seule de carreaux terre cuite 16 x 16 cm au sol pour surface supérieure à 15 m2, pose droite scellée au mortier bâtard dosé à 350 kg/m3, compris jointoiement au mortier industriel de largeur 8 à 10 mm, soit 1,9 kg/m2,</t>
  </si>
  <si>
    <t>Pose seule de carreaux terre cuite 21 x 21 cm au sol pour surface supérieure à 15 m2, pose droite scellée au mortier bâtard dosé à 350 kg/m3, compris jointoiement au mortier industriel de largeur 8 à 10 mm, soit 1,6 kg/m2,</t>
  </si>
  <si>
    <t>Pose seule de carreaux terre cuite 25 x 25 cm au sol pour surface supérieure à 15 m2, pose droite scellée au mortier bâtard dosé à 350 kg/m3, compris jointoiement au mortier industriel de largeur 8 à 10 mm, soit 1,2 kg/m2,</t>
  </si>
  <si>
    <t>Pose seule de carreaux terre cuite 30 x 30 cm au sol pour surface supérieure à 15 m2, pose droite scellée au mortier bâtard dosé à 350 kg/m3, compris jointoiement au mortier industriel de largeur 8 à 10 mm, soit 1 kg/m2,</t>
  </si>
  <si>
    <t>Pose seule de carreaux terre cuite hexagone 12 cm au sol pour surface supérieure à 15 m2, pose droite scellée au mortier bâtard dosé à 350 kg/m3, compris jointoiement au mortier industriel de largeur 8 à 10 mm, soit 1,35 kg/m2,</t>
  </si>
  <si>
    <t>Pose seule de carreaux terre cuite hexagone 18 cm au sol pour surface supérieure à 15 m2, pose droite scellée au mortier bâtard dosé à 350 kg/m3, compris jointoiement au mortier industriel de largeur 8 à 10 mm, soit 1,3 kg/m2,</t>
  </si>
  <si>
    <t>Pose seule de listel, bordure en terre cuite, largeur jusqu'à 10 cm scellée au mortier bâtard dosé à 350 kg/m3, compris jointoiement au mortier industriel de largeur 8 à 10 mm,</t>
  </si>
  <si>
    <t>Pose seule de listel, bordure en terre cuite, largeur supérieure à 10 cm scellée au mortier bâtard dosé à 350 kg/m3, compris jointoiement au mortier industriel de largeur 8 à 10 mm,</t>
  </si>
  <si>
    <t>*** Pierre naturelle</t>
  </si>
  <si>
    <t>Pose seule de dalles de pierre naturelle (format jusqu'à 400 cm2) au sol pour surface supérieure à 15 m2, pose droite scellée au mortier bâtard dosé à 350 kg/m3, compris jointoiement au mortier industriel de largeur 8 à 10 mm, soit 1,5 kg/m2,</t>
  </si>
  <si>
    <t>Pose seule de dalles de pierre naturelle (format de 401 à 900 cm2) au sol pour surface supérieure à 15 m2, pose droite scellée au mortier bâtard dosé à 350 kg/m3, compris jointoiement au mortier industriel de largeur 8 à 10 mm, soit 1 kg/m2,</t>
  </si>
  <si>
    <t>Pose seule de dalles de pierre naturelle (format de 901 à 1600 cm2) au sol pour surface supérieure à 15 m2, pose droite scellée au mortier bâtard dosé à 350 kg/m3, compris jointoiement au mortier industriel de largeur 8 à 10 mm, soit 0,72 kg/m2,</t>
  </si>
  <si>
    <t>Pose seule de listel, bordure en pierre naturelle, largeur jusqu'à 10 cm scellée au mortier bâtard dosé à 350 kg/m3, compris jointoiement au mortier industriel de largeur 8 à 10 mm,</t>
  </si>
  <si>
    <t>Pose seule de listel, bordure en pierre naturelle, largeur supérieure à 10 cm scellée au mortier bâtard dosé à 350 kg/m3, compris jointoiement au mortier industriel de largeur 8 à 10 mm,</t>
  </si>
  <si>
    <t>*** Mosaïque</t>
  </si>
  <si>
    <t>Pose seule de carreaux mosaïque en grès format 2,5 x 2,5 cm (sur trame 30 x 30 cm) au sol pour surface supérieure à 15 m2, pose scellée au mortier de ciment dosé à 375 kg/m3, compris jointoiement au mortier industriel de largeur 3 mm, soit 4 kg/m2,</t>
  </si>
  <si>
    <t>Pose seule de carreaux mosaïque en grès format 5 x 5 cm (sur trame 30 x 30 cm) au sol pour surface supérieure à 15 m2, pose scellée au mortier de ciment dosé à 375 kg/m3, compris jointoiement au mortier industriel de largeur 3 mm, soit 2 kg/m2,</t>
  </si>
  <si>
    <t>Pose seule de carreaux mosaïque en grès format 10 x 10 cm (sur trame 30 x 30 cm) au sol pour surface supérieure à 15 m2, pose scellée au mortier de ciment dosé à 375 kg/m3, compris jointoiement au mortier industriel de largeur 3 mm, soit 1 kg/m2,</t>
  </si>
  <si>
    <t>*** Plus-value sur pose scellée</t>
  </si>
  <si>
    <t>Plus-value pour poudrage ou barbotine au liant hydraulique (ciment CEM II - 32,5),</t>
  </si>
  <si>
    <t>Plus-value pour application d'un mortier adhésif ciment industriel en barbotine sur mortier de pose,</t>
  </si>
  <si>
    <t>*** Plus-value pour pose scellée non adhérente</t>
  </si>
  <si>
    <t>Couche de désolidarisation en sable ép, 1 cm, tiré à la règle,</t>
  </si>
  <si>
    <t>Couche de désolidarisation par interposition d'un film polyéthylène 150 microns,</t>
  </si>
  <si>
    <t>Couche de désolidarisation par interposition d'un feutre bitume élastomère,</t>
  </si>
  <si>
    <t>CARRA9</t>
  </si>
  <si>
    <t xml:space="preserve">    POSE SEULE COLLEE AU SOL</t>
  </si>
  <si>
    <t>*** Pose collée cx grès Carreaux grès en pose simple ou double encollage au mortier C1 ou C2.</t>
  </si>
  <si>
    <t>Pose seule de carreaux grès 10 x 10 cm au sol pour surface supérieure à 15 m2, pose droite en simple encollage soit 3,5 kg/m2 de mortier-colle C1, compris jointoiement au mortier industriel de largeur 5 à 8 mm, soit 2,4 kg/m2,</t>
  </si>
  <si>
    <t>Pose seule de carreaux grès 10 x 20 cm au sol pour surface supérieure à 15 m2, pose droite en simple encollage soit 3,5 kg/m2 de mortier-colle C1, compris jointoiement au mortier industriel de largeur 5 à 8 mm, soit 1,8 kg/m2,</t>
  </si>
  <si>
    <t>Pose seule de carreaux grès 15 x 15 cm au sol pour surface supérieure à 15 m2, pose droite en simple encollage soit 3,5 kg/m2 de mortier-colle C1, compris jointoiement au mortier industriel de largeur 5 à 8 mm, soit 1,58 kg/m2,</t>
  </si>
  <si>
    <t>Pose seule de carreaux grès 15 x 20 cm au sol pour surface supérieure à 15 m2, pose droite en simple encollage soit 3,5 kg/m2 de mortier-colle C1, compris jointoiement au mortier industriel de largeur 5 à 8 mm, soit 1,4 kg/m2,</t>
  </si>
  <si>
    <t>Pose seule de carreaux grès 20 x 20 cm au sol pour surface supérieure à 15 m2, pose droite en simple encollage soit 4,5 kg/m2 de mortier-colle C1, compris jointoiement au mortier industriel de largeur 5 à 8 mm, soit 1,2 kg/m2,</t>
  </si>
  <si>
    <t>Pose seule de carreaux grès 20 x 25 cm au sol pour surface supérieure à 15 m2, pose droite en simple encollage soit 4,5 kg/m2 de mortier-colle C1, compris jointoiement au mortier industriel de largeur 5 à 8 mm, soit 1,1 kg/m2,</t>
  </si>
  <si>
    <t>Pose seule de carreaux grès 25 x 25 cm au sol pour surface supérieure à 15 m2, pose droite en simple encollage soit 4,5 kg/m2 de mortier-colle C1, compris jointoiement au mortier industriel de largeur 5 à 8 mm, soit 1 kg/m2,</t>
  </si>
  <si>
    <t>Pose seule de carreaux grès 25 x 50 cm au sol pour surface supérieure à 15 m2, pose droite en simple encollage soit 4,5 kg/m2 de mortier-colle C1, compris jointoiement au mortier industriel de largeur 8 à 10 mm, soit 0,90 kg/m2,</t>
  </si>
  <si>
    <t>Pose seule de carreaux grès 30 x 30 cm au sol pour surface supérieure à 15 m2, pose droite en simple encollage soit 4,5 kg/m2 de mortier-colle C1, compris jointoiement au mortier industriel de largeur 8 à 10 mm, soit 1 kg/m2,</t>
  </si>
  <si>
    <t>Pose seule de carreaux grès 30 x 30 cm au sol pour surface supérieure à 15 m2, pose droite en double encollage soit 7 kg/m2 de mortier-colle C1, compris jointoiement au mortier industriel de largeur 8 à 10 mm, soit 1 kg/m2,</t>
  </si>
  <si>
    <t>Pose seule de carreaux grès 30 x 60 cm au sol pour surface supérieure à 15 m2, pose droite en double encollage soit 8 kg/m2 de mortier-colle C2, compris jointoiement au mortier industriel de largeur 8 à 10 mm, soit 0,75 kg/m2,</t>
  </si>
  <si>
    <t>Pose seule de carreaux grès 40 x 40 cm au sol pour surface supérieure à 15 m2, pose droite en double encollage soit 7 kg/m2 de mortier-colle C1, compris jointoiement au mortier industriel de largeur 8 à 10 mm, soit 0,72 kg/m2,</t>
  </si>
  <si>
    <t>Pose seule de carreaux grès 45 x 45 cm au sol pour surface supérieure à 15 m2, pose droite en double encollage soit 8 kg/m2 de mortier-colle C2, compris jointoiement au mortier industriel de largeur 8 à 10 mm, soit 0,68 kg/m2,</t>
  </si>
  <si>
    <t>Pose seule de carreaux grès 60 x 60 cm au sol pour surface supérieure à 15 m2, pose droite en double encollage soit 8 kg/m2 de mortier-colle C2, compris jointoiement au mortier industriel de largeur 8 à 10 mm, soit 0,55 kg/m2,</t>
  </si>
  <si>
    <t>Pose seule de listel, bordure en grès, largeur jusqu'à 10 cm en simple encollage au mortier-colle C1, compris jointoiement au mortier industriel de largeur 5 à 8 mm,</t>
  </si>
  <si>
    <t>Pose seule de listel, bordure en grès, largeur supérieure à 10 cm en simple encollage au mortier-colle C1, compris jointoiement au mortier industriel de largeur 5 à 8 mm,</t>
  </si>
  <si>
    <t xml:space="preserve">*** Carreaux terre cuite </t>
  </si>
  <si>
    <t>Pose seule de carreaux terre cuite 10 x 10 cm au sol pour surface supérieure à 15 m2, pose droite en simple encollage soit 4,5 kg/m2 de mortier-colle C1, compris jointoiement au mortier industriel de largeur 8 à 10 mm, soit 3 kg/m2,</t>
  </si>
  <si>
    <t>Pose seule de carreaux terre cuite 16 x 16 cm au sol pour surface supérieure à 15 m2, pose droite en simple encollage soit 4,5 kg/m2 de mortier-colle C1, compris jointoiement au mortier industriel de largeur 8 à 10 mm, soit 1,9 kg/m2,</t>
  </si>
  <si>
    <t>Pose seule de carreaux terre cuite 21 x 21 cm au sol pour surface supérieure à 15 m2, pose droite en simple encollage soit 5,5 kg/m2 de mortier-colle C1, compris jointoiement au mortier industriel de largeur 8 à 10 mm, soit 1,6 kg/m2,</t>
  </si>
  <si>
    <t>Pose seule de carreaux terre cuite 25 x 25 cm au sol pour surface supérieure à 15 m2, pose droite en double encollage soit 7 kg/m2 de mortier-colle C1, compris jointoiement au mortier industriel de largeur 8 à 10 mm, soit 1,2 kg/m2,</t>
  </si>
  <si>
    <t>Pose seule de carreaux terre cuite 30 x 30 cm au sol pour surface supérieure à 15 m2, pose droite en double encollage soit 7 kg/m2 de mortier-colle C1, compris jointoiement au mortier industriel de largeur 8 à 10 mm, soit 1 kg/m2,</t>
  </si>
  <si>
    <t>Pose seule de carreaux terre cuite hexagone de 12 cm au sol pour surface supérieure à 15 m2, pose en simple encollage soit 4,5 kg/m2 de mortier-colle C1, compris jointoiement au mortier industriel de largeur 8 à 10 mm, soit 1,35 kg/m2,</t>
  </si>
  <si>
    <t>Pose seule de carreaux terre cuite hexagone de 18 cm au sol pour surface supérieure à 15 m2, pose en simple encollage soit 5,5 kg/m2 de mortier-colle C1, compris jointoiement au mortier industriel de largeur 8 à 10 mm, soit 1,3 kg/m2,</t>
  </si>
  <si>
    <t>Pose seule de listel, bordure en terre cuite, largeur jusqu'à 10 cm en simple encollage au mortier-colle C1, compris jointoiement au mortier industriel de largeur 8 à 10 mm,</t>
  </si>
  <si>
    <t>Pose seule de listel, bordure en terre cuite, largeur supérieure à 10 cm en simple encollage au mortier-colle C1, compris jointoiement au mortier industriel de largeur 8 à 10 mm,</t>
  </si>
  <si>
    <t xml:space="preserve">*** Pierre naturelle  </t>
  </si>
  <si>
    <t>Pose seule de dalles de pierre naturelle (format jusqu'à 400 cm2) au sol pour surface supérieure à 15 m2, pose droite en simple encollage soit 4,5 kg/m2 de mortier-colle C2, compris jointoiement au mortier industriel largeur 8 à 10 mm, soit 1,5 kg/m2</t>
  </si>
  <si>
    <t>Pose seule de dalles de pierre naturelle (format de 401 à 900 cm2) au sol pour surface supérieure à 15 m2, pose droite en simple encollage soit 4,5 kg/m2 de mortier-colle C2, compris jointoiement au mortier industriel largeur 8 à 10 mm, soit 1 kg/m2</t>
  </si>
  <si>
    <t>Pose seule de dalles de pierre naturelle (format de 401 à 900 cm2) au sol pour surface supérieure à 15 m2, pose droite en double encollage soit 7 kg/m2 de mortier-colle C2, compris jointoiement au mortier industriel largeur 8 à 10 mm, soit 1 kg/m2</t>
  </si>
  <si>
    <t>Pose seule de dalles de pierre naturelle (format de 901 à 1600 cm2) au sol pour surface supérieure à 15 m2, pose droite en double encollage soit 7 kg/m2 de mortier-colle C2, compris jointoiement au mortier industriel largeur 8 à 10 mm, soit 0,72 kg/m2</t>
  </si>
  <si>
    <t>Pose seule de listel, bordure en pierre naturelle, largeur jusqu'à 10 cm en simple encollage au mortier-colle C1, compris jointoiement au mortier industriel de largeur 8 à 10 mm,</t>
  </si>
  <si>
    <t>Pose seule de listel, bordure en pierre naturelle, largeur supérieure à 10 cm en simple encollage au mortier-colle C1, compris jointoiement au mortier industriel de largeur 8 à 10 mm,</t>
  </si>
  <si>
    <t>*** Mosaïque en pose simple collage au mortier C1.</t>
  </si>
  <si>
    <t>Pose seule de carreaux mosaïque en grès format 2,5 x 2,5 cm (sur trame 30 x 30 cm) au sol pour surface supérieure à 15 m2, pose droite, simple encollage 3,5 kg/m2 mortier-colle C1 , compris jointoiement au mortier industriel de largeur 3 mm, soit 4 kg/m2,</t>
  </si>
  <si>
    <t>Pose seule de carreaux mosaïque en grès format 5 x 5 cm (sur trame 30 x 30 cm) au sol pour surface supérieure à 15 m2, pose droite, simple encollage 3,5 kg/m2 mortier-colle C1, compris jointoiement au mortier industriel de largeur 3 mm, soit 2 kg/m2,</t>
  </si>
  <si>
    <t>Pose seule de carreaux mosaïque en grès format 10 x 10 cm (sur trame 30 x 30 cm) au sol pour surface supérieure à 15 m2, pose droite, simple encollage 3,5 kg/m2 mortier-colle C1, compris jointoiement au mortier industriel de largeur 3 mm, soit 1 kg/m2,</t>
  </si>
  <si>
    <t>*** Plus-value sur pose collée (en simple encollage C1) et (en simple encollage C2)</t>
  </si>
  <si>
    <t>Plus-value sur pose collée (3,5 kg/m2 mortier-colle C1) pour emploi de mortier-colle C2,</t>
  </si>
  <si>
    <t>Plus-value sur pose collée (4,5 kg/m2 mortier-colle C1) pour emploi de mortier-colle C2,</t>
  </si>
  <si>
    <t>Plus-value sur pose collée (5,5 kg/m2 mortier-colle C1) pour emploi de mortier-colle C2,</t>
  </si>
  <si>
    <t>Plus-value sur pose collée (7 kg/m2 mortier-colle C1) pour emploi de mortier-colle C2,</t>
  </si>
  <si>
    <t>Plus-value pour pose collée au mortier-colle C2 de listel, bordure largeur jusqu'à 10 cm,</t>
  </si>
  <si>
    <t>Plus-value pour pose collée au mortier-colle C2 de listel, bordure largeur supérieure à 10 cm,</t>
  </si>
  <si>
    <t>Plus-value pour double encollage (7 kg/m2 mortier-colle C1) en remplacement du simple encollage (3,5 kg/m2 mortier-colle C1),</t>
  </si>
  <si>
    <t>Plus-value pour double encollage (7 kg/m2 mortier-colle C2) en remplacement du simple encollage (3,5 kg/m2 mortier-colle C2),</t>
  </si>
  <si>
    <t>Plus-value sur pose collée (4,5 kg/m2 mortier-colle C2) pour emploi de mortier-colle déformable à hautes performances (C2S),</t>
  </si>
  <si>
    <t>Plus-value sur pose collée (7 kg/m2 mortier-colle C2) pour emploi de mortier-colle déformable à hautes performances (C2S),</t>
  </si>
  <si>
    <t>Plus-value sur pose collée (8 kg/m2 mortier-colle C2) pour emploi de mortier-colle déformable à hautes performances (C2S),</t>
  </si>
  <si>
    <t>Plus-value, sur pose en simple encollage (3,5 kg/m2 mortier-colle C1), pour utilisation de mortier-colle spécial sur chape anhydrite,</t>
  </si>
  <si>
    <t>Plus-value, sur pose en simple encollage (3,5 kg/m2 mortier-colle C1), pour utilisation de mortier-colle liquide (C2FG) pour mise en circulation rapide,</t>
  </si>
  <si>
    <t>CARRA10</t>
  </si>
  <si>
    <t xml:space="preserve">    MAJORATIONS </t>
  </si>
  <si>
    <t>Majoration sur pose seule de carrelage au sol, pour surface inférieure à 5 m2,</t>
  </si>
  <si>
    <t>Majoration sur pose seule de carrelage au sol, pour surface comprise entre 5 et 15 m2,</t>
  </si>
  <si>
    <t>Majoration sur pose seule de carrelage au sol, pour façon de pente,</t>
  </si>
  <si>
    <t>Majoration pour pose en diagonale de carreaux en revêtement de sol,</t>
  </si>
  <si>
    <t>Majoration pour pose en revêtement de sol, de carreaux de formats variés compris calepinage en tous sens,</t>
  </si>
  <si>
    <t>Majoration pour pose en opus de carreaux en revêtement de sol,</t>
  </si>
  <si>
    <t>Polissage de pierre naturelle au sol,</t>
  </si>
  <si>
    <t>Plus-value pour découpe de carreaux mosaïque, pour raccordement droit, largeur jusqu'à 20 cm,</t>
  </si>
  <si>
    <t>Plus-value pour découpe de carreaux mosaïque, pour raccordement courbe, largeur jusqu'à 20 cm,</t>
  </si>
  <si>
    <t>Traitement antitache sur revêtement de sol en pierre naturelle ou terre cuite,</t>
  </si>
  <si>
    <t>Majoration pour jointoiement en mortier souple industriel (0,75 kg/m2), en remplacement du mortier standard de base,</t>
  </si>
  <si>
    <t>Majoration pour jointoiement en mortier souple industriel (1 kg/m2), en remplacement du mortier standard de base,</t>
  </si>
  <si>
    <t>Majoration pour jointoiement en mortier souple industriel (1,6 kg/m2), en remplacement du mortier standard de base,</t>
  </si>
  <si>
    <t>Majoration pour jointoiement en mortier souple industriel (2 kg/m2), en remplacement du mortier standard de base,</t>
  </si>
  <si>
    <t>Majoration pour jointoiement en mortier souple industriel (4 kg/m2), en remplacement du mortier standard de base,</t>
  </si>
  <si>
    <t>CARRA11</t>
  </si>
  <si>
    <t xml:space="preserve">    OUVRAGES ACCESSOIRES </t>
  </si>
  <si>
    <t>Fourniture et pose d'arrêt de revêtement carrelage au sol, en laiton ht 12 mm,</t>
  </si>
  <si>
    <t>Fourniture et pose d'arrêt de revêtement carrelage au sol, en aluminium ht 12 mm,</t>
  </si>
  <si>
    <t>Fourniture et pose de profilé alu de compensation de niveau ht 11 mm, pour différence hauteur entre sols,</t>
  </si>
  <si>
    <t>Fourniture et pose de profilé laiton de compensation de niveau ht 25 mm, pour différence hauteur entre sols,</t>
  </si>
  <si>
    <t>Fourniture et pose de profilé alu de séparation 12,5 mm, pour séparation de sols au même niveau,</t>
  </si>
  <si>
    <t>Fourniture et pose de joint de fractionnement en PVC pour pose de carrelage scellé,</t>
  </si>
  <si>
    <t>Fourniture et pose de joint de fractionnement en PVC pour pose de carrelage collé,</t>
  </si>
  <si>
    <t>Fourniture, pose et fixation à l'encollage du carrelage, de couvre joint de dilatation en aluminium naturel anodisé mat, ép, 8 mm, larg, 40 mm,</t>
  </si>
  <si>
    <t>Façon de joint à la pompe souple élastomère,</t>
  </si>
  <si>
    <t>Fourniture et pose de bande de désolidarisation périphérique en matériau résilient ht 100 mm,</t>
  </si>
  <si>
    <t>Fourniture et pose de butoir de porte à visser au sol,</t>
  </si>
  <si>
    <t>CARR5</t>
  </si>
  <si>
    <t>CARRELAGE SUR ESCALIER</t>
  </si>
  <si>
    <t>CARRA12</t>
  </si>
  <si>
    <t>*** Pose scellée sur escalier, cx grès Carreaux grès</t>
  </si>
  <si>
    <t>Pose seule de carreaux grès 15 x 30 cm sur marche et contremarche droites d'escalier, pose scellée au mortier de ciment dosé à 375 kg/m3, compris jointoiement au mortier industriel de largeur 5 à 8 mm, soit 0,6 kg/m,</t>
  </si>
  <si>
    <t>Pose seule de carreaux grès 30 x 30 cm sur marche et contremarche droites d'escalier, pose scellée au mortier de ciment dosé à 375 kg/m3, compris jointoiement au mortier industriel de largeur 8 à 10 mm, soit 0,5 kg/m,</t>
  </si>
  <si>
    <t>Pose seule de carreaux grès 30 x 60 cm sur marche et contremarche droites d'escalier, pose scellée au mortier de ciment dosé à 375 kg/m3, compris jointoiement au mortier industriel de largeur 8 à 10 mm, soit 0,4 kg/m,</t>
  </si>
  <si>
    <t>Pose seule de carreaux de terre cuite 10 x 10 cm sur marche et contremarche droites d'escalier, pose scellée au mortier bâtard dosé à 350 kg/m3, compris jointoiement au mortier industriel de largeur 8 à 10 mm, soit 1,5 kg/m,</t>
  </si>
  <si>
    <t>Pose seule de carreaux de terre cuite 16 x 16 cm sur marche et contremarche droites d'escalier, pose scellée au mortier bâtard dosé à 350 kg/m3, compris jointoiement au mortier industriel de largeur 8 à 10 mm, soit 0,95 kg/m,</t>
  </si>
  <si>
    <t>Pose seule de carreaux de terre cuite 21 x 21 cm sur marche et contremarche droites d'escalier, pose scellée au mortier bâtard dosé à 350 kg/m3, compris jointoiement au mortier industriel de largeur 8 à 10 mm, soit 0,80 kg/m,</t>
  </si>
  <si>
    <t>Pose seule de carreaux de terre cuite 25 x 25 cm sur marche et contremarche droites d'escalier, pose scellée au mortier bâtard dosé à 350 kg/m3, compris jointoiement au mortier industriel de largeur 8 à 10 mm, soit 0,60 kg/m,</t>
  </si>
  <si>
    <t>Pose seule de carreaux de terre cuite 30 x 30 cm sur marche et contremarche droites d'escalier, pose scellée au mortier bâtard dosé à 350 kg/m3, compris jointoiement au mortier industriel de largeur 8 à 10 mm, soit 0,50 kg/m,</t>
  </si>
  <si>
    <t>Pose seule de dalles de pierre naturelle (format jusqu'à 400 cm2) sur marche et contremarche droites d'escalier, pose scellée au mortier bâtard dosé à 350 kg/m3, compris jointoiement au mortier industriel de largeur 8 à 10 mm, soit 0,75 kg/m,</t>
  </si>
  <si>
    <t>Pose seule de dalles de pierre naturelle (format de 401 à 900 cm2) sur marche et contremarche droites d'escalier, pose scellée au mortier bâtard dosé à 350 kg/m3, compris jointoiement au mortier industriel de largeur 8 à 10 mm, soit 0,5 kg/m,</t>
  </si>
  <si>
    <t>CARRA13</t>
  </si>
  <si>
    <t xml:space="preserve">    POSE SEULE COLLEE </t>
  </si>
  <si>
    <t>*** Pose collée sur escalier, Carreaux grès</t>
  </si>
  <si>
    <t>Pose seule de carreaux grès 15 x 30 cm sur marche et contremarche droites d'escalier, pose en simple encollage soit 2,5 kg/m de mortier-colle C1, compris jointoiement au mortier industriel de largeur 5 à 8 mm, soit 0,6 kg/m,</t>
  </si>
  <si>
    <t>Pose seule de carreaux grès 30 x 30 cm sur marche et contremarche droites d'escalier, pose en simple encollage soit 2,5 kg/m de mortier-colle C1, compris jointoiement au mortier industriel de largeur 5 à 8 mm, soit 0,5 kg/m,</t>
  </si>
  <si>
    <t>Pose seule de carreaux grès 30 x 60 cm sur marche et contremarche droites d'escalier, pose en simple encollage soit 2,5 kg/m de mortier-colle C1, compris jointoiement au mortier industriel de largeur 5 à 8 mm, soit 0,4 kg/m,</t>
  </si>
  <si>
    <t>Pose seule de carreaux de terre cuite 10 x 10 cm sur marche et contremarche droites d'escalier, pose en simple encollage soit 2,5 kg/m de mortier-colle C1, compris jointoiement au mortier industriel de largeur 5 à 8 mm, soit 1,5 kg/m,</t>
  </si>
  <si>
    <t>Pose seule de carreaux de terre cuite 16 x 16 cm sur marche et contremarche droites d'escalier, pose en simple encollage soit 2,5 kg/m de mortier-colle C1, compris jointoiement au mortier industriel de largeur 5 à 8 mm, soit 0,95 kg/m,</t>
  </si>
  <si>
    <t>Pose seule de carreaux de terre cuite 21 x 21 cm sur marche et contremarche droites d'escalier, pose en simple encollage soit 3 kg/m de mortier-colle C1, compris jointoiement au mortier industriel de largeur 5 à 8 mm, soit 0,8 kg/m,</t>
  </si>
  <si>
    <t>Pose seule de carreaux de terre cuite 25 x 25 cm sur marche et contremarche droites d'escalier, pose en simple encollage soit 3,5 kg/m de mortier-colle C1, compris jointoiement au mortier industriel de largeur 5 à 8 mm, soit 0,6 kg/m,</t>
  </si>
  <si>
    <t>Pose seule de carreaux de terre cuite 30 x 30 cm sur marche et contremarche droites d'escalier, pose en simple encollage soit 3,5 kg/m de mortier-colle C1, compris jointoiement au mortier industriel de largeur 5 à 8 mm, soit 0,5 kg/m,</t>
  </si>
  <si>
    <t>Pose seule de dalles de pierre naturelle (format jusqu'à 400 cm2) sur marche et contremarche droites d'escalier, pose en simple encollage soit 2,5 kg/m mortier-colle C2, compris jointoiement au mortier industriel largeur 8 à 10 mm, soit 0,75 kg/m,</t>
  </si>
  <si>
    <t>Pose seule de dalles de pierre naturelle (format de 401 à 900 cm2) sur marche et contremarche droites d'escalier, pose en simple encollage soit 2,5 kg/m mortier-colle C2, compris jointoiement au mortier industriel largeur 8 à 10 mm, soit 0,5 kg/m,</t>
  </si>
  <si>
    <t>CARRA14</t>
  </si>
  <si>
    <t xml:space="preserve">    PLUS-VALUE ET OUVRAGES ACCESSOIRES </t>
  </si>
  <si>
    <t>Majoration pour pose en diagonale de carreaux en revêtement de marches et contremarches droites,</t>
  </si>
  <si>
    <t>Majoration pour calepinage en tous sens pour pose de carreaux en revêtement de marches et contremarches droites,</t>
  </si>
  <si>
    <t>Majoration pour pose de carreaux en revêtement de marches et contremarches balancées,</t>
  </si>
  <si>
    <t>Majoration pour découpe de carreaux de revêtement de sol au pied d'un montant de garde-corps, huisserie, etc,,,</t>
  </si>
  <si>
    <t>Traitement antitache sur habillage en pierre naturelle ou terre cuite de marches et contremarches,</t>
  </si>
  <si>
    <t>Polissage de pierre naturelle sur marche et contremarche,</t>
  </si>
  <si>
    <t>Plus-value sur pose collée (2,5 kg/m mortier-colle C1) pour emploi de mortier-colle C2, en revêtement carrelage de marches et contremarches d'escalier,</t>
  </si>
  <si>
    <t>Plus-value sur pose collée (3 kg/m mortier-colle C1) pour emploi de mortier-colle C2, en revêtement carrelage de marches et contremarches d'escalier,</t>
  </si>
  <si>
    <t>Plus-value sur pose collée (3,5 kg/m mortier-colle C1) pour emploi de mortier-colle C2, en revêtement carrelage de marches et contremarches d'escalier,</t>
  </si>
  <si>
    <t>Plus-value pour double encollage (5 kg/m mortier-colle C1) en remplacement du simple encollage (2,5 kg/m mortier-colle C1), en revêtement carrelage de marches et contremarches d'escalier,</t>
  </si>
  <si>
    <t>Nez de marche antidérapant en PVC en fourniture, pose et fixation à l'encollage du carrelage,</t>
  </si>
  <si>
    <t>Nez de marche antidérapant en aluminium en fourniture, pose et fixation à l'encollage du carrelage,</t>
  </si>
  <si>
    <t>Nez de marche en chêne mouluré antidérapante sur profil aluminium en fourniture, pose et fixation à l'encollage du carrelage,</t>
  </si>
  <si>
    <t>CARR6</t>
  </si>
  <si>
    <t>PLINTHE EN CARRELAGE</t>
  </si>
  <si>
    <t>CARRA15</t>
  </si>
  <si>
    <t xml:space="preserve">    POSE SEULE AU SOL </t>
  </si>
  <si>
    <t>*** Plinthe droite</t>
  </si>
  <si>
    <t>Pose seule de plinthe droite, longueur jusqu'à 20 cm et jusqu'à 10 cm de hauteur, en simple encollage au mortier-colle C1, soit 0,35 kg/m, avec jointoiement au mortier industriel de largeur 2 à 5 mm, soit 0,07 kg/m,</t>
  </si>
  <si>
    <t>Pose seule de plinthe droite, longueur supérieure à 20 cm et jusqu'à 10 cm de hauteur, en simple encollage au mortier-colle C1, soit 0,35 kg/m, avec jointoiement au mortier industriel de largeur 2 à 5 mm, soit 0,04 kg/m,</t>
  </si>
  <si>
    <t>Pose seule de pièce d'angle pour plinthe droite, jusqu'à 10 cm de hauteur, en simple encollage au mortier-colle C1, soit 0,035 kg/u, avec jointoiement au mortier industriel, soit 0,014 kg/u,</t>
  </si>
  <si>
    <t>*** Plinthe à gorge</t>
  </si>
  <si>
    <t>Pose seule de plinthe à gorge, longueur jusqu'à 20 cm et jusqu'à 10 cm de hauteur, en simple encollage au mortier-colle C1, soit 0,35 kg/m, avec jointoiement au mortier industriel de largeur 2 à 5 mm, soit 0,07 kg/m,</t>
  </si>
  <si>
    <t>Pose seule de plinthe à gorge, longueur supérieur à 20 cm et jusqu'à 10 cm de hauteur, en simple encollage au mortier-colle C1, soit 0,35 kg/ml, avec jointoiement au mortier industriel de largeur 2 à 5 mm , soit 0,04 kg/ml,</t>
  </si>
  <si>
    <t>Pose seule de pièce d'angle pour plinthe à gorge, jusqu'à 10 cm de hauteur, en simple encollage au mortier-colle C1, soit 0,040 kg/u, avec jointoiement au mortier industriel, soit 0,015 kg/u,</t>
  </si>
  <si>
    <t>*** Plinthe à recouvrement</t>
  </si>
  <si>
    <t>Pose seule de plinthe à recouvrement, longueur jusqu'à 20 cm et jusqu'à 10 cm de hauteur, en simple encollage au mortier-colle C1, soit 0,35 kg/m, avec jointoiement au mortier industriel de largeur 2 à 5 mm, soit 0,07 kg/m,</t>
  </si>
  <si>
    <t>Pose seule de plinthe à recouvrement, longueur supérieur à 20 cm et jusqu'à 10 cm de hauteur, en simple encollage au mortier-colle C1, soit 0,35 kg/m, avec jointoiement au mortier industriel de largeur 2 à 5 mm , soit 0,07 kg/m,</t>
  </si>
  <si>
    <t>Pose seule de pièce d'angle pour plinthe à recouvrement, jusqu'à 10 cm de hauteur, en simple encollage au mortier colle C1, soit 0,040 kg/u, avec jointoiement au mortier industriel, soit 0,015 kg/u,</t>
  </si>
  <si>
    <t>CARRA16</t>
  </si>
  <si>
    <t xml:space="preserve">    POSE SEULE SUR ESCALIER </t>
  </si>
  <si>
    <t>*** Plinthe crémaillère</t>
  </si>
  <si>
    <t>Pose seule de plinthe à crémaillère, longueur jusqu'à 20 cm et jusqu'à 10 cm de hauteur, en simple encollage au mortier-colle C1, soit 0,35 kg/m, avec jointoiement au mortier industriel de largeur 2 à 5 mm, soit 0,07 kg/m,</t>
  </si>
  <si>
    <t>*** Plinthe rampante sur escalier</t>
  </si>
  <si>
    <t>Pose seule de plinthe rampante, longueur jusqu'à 20 cm et jusqu'à 10 cm de hauteur, en simple encollage au mortier-colle C1, collée jusqu'à 10 cm au dessus du nez de marche, compris habillage retour marche sur mur,</t>
  </si>
  <si>
    <t xml:space="preserve">***  </t>
  </si>
  <si>
    <t>CARR7</t>
  </si>
  <si>
    <t>CARRELAGE MURAL</t>
  </si>
  <si>
    <t>CARRA17</t>
  </si>
  <si>
    <t xml:space="preserve">    POSE SEULE COLLEES</t>
  </si>
  <si>
    <t>*** Carreaux grès en pose simple collage au mortier D1.</t>
  </si>
  <si>
    <t>Pose seule sur mur jusqu'à 2,50 m hauteur, de carreaux en grès format 10 x 10 cm, en simple encollage, soit 3 kg/m2 de mortier-adhésif D1, compris jointoiement au mortier industriel de largeur 2 à 5 mm, soit 0,75 kg/m2,</t>
  </si>
  <si>
    <t>Pose seule sur mur jusqu'à 2,50 m hauteur, de carreaux en grès format 10 x 20 cm, en simple encollage, soit 3 kg/m2 de mortier-adhésif D1, compris jointoiement au mortier industriel de largeur 2 à 5 mm, soit 0,56 kg/m2,</t>
  </si>
  <si>
    <t>Pose seule sur mur jusqu'à 2,50 m hauteur, de carreaux en grès format 15 x 15 cm, en simple encollage, soit 3 kg/m2 de mortier-adhésif D1, compris jointoiement au mortier industriel de largeur 2 à 5 mm, soit 0,51 kg/m2,</t>
  </si>
  <si>
    <t>Pose seule sur mur jusqu'à 2,50 m hauteur, de carreaux en grès format 15 x 20 cm, en simple encollage, soit 3 kg/m2 de mortier-adhésif D1, compris jointoiement au mortier industriel de largeur 2 à 5 mm, soit 0,45 kg/m2,</t>
  </si>
  <si>
    <t>Pose seule sur mur jusqu'à 2,50 m hauteur, de carreaux en grès format 20 x 20 cm, en simple encollage, soit 3 kg/m2 de mortier-adhésif D1, compris jointoiement au mortier industriel de largeur 2 à 5 mm, soit 0,40 kg/m2,</t>
  </si>
  <si>
    <t>Pose seule sur mur jusqu'à 2,50 m hauteur, de carreaux en grès format 20 x 25 cm, en simple encollage, soit 3 kg/m2 de mortier-adhésif D1, compris jointoiement au mortier industriel de largeur 2 à 5 mm, soit 0,35 kg/m2,</t>
  </si>
  <si>
    <t>Pose seule sur mur jusqu'à 2,50 m hauteur, de carreaux en grès format 25 x 25 cm, en simple encollage, soit 3 kg/m2 de mortier-adhésif D1, compris jointoiement au mortier industriel de largeur 2 à 5 mm, soit 0,30 kg/m2,</t>
  </si>
  <si>
    <t>Pose seule sur mur jusqu'à 2,50 m hauteur, de carreaux en grès format 25 x 50 cm, en simple encollage, soit 3 kg/m2 de mortier-adhésif D1, compris jointoiement au mortier industriel de largeur 5 à 8 mm, soit 0,60 kg/m2,</t>
  </si>
  <si>
    <t>Pose seule sur mur jusqu'à 2,50 m hauteur, de carreaux en grès format 30 x 30 cm, en simple encollage, soit 3 kg/m2 de mortier-adhésif D1, compris jointoiement au mortier industriel de largeur 5 à 8 mm, soit 0,67 kg/m2,</t>
  </si>
  <si>
    <t>Pose seule sur mur jusqu'à 2,50 m hauteur, de carreaux en grès format 60 x 60 cm, en simple encollage, soit 3 kg/m2 de mortier-adhésif D1, compris jointoiement au mortier industriel de largeur 5 à 8 mm, soit 0,33 kg/m2,</t>
  </si>
  <si>
    <t>Pose seule sur mur jusqu'à 2,50 m hauteur de listel ou bordure, hauteur jusqu'à 10 cm, en simple encollage, soit 0,30 kg/m de mortier-adhésif D1, compris jointoiement au mortier industriel, largeur 2 à 5 mm, soit 0,03 kg/m,</t>
  </si>
  <si>
    <t>Pose seule sur mur jusqu'à 2,50 m hauteur de listel ou bordure, hauteur supérieure à 10 cm, en simple encollage, soit 0,45 kg/m de mortier-adhésif D1, compris jointoiement au mortier industriel, largeur 2 à 5 mm, soit 0,04 kg/m,</t>
  </si>
  <si>
    <t>*** Faïence en pose simple collage au mortier D1.</t>
  </si>
  <si>
    <t>Pose seule sur mur jusqu'à 2,50 m hauteur, de carreaux faïence format 15 x 15 cm, en simple encollage, soit 3 kg/m2 de mortier-adhésif D1, compris jointoiement au mortier industriel de largeur 2 à 5 mm, soit 0,51 kg/m2,</t>
  </si>
  <si>
    <t>Pose seule sur mur jusqu'à 2,50 m hauteur, de carreaux faïence format 15 x 20 cm, en simple encollage, soit 3 kg/m2 de mortier-adhésif D1, compris jointoiement au mortier industriel de largeur 2 à 5 mm, soit 0,45 kg/m2,</t>
  </si>
  <si>
    <t>Pose seule sur mur jusqu'à 2,50 m hauteur, de carreaux faïence format 15 x 30 cm, en simple encollage, soit 3 kg/m2 de mortier-adhésif D1, compris jointoiement au mortier industriel de largeur 2 à 5 mm, soit 0,38 kg/m2,</t>
  </si>
  <si>
    <t>Pose seule sur mur jusqu'à 2,50 m hauteur, de carreaux faïence format 20 x 20 cm, en simple encollage, soit 3 kg/m2 de mortier-adhésif D1, compris jointoiement au mortier industriel de largeur 2 à 5 mm, soit 0,39 kg/m2,</t>
  </si>
  <si>
    <t>Pose seule sur mur jusqu'à 2,50 m hauteur, de carreaux faïence format 20 x 25 cm, en simple encollage, soit 3 kg/m2 de mortier-adhésif D1, compris jointoiement au mortier industriel de largeur 2 à 5 mm, soit 0,33 kg/m2,</t>
  </si>
  <si>
    <t>Pose seule sur mur jusqu'à 2,50 m hauteur, de carreaux faïence format 25 x 40 cm, en simple encollage, soit 3 kg/m2 de mortier-adhésif D1, compris jointoiement au mortier industriel de largeur 2 à 5 mm, soit 0,25 kg/m2,</t>
  </si>
  <si>
    <t>Pose seule sur mur jusqu'à 2,50 m hauteur, de carreaux faïence format 30 x 30 cm, en simple encollage, soit 3 kg/m2 de mortier-adhésif D1, compris jointoiement au mortier industriel de largeur 2 à 5 mm, soit 0,26 kg/m2,</t>
  </si>
  <si>
    <t>Pose seule sur mur jusqu'à 2,50 m hauteur, de carreaux faïence format 30 x 45 cm, en simple encollage, soit 3 kg/m2 de mortier-adhésif D1, compris jointoiement au mortier industriel de largeur 2 à 5 mm, soit 0,22 kg/m2,</t>
  </si>
  <si>
    <t>Pose seule sur mur jusqu'à 2,50 m hauteur, de carreaux faïence format 30 x 60 cm, en simple encollage, soit 3 kg/m2 de mortier-adhésif D1, compris jointoiement au mortier industriel de largeur 2 à 5 mm, soit 0,20 kg/m2,</t>
  </si>
  <si>
    <t>Pose seule sur mur jusqu'à 2,50 m hauteur de profil en relief mouluré, en simple encollage, soit 0,150 kg/m de mortier-adhésif D1,</t>
  </si>
  <si>
    <t>Pose seule sur mur jusqu'à 2,50 m hauteur de listel ou bordure hauteur jusqu'à 10 cm, en simple encollage au mortier-adhésif D1, soit 0,30 kg/m avec jointoiement au mortier industriel largeur 2 à 5 mm, soit 0,03 kg/m,</t>
  </si>
  <si>
    <t>Pose seule sur mur jusqu'à 2,50 m hauteur de listel ou bordure hauteur supérieure à 10 cm, en simple encollage au mortier-adhésif, soit 0,30 kg/m avec jointoiement au mortier industriel largeur 2 à 5 mm, soit 0,03 kg/m,</t>
  </si>
  <si>
    <t>*** Pierre naturelle en pose simple collage au mortier D2.</t>
  </si>
  <si>
    <t>Pose seule sur mur jusqu'à 2,50 m hauteur de dalle en pierre naturelle (format jusqu'à 400 cm2), en simple encollage au mortier-adhésif D2, soit 3,5 kg/m2 avec jointoiement au mortier industriel largeur 5 à 8 mm, soit 0,96 kg/m2,</t>
  </si>
  <si>
    <t>Pose seule sur mur jusqu'à 2,50 m hauteur de dalle en pierre naturelle (format de 401 à 900 cm2), en simple encollage au mortier adhésif D2, soit 3,5 kg/m2 avec jointoiement au mortier industriel largeur 2 à 5 mm, soit 0,49 kg/m2,</t>
  </si>
  <si>
    <t>Pose seule sur mur jusqu'à 2,50 m hauteur de dalle en pierre naturelle (format de 901 à 1600 cm2), en simple encollage au mortier-adhésif D2, soit 3,5 kg/m2 avec jointoiement au mortier industriel largeur 2 à 5 mm, soit 0,33 kg/m2,</t>
  </si>
  <si>
    <t>Pose seule sur mur jusqu'à 2,50 m hauteur de listel ou bordure hauteur jusqu'à 10 cm, en simple encollage au mortier-adhésif D2, soit 0,35 kg/m avec jointoiement au mortier industriel largeur 2 à 5 mm, soit 0,03 kg/m,</t>
  </si>
  <si>
    <t>Pose seule sur mur jusqu'à 2,50 m hauteur de listel ou bordure hauteur supérieure à 10 cm, en simple encollage au mortier-adhésif D2, soit 0,35 kg/m avec jointoiement au mortier industriel largeur 2 à 5 mm, soit 0,03 kg/m,</t>
  </si>
  <si>
    <t>*** Mosaïque en pose simple collage au mortier D1.</t>
  </si>
  <si>
    <t>Pose seule sur mur jusqu'à 2,50 m hauteur de mosaïque 2,5 x 2,5 cm (trame 30 x 30 cm), en simple encollage au mortier adhédif D1, soit 3 kg/m2 avec jointoiement au mortier industriel, soit 1,7 kg/m2,</t>
  </si>
  <si>
    <t>Pose seule sur mur jusqu'à 2,50 m hauteur de mosaïque 5 x 5 cm (trame 30 x 30 cm), en simple encollage au mortier-adhésif D1, soit 3 kg/m2 avec jointoiement au mortier industriel, soit 1,38 kg/m2,</t>
  </si>
  <si>
    <t>Pose seule sur mur jusqu'à 2,50 m hauteur de mosaïque 10 x 10 cm (trame 30 x 30 cm), en simple encollage au mortier-adhésif D1, soit 3 kg/m2 avec jointoiement au mortier industriel, soit 0,97 kg/m2,</t>
  </si>
  <si>
    <t>*** Plus-value sur pose collée (simple encollage D1)</t>
  </si>
  <si>
    <t>Plus-value pour simple encollage au mortier-adhésif D2 au lieu d'un simple encollage au mortier-adhésif D1,</t>
  </si>
  <si>
    <t>Plus-value pour double encollage au mortier-adhésif D1, soit 1,50 kg/m2,</t>
  </si>
  <si>
    <t>Plus-value pour double encollage au mortier-adhésif D2, soit 1,50 kg/m2,</t>
  </si>
  <si>
    <t>Majoration pour jointoiement en mortier souple industriel (0,2 kg/m2), en remplacement du mortier standard de base,</t>
  </si>
  <si>
    <t>Majoration pour jointoiement en mortier souple industriel (0,3 kg/m2), en remplacement du mortier standard de base,</t>
  </si>
  <si>
    <t>Majoration pour jointoiement en mortier souple industriel (0,4 kg/m2), en remplacement du mortier standard de base,</t>
  </si>
  <si>
    <t>Majoration pour jointoiement en mortier souple industriel (0,5 kg/m2), en remplacement du mortier standard de base,</t>
  </si>
  <si>
    <t>Majoration pour jointoiement en mortier souple industriel (0,6 kg/m2), en remplacement du mortier standard de base,</t>
  </si>
  <si>
    <t>Majoration pour jointoiement en mortier souple industriel (0,7 kg/m2), en remplacement du mortier standard de base,</t>
  </si>
  <si>
    <t>Majoration pour jointoiement en mortier souple industriel (0,8 kg/m2), en remplacement du mortier standard de base,</t>
  </si>
  <si>
    <t>Majoration pour jointoiement en mortier souple industriel (0,9 kg/m2), en remplacement du mortier standard de base,</t>
  </si>
  <si>
    <t>Majoration pour jointoiement en mortier souple industriel (1,4 kg/m2), en remplacement du mortier standard de base,</t>
  </si>
  <si>
    <t>Majoration pour jointoiement en mortier souple industriel (1,7 kg/m2), en remplacement du mortier standard de base,</t>
  </si>
  <si>
    <t>Plus-value, sur pose en simple encollage (3 kg/m2 mortier-adhésif D1), pour utilisation de mortier-colle caséiné pour support plâtre,</t>
  </si>
  <si>
    <t>CARRA18</t>
  </si>
  <si>
    <t xml:space="preserve">    MAJORATIONS MUR</t>
  </si>
  <si>
    <t>Majoration pour surface inférieure à 5 m2, en pose de carrelage sur mur,</t>
  </si>
  <si>
    <t>Majoration pour pose en diagonale de carrelage sur mur,</t>
  </si>
  <si>
    <t>Majoration pour habillage de petites surfaces (dosseret, tablier, paillasse, trappe etc,,,) en carrelage,</t>
  </si>
  <si>
    <t>Majoration pour pose sur parties circulaires de carrelage,</t>
  </si>
  <si>
    <t>Majoration pour pose en plafond ou rampant de carrelage,</t>
  </si>
  <si>
    <t>Majoration pour pose de carreaux multiformat,</t>
  </si>
  <si>
    <t>Majoration pour calepinage en pose de carrelage,</t>
  </si>
  <si>
    <t>Majoration pour pose de carrelage en extérieure jusqu'à 2,50 m hauteur maximum, au mortier-colle C2ET (hors échafaudage),</t>
  </si>
  <si>
    <t>Majoration pour habillage de tableau, voussure, poteau etc,,, en carrelage, jusqu'à 2,50 m hauteur maximum , (hors échafaudage),</t>
  </si>
  <si>
    <t>Traitement antitache sur carreaux en pierre naturelle ou en terre cuite sur revêtement mural,</t>
  </si>
  <si>
    <t>CARRA19</t>
  </si>
  <si>
    <t xml:space="preserve">    OUVRAGES ACCESSOIRES MUR</t>
  </si>
  <si>
    <t>Fourniture, pose et fixation à l'encollage du carrelage, de baguette murale de finition à bord arrondi ép, 8 mm en PVC,</t>
  </si>
  <si>
    <t>Fourniture, pose et fixation à l'encollage du carrelage, de profil d'angle d'ép, 10 mm en PVC,</t>
  </si>
  <si>
    <t>Fourniture, pose et fixation à l'encollage du carrelage, de profil d'angle d'ép, 10 mm en aluminium,</t>
  </si>
  <si>
    <t>Fourniture, pose et fixation par clipsage sur le carrelage de couvre joint de dilatation en PVC plat, largeur 50 mm,</t>
  </si>
  <si>
    <t>Joint mastic élastomère silicone en cartouche, appliqué à la pompe,</t>
  </si>
  <si>
    <t>Barre d'appui murale droite en inox long, 60 cm en fourniture, pose et fixations sur carrelage,</t>
  </si>
  <si>
    <t>Porte savon en porcelaine blanche en saillie pour salle de bains, lavabo ou baignoire en fourniture, pose et fixations invisible sur carrelage,</t>
  </si>
  <si>
    <t>CARR8</t>
  </si>
  <si>
    <t>REVETEMENT DE FAÇADE AGRAFE</t>
  </si>
  <si>
    <t>CARRA20</t>
  </si>
  <si>
    <t xml:space="preserve">    PIERRE CALCAIRE TYPE ANSTRUDE OU SAINT NICOLAS </t>
  </si>
  <si>
    <t>*** Revetement agrafé pierre calcaire Module jusqu'à 80 x 50</t>
  </si>
  <si>
    <t>Revêtement pierre agrafé, posé avec pattes mécaniques pour vide de 32 à 44 mm, Pierre calcaire de type Anstrude ou Saint Nicolas ép, 3 cm en modules de 80 x 50 finition adoucie, compris calepinage,</t>
  </si>
  <si>
    <t>Revêtement pierre agrafé, posé avec pattes mécaniques pour vide de 37 à 54 mm, Pierre calcaire de type Anstrude ou Saint Nicolas ép, 3 cm en modules de 80 x 50 finition adoucie, compris calepinage,</t>
  </si>
  <si>
    <t>Revêtement pierre agrafé, posé avec pattes mécaniques pour vide de 52 à 86 mm, Pierre calcaire de type Anstrude ou Saint Nicolas ép, 3 cm en modules de 80 x 50 finition adoucie, compris calepinage,</t>
  </si>
  <si>
    <t>Revêtement pierre agrafé, posé avec pattes mécaniques pour vide de 72 à 106 mm, Pierre calcaire de type Anstrude ou Saint Nicolas ép, 3 cm en modules de 80 x 50 finition adoucie, compris calepinage,</t>
  </si>
  <si>
    <t>Revêtement pierre agrafé, posé avec pattes mécaniques pour vide de 102 à 136 mm, Pierre calcaire de type Anstrude ou Saint Nicolas ép, 3 cm en modules de 80 x 50 finition adoucie, compris calepinage,</t>
  </si>
  <si>
    <t>Revêtement pierre agrafé, posé avec pattes mécaniques pour vide de 132 à 166 mm, Pierre calcaire de type Anstrude ou Saint Nicolas ép, 3 cm en modules de 80 x 50 finition adoucie, compris calepinage,</t>
  </si>
  <si>
    <t>Revêtement pierre agrafé, posé avec pattes mécaniques pour vide de 162 à 196 mm, Pierre calcaire de type Anstrude ou Saint Nicolas ép, 3 cm en modules de 80 x 50 finition adoucie, compris calepinage,</t>
  </si>
  <si>
    <t>*** Revetement agrafé pierre calcaire Module jusqu'à 140 maxi de long x 75 maxi de largeur</t>
  </si>
  <si>
    <t>Revêtement pierre agrafé, posé avec pattes mécaniques pour vide de 32 à 44 mm, Pierre calcaire de type Anstrude ou Saint Nicolas, ép, 3 cm en modules maxi de 140 de long et 78 cm de large finition adoucie, compris calepinage,</t>
  </si>
  <si>
    <t>Revêtement pierre agrafé, posé avec pattes mécaniques pour vide de 37 à 54 mm, Pierre calcaire de type Anstrude ou Saint Nicolas, ép, 3 cm en modules maxi de 140 de long et 78 cm de large finition adoucie, compris calepinage,</t>
  </si>
  <si>
    <t>Revêtement pierre agrafé, posé avec pattes mécaniques pour vide de 52 à 86 mm, Pierre calcaire de type Anstrude ou Saint Nicolas, ép, 3 cm en modules maxi de 140 de long et 78 cm de large finition adoucie, compris calepinage,</t>
  </si>
  <si>
    <t>Revêtement pierre agrafé, posé avec pattes mécaniques pour vide de 72 à 106 mm, Pierre calcaire de type Anstrude ou Saint Nicolas, ép, 3 cm en modules maxi de 140 de long et 78 cm de large finition adoucie, compris calepinage,</t>
  </si>
  <si>
    <t>*** Revetement agrafé pierre calcaire Moins-value pour surface pleine en pignon</t>
  </si>
  <si>
    <t>Moins-value pour les surfaces pleines (pignons) en revêtement pierre agrafé, en pierre calcaire de type Anstrude ou Saint Nicolas ép, 3 cm adoucie, compris calepinage,</t>
  </si>
  <si>
    <t>*** Revetement agrafé pierre calcaire Habillage en tableau</t>
  </si>
  <si>
    <t>Tableau de 3 à 5 cm de largeur en pierre calcaire, de type Anstrude ou Saint Nicolas, ép, 3 cm, collé en retour sur le revêtement de façade,</t>
  </si>
  <si>
    <t>Tableau supérieur à 5 cm, jusqu'à 10 cm de largeur de largeur en pierre calcaire, de type Anstrude ou Saint Nicolas, ép, 3 cm, collé en retour sur le revêtement de façade,</t>
  </si>
  <si>
    <t>Tableau supérieur à 10 cm, jusqu'à 15 cm de largeur en pierre calcaire, de type Anstrude ou Saint Nicolas, ép, 3 cm, posé à la pate hélice d'avion mécanique, sur un vide de 44 mm pour un module de 80/50,</t>
  </si>
  <si>
    <t>Tableau supérieur à 15 cm, jusqu'à 25 cm de largeur en pierre calcaire, de type Anstrude ou Saint Nicolas, ép, 3 cm, posé à la pate hélice d'avion mécanique, sur un vide de 44 mm pour un module de 80/50,</t>
  </si>
  <si>
    <t xml:space="preserve">*** Revetement agrafé pierre calcaire Habillage en voussure </t>
  </si>
  <si>
    <t>Voussure de 3 à 5 cm de largeur en pierre calcaire, de type Anstrude ou Saint Nicolas, ép, 3 cm, collée en retour sur le revêtement façade,</t>
  </si>
  <si>
    <t>Voussure supérieure à 5 cm, jusqu'à 10 cm de largeur en pierre calcaire, de type Anstrude ou Saint Nicolas, ép, 3 cm, collée en retour sur le revêtement façade,</t>
  </si>
  <si>
    <t>Voussure supérieure à 10 cm, jusqu'à 15 cm de largeur en pierre calcaire, de type Anstrude ou Saint Nicolas, ép, 3 cm, posée à la pate hélice d'avion mécanique, sur un vide de 44 mm pour un module de 80/50,</t>
  </si>
  <si>
    <t>Voussure supérieure à 15 cm, jusqu'à 25 cm de largeur en pierre calcaire, de type Anstrude ou Saint Nicolas, ép, 3 cm, posée à la pate hélice d'avion mécanique, sur un vide de 44 mm pour un module de 80/50,</t>
  </si>
  <si>
    <t xml:space="preserve">*** Revetement agrafé pierre calcaire Appui en pierre </t>
  </si>
  <si>
    <t>Appui supérieur à 5 cm, jusqu'à 12 cm de largeur en pierre calcaire, de type Anstrude ou Saint Nicolas, ép, 3 cm, collé et goujonné sur le revêtement de façade,</t>
  </si>
  <si>
    <t>Appui supérieur à 12 cm, jusqu'à 20 cm de largeur en pierre calcaire, de type Anstrude ou Saint Nicolas, ép, 3 cm, posé à bain de mortier,</t>
  </si>
  <si>
    <t>Appui supérieur à 20 cm, jusqu'à 30 cm de largeur en pierre calcaire, de type Anstrude ou Saint Nicolas, ép, 3 cm, posé à bain de mortier,</t>
  </si>
  <si>
    <t>*** Revetement agrafé pierre calcaire About de voile</t>
  </si>
  <si>
    <t>About de voile de 3 à 5 cm de largeur en pierre calcaire, de type Anstrude ou Saint Nicolas, ép, 3 cm, collé en retour sur le revêtement façade,</t>
  </si>
  <si>
    <t>About de voile supérieur à 5 cm, jusqu'à 10 cm de largeur en pierre calcaire, de type Anstrude ou Saint Nicolas, ép, 3 cm, collé goujonné sur le revêtement façade,</t>
  </si>
  <si>
    <t>About de voile supérieur à 10 cm, jusqu'à 15 cm de largeur en pierre calcaire, de type Anstrude ou Saint Nicolas, ép, 3 cm, posé à la pate hélice d'avion mécanique, sur un vide de 45 mm pour un module de 80/50,</t>
  </si>
  <si>
    <t>*** Revetement agrafé pierre calcaire Habillage de couvertine</t>
  </si>
  <si>
    <t>Couvertine de 15 cm de largeur en pierre calcaire, de type Anstrude ou Saint Nicolas, ép, 3 cm, posée à bain de mortier,</t>
  </si>
  <si>
    <t>Couvertine supérieure à 15 cm, jusqu'à 20 cm de largeur en pierre calcaire, de type Anstrude ou Saint Nicolas, ép, 3 cm, posée à bain de mortier,</t>
  </si>
  <si>
    <t>Couvertine supérieure à 20 cm, jusqu'à 25 cm de largeur en pierre calcaire, de type Anstrude ou Saint Nicolas, ép, 3 cm, posée au bain de mortier,</t>
  </si>
  <si>
    <t>Couvertine supérieure à 25 cm, jusqu'à 30 cm de largeur en pierre calcaire, de type Anstrude ou Saint Nicolas, ép, 3 cm, posée à bain de mortier,</t>
  </si>
  <si>
    <t>Couvertine supérieure à 30 cm, jusqu'à 40 cm de largeur en pierre calcaire, de type Anstrude ou Saint Nicolas, ép, 3 cm, posée à bain de mortier,</t>
  </si>
  <si>
    <t>Couvertine supérieure à 40 cm, jusqu'à 50 cm de largeur en pierre calcaire, de type Anstrude ou Saint Nicolas, ép, 3 cm, posée à bain de mortier,</t>
  </si>
  <si>
    <t>CARRA21</t>
  </si>
  <si>
    <t xml:space="preserve">    PIERRE CALCAIRE TYPE CHAUVIGNY OU BRETIGNY </t>
  </si>
  <si>
    <t>Revêtement pierre agrafé, posé avec pattes mécaniques pour vide de 32 à 44 mm, Pierre calcaire type Saint Maximin - Roche Franche Fine ép, 3 cm en modules de 80 x 50 finition adoucie, compris calepinage,</t>
  </si>
  <si>
    <t>Revêtement pierre agrafé, posé avec pattes mécaniques pour vide de 37 à 54 mm, Pierre calcaire type Saint Maximin - Roche Franche Fine ép, 3 cm en modules de 80 x 50 finition adoucie, compris calepinage,</t>
  </si>
  <si>
    <t>Revêtement pierre agrafé, posé avec pattes mécaniques pour vide de 72 à 106 mm, Pierre calcaire type Saint Maximin - Roche Franche Fine ép, 3 cm en modules de 80 x 50 finition adoucie, compris calepinage,</t>
  </si>
  <si>
    <t>Revêtement pierre agrafé, posé avec pattes mécaniques pour vide de 102 à 136 mm, Pierre calcaire type Saint Maximin - Roche Franche Fine ép, 3 cm en modules de 80 x 50 finition adoucie, compris calepinage,</t>
  </si>
  <si>
    <t>Revêtement pierre agrafé, posé avec pattes mécaniques pour vide de 132 à 166 mm, Pierre calcaire type Saint Maximin - Roche Franche Fine ép, 3 cm en modules de 80 x 50 finition adoucie, compris calepinage,</t>
  </si>
  <si>
    <t>Revêtement pierre agrafé, posé avec pattes mécaniques pour vide de 162 à 196 mm, Pierre calcaire type Saint Maximin - Roche Franche Fine ép, 3 cm en modules de 80 x 50 finition adoucie, compris calepinage,</t>
  </si>
  <si>
    <t>Revêtement pierre agrafé, posé avec pattes mécaniques pour vide de 32 à 44 mm, Pierre calcaire type Saint Maximin - Roche Franche Fine ép, 3 cm en modules maxi de 140 de long et 78 cm de large finition adoucie, compris calepinage,</t>
  </si>
  <si>
    <t>Revêtement pierre agrafé, posé avec pattes mécaniques pour vide de 37 à 54 mm, Pierre calcaire type Saint Maximin - Roche Franche Fine ép, 3 cm en modules maxi de 140 de long et 78 cm de large finition adoucie, compris calepinage,</t>
  </si>
  <si>
    <t>Revêtement pierre agrafé, posé avec pattes mécaniques pour vide de 52 à 86 mm, Pierre calcaire type Saint Maximin - Roche Franche Fine ép, 3 cm en modules maxi de 140 de long et 78 cm de large finition adoucie, compris calepinage,</t>
  </si>
  <si>
    <t>Revêtement pierre agrafé, posé avec pattes mécaniques pour vide de 72 à 106 mm, Pierre calcaire type Saint Maximin - Roche Franche Fine ép, 3 cm en modules maxi de 140 de long et 78 cm de large finition adoucie, compris calepinage,</t>
  </si>
  <si>
    <t>*** Revetement agrafé pierre calcaire Moins value pour surface pleine en pignon</t>
  </si>
  <si>
    <t>Moins-value pour les surfaces pleines (pignons) en revêtement pierre agrafé, en pierre calcaire de type Saint-Maximin : roche franche fin, ép, 3 cm adoucie, compris calepinage,</t>
  </si>
  <si>
    <t xml:space="preserve">*** Revetement agrafé pierre calcaire Habillage en tableau  </t>
  </si>
  <si>
    <t>Tableau de 3 à 5 cm de largeur en pierre calcaire, de type Saint Maximin : Roche franche fine, ép, 3 cm, collé en retour sur revêtement façade,</t>
  </si>
  <si>
    <t>Tableau supérieur à 5 cm, jusqu'à 10 cm de largeur en pierre calcaire, de type Saint Maximin : Roche franche fine, ép, 3 cm, collé en retour sur revêtement façade,</t>
  </si>
  <si>
    <t>Tableau supérieur à 10 cm, jusqu'à 15 cm de largeur en pierre calcaire, de type Saint Maximin : Roche franche fine, ép, 3 cm, posé à la pate hélice d'avion mécanique, sur un vide de 44 mm pour un module de 80/50,</t>
  </si>
  <si>
    <t>Tableau supérieur à 15 cm, jusqu'à 25 cm de largeur en pierre calcaire, de type Saint Maximin : Roche franche fine, ép, 3 cm, posé à la pate hélice d'avion mécanique, sur un vide de 44 mm pour un module de 80/50,</t>
  </si>
  <si>
    <t xml:space="preserve">*** Revetement agrafé pierre calcaire Habillage en voussure  </t>
  </si>
  <si>
    <t>Voussures de 3 à 5 cm de largeur en pierre calcaire, de type Saint Maximin : Roche franche fine, ép, 3 cm, collée en retour sur revêtement façade,</t>
  </si>
  <si>
    <t>Voussure supérieure à 5 cm, jusqu'à 10 cm de largeur en pierre calcaire, de type Saint Maximin : Roche franche fine, ép, 3 cm, collée en retour sur revêtement façade,</t>
  </si>
  <si>
    <t>Voussure supérieure à 10 cm, jusqu'à 15 cm de largeur en pierre calcaire, de type Saint Maximin : Roche franche fine, ép, 3 cm, posée à la pate hélice d'avion mécanique, sur un vide de 44 mm pour un module de 80/50,</t>
  </si>
  <si>
    <t>Voussure supérieure à 15 cm, jusqu'à 25 cm de largeur en pierre calcaire, de type Saint Maximin : Roche franche fine, ép, 3 cm, posée à la pate hélice d'avion mécanique, sur un vide de 44 mm pour un module de 80/50,</t>
  </si>
  <si>
    <t xml:space="preserve">*** Revetement agrafé pierre calcaire Appui en pierre  </t>
  </si>
  <si>
    <t>Appui de 5 à 12 cm de largeur en pierre calcaire, de type Saint Maximin : Roche franche fine, ép, 3 cm, collé et goujonné sur revêtement façade,</t>
  </si>
  <si>
    <t>Appui supérieur à 12 cm, jusqu'à 20 cm de largeur en pierre calcaire, de type Saint Maximin : Roche franche fine, ép, 3 cm, posé à bain de mortier,</t>
  </si>
  <si>
    <t>Appui supérieur à 20 cm, jusqu'à 30 cm de largeur de largeur en pierre calcaire, de type Saint Maximin : Roche franche fine, ép, 3 cm, posé à bain de mortier,</t>
  </si>
  <si>
    <t>About de voile de 3 à 5 cm de largeur en pierre calcaire type Saint Maximin - Roche Franche Fine, ép, 3 cm, collé sur revêtement façade,</t>
  </si>
  <si>
    <t>About de voile supérieur à 5 cm, jusqu'à 10 cm de largeur en pierre calcaire type Saint Maximin - Roche Franche Fine, ép, 3 cm, collé goujonné sur revêtement façade,</t>
  </si>
  <si>
    <t>About de voile supérieur à 10 cm, jusqu'à 15 cm de largeur en pierre calcaire type Saint Maximin - Roche Franche Fine, ép, 3 cm, posé à la pate hélice d'avion mécanique, sur un vide de 45 mm pour un module de 80/50,</t>
  </si>
  <si>
    <t xml:space="preserve">*** Revetement agrafé pierre calcaire Habillage de couvertine  </t>
  </si>
  <si>
    <t>Couvertine de 15 cm de largeur en pierre calcaire, de type Saint Maximin : Roche franche fine, ép, 3 cm, posée à bain de mortier,</t>
  </si>
  <si>
    <t>Couvertine supérieure à 15 cm, jusqu'à 20 cm de largeur en pierre calcaire, de type Saint Maximin : Roche franche fine, ép, 3 cm, posée à bain de mortier,</t>
  </si>
  <si>
    <t>Couvertine supérieure à 20 cm, jusqu'à 25 cm de largeur en pierre calcaire, de type Saint Maximin : Roche franche fine, ép, 3 cm, posée à bain de mortier,</t>
  </si>
  <si>
    <t>Couvertine supérieure à 25 cm, jusqu'à 30 cm de largeur en pierre calcaire, de type Saint Maximin : Roche franche fine, ép, 3 cm, posée au bain de mortier,</t>
  </si>
  <si>
    <t>Couvertine supérieure à 30 cm, jusqu'à 40 cm de largeur en pierre calcaire, de type Saint Maximin : Roche franche fine, ép, 3 cm, posée à bain de mortier,</t>
  </si>
  <si>
    <t>Couvertine supérieure à 40 cm, jusqu'à 50 cm de largeur en pierre calcaire, de type Saint Maximin : Roche franche fine, ép, 3 cm, posée à bain de mortier,</t>
  </si>
  <si>
    <t>CARRA26</t>
  </si>
  <si>
    <t xml:space="preserve">    JOINT SOUPLE DE DECOMPRESSION </t>
  </si>
  <si>
    <t>Joint souple vertical de décompression, en mastic de 1ère catégorie de 5 mm larg,, mis en oeuvre à l'aide d'une pompe et bloqué par un fond de joint en mousse de polyéthylène,</t>
  </si>
  <si>
    <t>Joint souple horizontal de décompression, en mastic de 1ère catégorie de 5 mm larg,, mis en oeuvre à l'aide d'une pompe et bloqué par un fond de joint en mousse de polyéthylène,</t>
  </si>
  <si>
    <t>CARRA27</t>
  </si>
  <si>
    <t xml:space="preserve">    ISOLANT </t>
  </si>
  <si>
    <t>Isolant en laine minérale (roche) de 55 mm d'épaisseur, mis en place seule avec fixation spéciale, (Rt 1,50 m2,K/W), entre le gros-oeuvre en façade et sous revêtement de façade agrafé,</t>
  </si>
  <si>
    <t>Isolant en laine minérale (roche) de 70 mm d'épaisseur, mis en place seule avec fixation spéciale, (Rt 1,90 m2,K/W), entre le gros-oeuvre en façade et sous revêtement de façade agrafé,</t>
  </si>
  <si>
    <t>Isolant en laine minérale (roche) de 95 mm d'épaisseur, mis en place seule avec fixation spéciale, (Rt 2,60 m2,K/W), entre le gros-oeuvre en façade et sous revêtement de façade agrafé,</t>
  </si>
  <si>
    <t>CARRA28</t>
  </si>
  <si>
    <t xml:space="preserve">    MAJORATION POUR SUJETION DE POSE </t>
  </si>
  <si>
    <t xml:space="preserve">*** Majoration pour mur circulaire (petit et grand rayon), avec des modules de 80 x 50 </t>
  </si>
  <si>
    <t>Majoration pour pose d'un revêtement pierre agrafé, sur un mur circulaire de petit et grand rayon, compris façon de 2 chants biais, avec pattes mécaniques pour un vide de 32 à 44 mm, modules de 80 x 50,</t>
  </si>
  <si>
    <t>Majoration pour pose d'un revêtement pierre agrafé, sur un mur circulaire de petit et grand rayon, compris façon de 2 chants biais, avec pattes mécaniques pour un vide de 37 à 54 mm, modules de 80 x 50,</t>
  </si>
  <si>
    <t>Majoration pour pose d'un revêtement pierre agrafé, sur un mur circulaire de petit et grand rayon, compris façon de 2 chants biais, avec pattes mécaniques pour un vide de 52 à 86 mm, modules de 80 x 50,</t>
  </si>
  <si>
    <t>Majoration pour pose d'un revêtement pierre agrafé, sur un mur circulaire de petit et grand rayon, compris façon de 2 chants biais, avec pattes mécaniques pour un vide de 72 à 106 mm, modules de 80 x 50,</t>
  </si>
  <si>
    <t>Majoration pour pose d'un revêtement pierre agrafé, sur un mur circulaire de petit et grand rayon, compris façon de 2 chants biais, avec pattes mécaniques pour un vide de 102 à 136 mm, modules de 80 x 50,</t>
  </si>
  <si>
    <t>Majoration pour pose d'un revêtement pierre agrafé, sur un mur circulaire de petit et grand rayon, compris façon de 2 chants biais, avec pattes mécaniques pour un vide de 132 à 166 mm, modules de 80 x 50,</t>
  </si>
  <si>
    <t>Majoration pour pose d'un revêtement pierre agrafé, sur un mur circulaire de petit et grand rayon, compris façon de 2 chants biais, avec pattes mécaniques pour un vide de 162 à 196 mm, modules de 80 x 50,</t>
  </si>
  <si>
    <t>*** Majoration pour pose sur mur en talus (fruit), avec des modules de 80 x 50</t>
  </si>
  <si>
    <t>Majoration pour pose sur un mur en talus d'un revêtement pierre agrafé, avec pattes mécaniques pour un vide de 32 à 44 mm, modules de 80 x 50,</t>
  </si>
  <si>
    <t>Majoration pour pose sur un mur en talus d'un revêtement pierre agrafé, avec pattes mécaniques pour un vide de 37 à 54 mm, modules de 80 x 50,</t>
  </si>
  <si>
    <t>Majoration pour pose sur un mur en talus d'un revêtement pierre agrafé, avec pattes mécaniques pour un vide de 52 à 86 mm, modules de 80 x 50,</t>
  </si>
  <si>
    <t>Majoration pour pose sur un mur en talus d'un revêtement pierre agrafé, avec pattes mécaniques pour un vide de 72 à 106 mm, modules de 80 x 50,</t>
  </si>
  <si>
    <t>Majoration pour pose sur un mur en talus d'un revêtement pierre agrafé, avec pattes mécaniques pour un vide de 102 à 136 mm, modules de 80 x 50,</t>
  </si>
  <si>
    <t xml:space="preserve">*** Majoration pour pose sur mur en talus (fruit), avec des modules maxi de 140 x 75 </t>
  </si>
  <si>
    <t>Majoration pour pose sur un mur en talus d'un revêtement pierre agrafé, avec pattes mécaniques pour un vide de 32 à 44 mm, modules de 140 cm de longueur maxi x 75 cm de largeur maxi,</t>
  </si>
  <si>
    <t>Majoration pour pose sur un mur en talus d'un revêtement pierre agrafé, avec pattes mécaniques pour un vide de 37 à 54 mm, modules de 140 cm de longueur maxi x 75 cm de largeur maxi,</t>
  </si>
  <si>
    <t>Majoration pour pose sur un mur en talus d'un revêtement pierre agrafé, avec pattes mécaniques pour un vide de 52 à 86 mm, modules de 140 cm de longueur maxi x 75 cm de largeur maxi,</t>
  </si>
  <si>
    <t>Majoration pour pose sur un mur en talus d'un revêtement pierre agrafé, avec pattes mécaniques pour un vide de 72 à 106 mm, modules de 140 cm de longueur maxi x 75 cm de largeur maxi,</t>
  </si>
  <si>
    <t>Majoration pour pose sur un mur en talus d'un revêtement pierre agrafé, avec pattes mécaniques pour un vide de 102 à 136 mm, modules de 140 cm de longueur maxi x 75 cm de largeur maxi,</t>
  </si>
  <si>
    <t>Nbheures</t>
  </si>
  <si>
    <r>
      <t>Sub</t>
    </r>
    <r>
      <rPr>
        <sz val="10"/>
        <color theme="1"/>
        <rFont val="Courier New"/>
        <family val="3"/>
      </rPr>
      <t xml:space="preserve"> hausse()</t>
    </r>
  </si>
  <si>
    <r>
      <t>Range(</t>
    </r>
    <r>
      <rPr>
        <sz val="10"/>
        <color rgb="FF800000"/>
        <rFont val="Courier New"/>
        <family val="3"/>
      </rPr>
      <t>"E9:E9"</t>
    </r>
    <r>
      <rPr>
        <sz val="10"/>
        <color theme="1"/>
        <rFont val="Courier New"/>
        <family val="3"/>
      </rPr>
      <t>).</t>
    </r>
    <r>
      <rPr>
        <sz val="10"/>
        <color rgb="FF0000FC"/>
        <rFont val="Courier New"/>
        <family val="3"/>
      </rPr>
      <t>Select</t>
    </r>
  </si>
  <si>
    <r>
      <t xml:space="preserve">  </t>
    </r>
    <r>
      <rPr>
        <sz val="10"/>
        <color rgb="FF0000FC"/>
        <rFont val="Courier New"/>
        <family val="3"/>
      </rPr>
      <t>For</t>
    </r>
    <r>
      <rPr>
        <sz val="10"/>
        <color theme="1"/>
        <rFont val="Courier New"/>
        <family val="3"/>
      </rPr>
      <t xml:space="preserve"> </t>
    </r>
    <r>
      <rPr>
        <sz val="10"/>
        <color rgb="FF0000FC"/>
        <rFont val="Courier New"/>
        <family val="3"/>
      </rPr>
      <t>Each</t>
    </r>
    <r>
      <rPr>
        <sz val="10"/>
        <color theme="1"/>
        <rFont val="Courier New"/>
        <family val="3"/>
      </rPr>
      <t xml:space="preserve"> Cell </t>
    </r>
    <r>
      <rPr>
        <sz val="10"/>
        <color rgb="FF0000FC"/>
        <rFont val="Courier New"/>
        <family val="3"/>
      </rPr>
      <t>In</t>
    </r>
    <r>
      <rPr>
        <sz val="10"/>
        <color theme="1"/>
        <rFont val="Courier New"/>
        <family val="3"/>
      </rPr>
      <t xml:space="preserve"> Selection</t>
    </r>
  </si>
  <si>
    <r>
      <t xml:space="preserve">    </t>
    </r>
    <r>
      <rPr>
        <sz val="10"/>
        <color rgb="FF0000FC"/>
        <rFont val="Courier New"/>
        <family val="3"/>
      </rPr>
      <t>If</t>
    </r>
    <r>
      <rPr>
        <sz val="10"/>
        <color theme="1"/>
        <rFont val="Courier New"/>
        <family val="3"/>
      </rPr>
      <t xml:space="preserve"> Cell &lt;&gt; </t>
    </r>
    <r>
      <rPr>
        <sz val="10"/>
        <color rgb="FF800000"/>
        <rFont val="Courier New"/>
        <family val="3"/>
      </rPr>
      <t>""</t>
    </r>
    <r>
      <rPr>
        <sz val="10"/>
        <color theme="1"/>
        <rFont val="Courier New"/>
        <family val="3"/>
      </rPr>
      <t xml:space="preserve"> </t>
    </r>
    <r>
      <rPr>
        <sz val="10"/>
        <color rgb="FF0000FC"/>
        <rFont val="Courier New"/>
        <family val="3"/>
      </rPr>
      <t>Then</t>
    </r>
  </si>
  <si>
    <r>
      <t>      Cell.</t>
    </r>
    <r>
      <rPr>
        <sz val="10"/>
        <color rgb="FF0000FC"/>
        <rFont val="Courier New"/>
        <family val="3"/>
      </rPr>
      <t>Select</t>
    </r>
  </si>
  <si>
    <r>
      <t>      ActiveCell.</t>
    </r>
    <r>
      <rPr>
        <sz val="10"/>
        <color rgb="FF0000FC"/>
        <rFont val="Courier New"/>
        <family val="3"/>
      </rPr>
      <t>Select</t>
    </r>
  </si>
  <si>
    <t>      mahausse = 27.06</t>
  </si>
  <si>
    <t>      ActiveCell.Value = ActiveCell.Offset(0, -1) * mahausse</t>
  </si>
  <si>
    <r>
      <t xml:space="preserve">      </t>
    </r>
    <r>
      <rPr>
        <sz val="10"/>
        <color rgb="FF0000FC"/>
        <rFont val="Courier New"/>
        <family val="3"/>
      </rPr>
      <t>Else</t>
    </r>
  </si>
  <si>
    <r>
      <t xml:space="preserve">      </t>
    </r>
    <r>
      <rPr>
        <sz val="10"/>
        <color rgb="FF0000FC"/>
        <rFont val="Courier New"/>
        <family val="3"/>
      </rPr>
      <t>End</t>
    </r>
    <r>
      <rPr>
        <sz val="10"/>
        <color theme="1"/>
        <rFont val="Courier New"/>
        <family val="3"/>
      </rPr>
      <t xml:space="preserve"> </t>
    </r>
    <r>
      <rPr>
        <sz val="10"/>
        <color rgb="FF0000FC"/>
        <rFont val="Courier New"/>
        <family val="3"/>
      </rPr>
      <t>If</t>
    </r>
  </si>
  <si>
    <t>Next</t>
  </si>
  <si>
    <r>
      <t>Range(</t>
    </r>
    <r>
      <rPr>
        <sz val="10"/>
        <color rgb="FF800000"/>
        <rFont val="Courier New"/>
        <family val="3"/>
      </rPr>
      <t>"G9:G9"</t>
    </r>
    <r>
      <rPr>
        <sz val="10"/>
        <color theme="1"/>
        <rFont val="Courier New"/>
        <family val="3"/>
      </rPr>
      <t>).</t>
    </r>
    <r>
      <rPr>
        <sz val="10"/>
        <color rgb="FF0000FC"/>
        <rFont val="Courier New"/>
        <family val="3"/>
      </rPr>
      <t>Select</t>
    </r>
  </si>
  <si>
    <t>      mahausse2 = 1.305</t>
  </si>
  <si>
    <t>      ActiveCell.Value = ActiveCell.Offset(0, -2) * mahausse2</t>
  </si>
  <si>
    <r>
      <t>Range(</t>
    </r>
    <r>
      <rPr>
        <sz val="10"/>
        <color rgb="FF800000"/>
        <rFont val="Courier New"/>
        <family val="3"/>
      </rPr>
      <t>"H9:H9"</t>
    </r>
    <r>
      <rPr>
        <sz val="10"/>
        <color theme="1"/>
        <rFont val="Courier New"/>
        <family val="3"/>
      </rPr>
      <t>).</t>
    </r>
    <r>
      <rPr>
        <sz val="10"/>
        <color rgb="FF0000FC"/>
        <rFont val="Courier New"/>
        <family val="3"/>
      </rPr>
      <t>Select</t>
    </r>
  </si>
  <si>
    <t>      mahausse3 = 1.111</t>
  </si>
  <si>
    <t>      ActiveCell.Value = ActiveCell.Offset(0, -1) * mahausse3</t>
  </si>
  <si>
    <r>
      <t>End</t>
    </r>
    <r>
      <rPr>
        <sz val="10"/>
        <color theme="1"/>
        <rFont val="Courier New"/>
        <family val="3"/>
      </rPr>
      <t xml:space="preserve"> </t>
    </r>
    <r>
      <rPr>
        <sz val="10"/>
        <color rgb="FF0000FC"/>
        <rFont val="Courier New"/>
        <family val="3"/>
      </rPr>
      <t>Sub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</si>
</sst>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€&quot;* #,##0.00_);_(&quot;€&quot;* \(#,##0.00\);_(&quot;€&quot;* &quot;-&quot;??_);_(@_)"/>
  </numFmts>
  <fonts count="21">
    <font>
      <sz val="12"/>
      <color theme="1"/>
      <name val="Calibri"/>
      <family val="2"/>
      <scheme val="minor"/>
    </font>
    <font>
      <sz val="12"/>
      <color rgb="FF000000"/>
      <name val="Lucida Grande"/>
    </font>
    <font>
      <sz val="10"/>
      <name val="Arial"/>
      <family val="2"/>
    </font>
    <font>
      <b/>
      <sz val="10"/>
      <name val="Verdana"/>
      <family val="2"/>
    </font>
    <font>
      <b/>
      <sz val="16"/>
      <name val="Arial"/>
      <family val="2"/>
    </font>
    <font>
      <b/>
      <sz val="10"/>
      <name val="Arial"/>
      <family val="2"/>
    </font>
    <font>
      <b/>
      <sz val="10"/>
      <color indexed="12"/>
      <name val="Verdana"/>
      <family val="2"/>
    </font>
    <font>
      <sz val="10"/>
      <color indexed="20"/>
      <name val="Arial"/>
      <family val="2"/>
    </font>
    <font>
      <i/>
      <sz val="10"/>
      <name val="Arial"/>
      <family val="2"/>
    </font>
    <font>
      <b/>
      <sz val="10"/>
      <color indexed="10"/>
      <name val="Verdana"/>
      <family val="2"/>
    </font>
    <font>
      <b/>
      <i/>
      <sz val="10"/>
      <color indexed="8"/>
      <name val="Arial"/>
      <family val="2"/>
    </font>
    <font>
      <b/>
      <sz val="10"/>
      <color indexed="8"/>
      <name val="Arial"/>
      <family val="2"/>
    </font>
    <font>
      <i/>
      <sz val="10"/>
      <color indexed="8"/>
      <name val="Arial"/>
      <family val="2"/>
    </font>
    <font>
      <u/>
      <sz val="10"/>
      <color indexed="12"/>
      <name val="Arial"/>
      <family val="2"/>
    </font>
    <font>
      <i/>
      <u/>
      <sz val="10"/>
      <color indexed="8"/>
      <name val="Arial"/>
      <family val="2"/>
    </font>
    <font>
      <b/>
      <sz val="10"/>
      <color indexed="20"/>
      <name val="Verdana"/>
      <family val="2"/>
    </font>
    <font>
      <u/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Courier New"/>
      <family val="3"/>
    </font>
    <font>
      <sz val="10"/>
      <color rgb="FF0000FC"/>
      <name val="Courier New"/>
      <family val="3"/>
    </font>
    <font>
      <sz val="10"/>
      <color rgb="FF800000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13" fillId="0" borderId="0" applyNumberFormat="0" applyFill="0" applyBorder="0" applyAlignment="0" applyProtection="0">
      <alignment vertical="top"/>
      <protection locked="0"/>
    </xf>
  </cellStyleXfs>
  <cellXfs count="39">
    <xf numFmtId="0" fontId="0" fillId="0" borderId="0" xfId="0"/>
    <xf numFmtId="0" fontId="3" fillId="2" borderId="0" xfId="1" applyFont="1" applyFill="1" applyAlignment="1">
      <alignment horizontal="left" vertical="center"/>
    </xf>
    <xf numFmtId="0" fontId="4" fillId="3" borderId="0" xfId="1" applyFont="1" applyFill="1" applyAlignment="1">
      <alignment horizontal="center" vertical="center" wrapText="1"/>
    </xf>
    <xf numFmtId="0" fontId="5" fillId="2" borderId="0" xfId="1" applyFont="1" applyFill="1" applyAlignment="1">
      <alignment horizontal="center" vertical="center"/>
    </xf>
    <xf numFmtId="0" fontId="6" fillId="2" borderId="0" xfId="1" applyNumberFormat="1" applyFont="1" applyFill="1" applyAlignment="1">
      <alignment vertical="center"/>
    </xf>
    <xf numFmtId="0" fontId="7" fillId="2" borderId="0" xfId="1" applyFont="1" applyFill="1" applyAlignment="1">
      <alignment horizontal="right" vertical="center"/>
    </xf>
    <xf numFmtId="0" fontId="2" fillId="0" borderId="0" xfId="1" applyAlignment="1">
      <alignment vertical="center"/>
    </xf>
    <xf numFmtId="0" fontId="2" fillId="2" borderId="0" xfId="1" applyFill="1" applyAlignment="1">
      <alignment horizontal="left" vertical="center"/>
    </xf>
    <xf numFmtId="0" fontId="8" fillId="2" borderId="0" xfId="1" applyFont="1" applyFill="1" applyAlignment="1">
      <alignment vertical="center" wrapText="1"/>
    </xf>
    <xf numFmtId="0" fontId="5" fillId="2" borderId="0" xfId="1" applyFont="1" applyFill="1" applyAlignment="1">
      <alignment horizontal="right" vertical="center"/>
    </xf>
    <xf numFmtId="14" fontId="9" fillId="2" borderId="0" xfId="1" applyNumberFormat="1" applyFont="1" applyFill="1" applyAlignment="1">
      <alignment horizontal="right" vertical="center"/>
    </xf>
    <xf numFmtId="2" fontId="7" fillId="2" borderId="0" xfId="1" applyNumberFormat="1" applyFont="1" applyFill="1" applyAlignment="1">
      <alignment horizontal="right" vertical="center"/>
    </xf>
    <xf numFmtId="0" fontId="6" fillId="2" borderId="0" xfId="1" applyNumberFormat="1" applyFont="1" applyFill="1" applyAlignment="1">
      <alignment horizontal="center" vertical="center"/>
    </xf>
    <xf numFmtId="0" fontId="2" fillId="0" borderId="0" xfId="1" applyFill="1" applyAlignment="1">
      <alignment horizontal="left"/>
    </xf>
    <xf numFmtId="0" fontId="10" fillId="3" borderId="0" xfId="1" applyFont="1" applyFill="1"/>
    <xf numFmtId="0" fontId="5" fillId="0" borderId="0" xfId="1" applyFont="1" applyAlignment="1">
      <alignment horizontal="center" vertical="center"/>
    </xf>
    <xf numFmtId="0" fontId="6" fillId="0" borderId="0" xfId="1" applyNumberFormat="1" applyFont="1" applyAlignment="1">
      <alignment vertical="center"/>
    </xf>
    <xf numFmtId="164" fontId="7" fillId="0" borderId="0" xfId="1" applyNumberFormat="1" applyFont="1" applyAlignment="1">
      <alignment horizontal="right" vertical="center"/>
    </xf>
    <xf numFmtId="0" fontId="11" fillId="0" borderId="0" xfId="1" applyFont="1" applyFill="1" applyAlignment="1">
      <alignment horizontal="left"/>
    </xf>
    <xf numFmtId="0" fontId="12" fillId="4" borderId="0" xfId="1" applyFont="1" applyFill="1"/>
    <xf numFmtId="0" fontId="14" fillId="0" borderId="0" xfId="2" applyFont="1" applyAlignment="1" applyProtection="1">
      <alignment horizontal="left" wrapText="1"/>
    </xf>
    <xf numFmtId="0" fontId="2" fillId="0" borderId="0" xfId="1" applyAlignment="1">
      <alignment horizontal="left" vertical="center"/>
    </xf>
    <xf numFmtId="0" fontId="12" fillId="0" borderId="0" xfId="1" applyFont="1"/>
    <xf numFmtId="0" fontId="6" fillId="0" borderId="0" xfId="1" applyNumberFormat="1" applyFont="1" applyAlignment="1">
      <alignment horizontal="right" vertical="center"/>
    </xf>
    <xf numFmtId="2" fontId="15" fillId="0" borderId="0" xfId="1" applyNumberFormat="1" applyFont="1" applyAlignment="1">
      <alignment horizontal="right" vertical="center"/>
    </xf>
    <xf numFmtId="0" fontId="12" fillId="0" borderId="0" xfId="1" applyFont="1" applyAlignment="1">
      <alignment vertical="center" wrapText="1"/>
    </xf>
    <xf numFmtId="0" fontId="2" fillId="0" borderId="0" xfId="1" applyFill="1" applyAlignment="1">
      <alignment horizontal="left" vertical="center"/>
    </xf>
    <xf numFmtId="0" fontId="16" fillId="0" borderId="0" xfId="2" applyFont="1" applyAlignment="1" applyProtection="1">
      <alignment horizontal="left" wrapText="1"/>
    </xf>
    <xf numFmtId="0" fontId="12" fillId="0" borderId="0" xfId="1" applyFont="1" applyFill="1" applyAlignment="1">
      <alignment vertical="center" wrapText="1"/>
    </xf>
    <xf numFmtId="0" fontId="17" fillId="4" borderId="0" xfId="1" applyFont="1" applyFill="1"/>
    <xf numFmtId="0" fontId="16" fillId="0" borderId="0" xfId="2" applyFont="1" applyAlignment="1" applyProtection="1">
      <alignment vertical="top" wrapText="1"/>
    </xf>
    <xf numFmtId="0" fontId="8" fillId="0" borderId="0" xfId="1" applyFont="1" applyAlignment="1">
      <alignment vertical="center" wrapText="1"/>
    </xf>
    <xf numFmtId="0" fontId="7" fillId="0" borderId="0" xfId="1" applyFont="1" applyAlignment="1">
      <alignment horizontal="right" vertical="center"/>
    </xf>
    <xf numFmtId="4" fontId="15" fillId="0" borderId="0" xfId="1" applyNumberFormat="1" applyFont="1" applyAlignment="1">
      <alignment horizontal="right" vertical="center"/>
    </xf>
    <xf numFmtId="4" fontId="2" fillId="0" borderId="0" xfId="1" applyNumberFormat="1" applyAlignment="1">
      <alignment vertical="center"/>
    </xf>
    <xf numFmtId="4" fontId="2" fillId="0" borderId="0" xfId="1" applyNumberFormat="1" applyAlignment="1">
      <alignment horizontal="right" vertical="center"/>
    </xf>
    <xf numFmtId="0" fontId="6" fillId="0" borderId="0" xfId="1" applyNumberFormat="1" applyFont="1" applyAlignment="1">
      <alignment horizontal="center" vertical="center"/>
    </xf>
    <xf numFmtId="0" fontId="19" fillId="0" borderId="0" xfId="0" applyFont="1" applyAlignment="1">
      <alignment vertical="center"/>
    </xf>
    <xf numFmtId="0" fontId="18" fillId="0" borderId="0" xfId="0" applyFont="1" applyAlignment="1">
      <alignment vertical="center"/>
    </xf>
  </cellXfs>
  <cellStyles count="3">
    <cellStyle name="Lien hypertexte" xfId="2" builtinId="8"/>
    <cellStyle name="Normal" xfId="0" builtinId="0"/>
    <cellStyle name="Normal 3" xfId="1"/>
  </cellStyles>
  <dxfs count="2">
    <dxf>
      <font>
        <condense val="0"/>
        <extend val="0"/>
        <color indexed="12"/>
      </font>
    </dxf>
    <dxf>
      <font>
        <condense val="0"/>
        <extend val="0"/>
        <color indexed="12"/>
      </font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117475</xdr:colOff>
      <xdr:row>0</xdr:row>
      <xdr:rowOff>66675</xdr:rowOff>
    </xdr:from>
    <xdr:to>
      <xdr:col>3</xdr:col>
      <xdr:colOff>656713</xdr:colOff>
      <xdr:row>0</xdr:row>
      <xdr:rowOff>257175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7839075" y="66675"/>
          <a:ext cx="844038" cy="190500"/>
        </a:xfrm>
        <a:prstGeom prst="rect">
          <a:avLst/>
        </a:prstGeom>
        <a:gradFill rotWithShape="0">
          <a:gsLst>
            <a:gs pos="0">
              <a:srgbClr val="000000"/>
            </a:gs>
            <a:gs pos="50000">
              <a:srgbClr xmlns:mc="http://schemas.openxmlformats.org/markup-compatibility/2006" xmlns:a14="http://schemas.microsoft.com/office/drawing/2010/main" val="993366" mc:Ignorable="a14" a14:legacySpreadsheetColorIndex="25"/>
            </a:gs>
            <a:gs pos="100000">
              <a:srgbClr val="000000"/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00"/>
              </a:solidFill>
              <a:latin typeface="Arial"/>
              <a:ea typeface="Arial"/>
              <a:cs typeface="Arial"/>
            </a:rPr>
            <a:t>MODELE</a:t>
          </a:r>
        </a:p>
      </xdr:txBody>
    </xdr:sp>
    <xdr:clientData/>
  </xdr:twoCellAnchor>
  <xdr:twoCellAnchor>
    <xdr:from>
      <xdr:col>4</xdr:col>
      <xdr:colOff>19050</xdr:colOff>
      <xdr:row>0</xdr:row>
      <xdr:rowOff>66675</xdr:rowOff>
    </xdr:from>
    <xdr:to>
      <xdr:col>4</xdr:col>
      <xdr:colOff>746570</xdr:colOff>
      <xdr:row>0</xdr:row>
      <xdr:rowOff>257175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9315450" y="66675"/>
          <a:ext cx="727520" cy="190500"/>
        </a:xfrm>
        <a:prstGeom prst="rect">
          <a:avLst/>
        </a:prstGeom>
        <a:gradFill rotWithShape="0">
          <a:gsLst>
            <a:gs pos="0">
              <a:srgbClr val="000000"/>
            </a:gs>
            <a:gs pos="50000">
              <a:srgbClr xmlns:mc="http://schemas.openxmlformats.org/markup-compatibility/2006" xmlns:a14="http://schemas.microsoft.com/office/drawing/2010/main" val="993366" mc:Ignorable="a14" a14:legacySpreadsheetColorIndex="25"/>
            </a:gs>
            <a:gs pos="100000">
              <a:srgbClr val="000000"/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00"/>
              </a:solidFill>
              <a:latin typeface="Arial"/>
              <a:ea typeface="Arial"/>
              <a:cs typeface="Arial"/>
            </a:rPr>
            <a:t>HAUSSE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76200</xdr:colOff>
          <xdr:row>0</xdr:row>
          <xdr:rowOff>219075</xdr:rowOff>
        </xdr:from>
        <xdr:to>
          <xdr:col>6</xdr:col>
          <xdr:colOff>495300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Bouton 1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atiprix.com/fr/mainframe.jsp?recMode=11&amp;typeMode=15&amp;typeMonnaie=2&amp;chiffId=0&amp;action=20&amp;ceId=59&amp;bataId=0&amp;mateId=0&amp;matePid=0&amp;btpMode=27&amp;levelPath=4&amp;btpPath=59_5936_593603" TargetMode="External"/><Relationship Id="rId13" Type="http://schemas.openxmlformats.org/officeDocument/2006/relationships/hyperlink" Target="http://www.batiprix.com/fr/mainframe.jsp?recMode=11&amp;typeMode=15&amp;typeMonnaie=2&amp;chiffId=0&amp;action=20&amp;ceId=59&amp;bataId=0&amp;mateId=0&amp;matePid=0&amp;btpMode=27&amp;levelPath=4&amp;btpPath=59_5953_595303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batiprix.com/fr/mainframe.jsp?recMode=11&amp;typeMode=15&amp;typeMonnaie=2&amp;chiffId=0&amp;action=20&amp;ceId=59&amp;bataId=0&amp;mateId=0&amp;matePid=0&amp;btpMode=27&amp;levelPath=4&amp;btpPath=59_5906_590609" TargetMode="External"/><Relationship Id="rId21" Type="http://schemas.openxmlformats.org/officeDocument/2006/relationships/ctrlProp" Target="../ctrlProps/ctrlProp1.xml"/><Relationship Id="rId7" Type="http://schemas.openxmlformats.org/officeDocument/2006/relationships/hyperlink" Target="http://www.batiprix.com/fr/mainframe.jsp?recMode=11&amp;typeMode=15&amp;typeMonnaie=2&amp;chiffId=0&amp;action=20&amp;ceId=59&amp;bataId=0&amp;mateId=0&amp;matePid=0&amp;btpMode=27&amp;levelPath=4&amp;btpPath=59_5921_592109" TargetMode="External"/><Relationship Id="rId12" Type="http://schemas.openxmlformats.org/officeDocument/2006/relationships/hyperlink" Target="http://www.batiprix.com/fr/mainframe.jsp?recMode=11&amp;typeMode=15&amp;typeMonnaie=2&amp;chiffId=0&amp;action=20&amp;ceId=59&amp;bataId=0&amp;mateId=0&amp;matePid=0&amp;btpMode=27&amp;levelPath=4&amp;btpPath=59_5941_594106" TargetMode="External"/><Relationship Id="rId17" Type="http://schemas.openxmlformats.org/officeDocument/2006/relationships/hyperlink" Target="http://www.batiprix.com/fr/mainframe.jsp?recMode=11&amp;typeMode=15&amp;typeMonnaie=2&amp;chiffId=0&amp;action=20&amp;ceId=59&amp;bataId=0&amp;mateId=0&amp;matePid=0&amp;btpMode=27&amp;levelPath=4&amp;btpPath=59_5953_595336" TargetMode="External"/><Relationship Id="rId2" Type="http://schemas.openxmlformats.org/officeDocument/2006/relationships/hyperlink" Target="http://www.batiprix.com/fr/mainframe.jsp?recMode=11&amp;typeMode=15&amp;typeMonnaie=2&amp;chiffId=0&amp;action=20&amp;ceId=59&amp;bataId=0&amp;mateId=0&amp;matePid=0&amp;btpMode=27&amp;levelPath=4&amp;btpPath=59_5906_590606" TargetMode="External"/><Relationship Id="rId16" Type="http://schemas.openxmlformats.org/officeDocument/2006/relationships/hyperlink" Target="http://www.batiprix.com/fr/mainframe.jsp?recMode=11&amp;typeMode=15&amp;typeMonnaie=2&amp;chiffId=0&amp;action=20&amp;ceId=59&amp;bataId=0&amp;mateId=0&amp;matePid=0&amp;btpMode=27&amp;levelPath=4&amp;btpPath=59_5953_595333" TargetMode="External"/><Relationship Id="rId20" Type="http://schemas.openxmlformats.org/officeDocument/2006/relationships/vmlDrawing" Target="../drawings/vmlDrawing1.vml"/><Relationship Id="rId1" Type="http://schemas.openxmlformats.org/officeDocument/2006/relationships/hyperlink" Target="http://www.batiprix.com/fr/mainframe.jsp?recMode=11&amp;typeMode=15&amp;typeMonnaie=2&amp;chiffId=0&amp;action=20&amp;ceId=59&amp;bataId=0&amp;mateId=0&amp;matePid=0&amp;btpMode=27&amp;levelPath=4&amp;btpPath=59_5906_590603" TargetMode="External"/><Relationship Id="rId6" Type="http://schemas.openxmlformats.org/officeDocument/2006/relationships/hyperlink" Target="http://www.batiprix.com/fr/mainframe.jsp?recMode=11&amp;typeMode=15&amp;typeMonnaie=2&amp;chiffId=0&amp;action=20&amp;ceId=59&amp;bataId=0&amp;mateId=0&amp;matePid=0&amp;btpMode=27&amp;levelPath=4&amp;btpPath=59_5921_592106" TargetMode="External"/><Relationship Id="rId11" Type="http://schemas.openxmlformats.org/officeDocument/2006/relationships/hyperlink" Target="http://www.batiprix.com/fr/mainframe.jsp?recMode=11&amp;typeMode=15&amp;typeMonnaie=2&amp;chiffId=0&amp;action=20&amp;ceId=59&amp;bataId=0&amp;mateId=0&amp;matePid=0&amp;btpMode=27&amp;levelPath=4&amp;btpPath=59_5941_594103" TargetMode="External"/><Relationship Id="rId5" Type="http://schemas.openxmlformats.org/officeDocument/2006/relationships/hyperlink" Target="http://www.batiprix.com/fr/mainframe.jsp?recMode=11&amp;typeMode=15&amp;typeMonnaie=2&amp;chiffId=0&amp;action=20&amp;ceId=59&amp;bataId=0&amp;mateId=0&amp;matePid=0&amp;btpMode=27&amp;levelPath=4&amp;btpPath=59_5921_592103" TargetMode="External"/><Relationship Id="rId15" Type="http://schemas.openxmlformats.org/officeDocument/2006/relationships/hyperlink" Target="http://www.batiprix.com/fr/mainframe.jsp?recMode=11&amp;typeMode=15&amp;typeMonnaie=2&amp;chiffId=0&amp;action=20&amp;ceId=59&amp;bataId=0&amp;mateId=0&amp;matePid=0&amp;btpMode=27&amp;levelPath=4&amp;btpPath=59_5953_595330" TargetMode="External"/><Relationship Id="rId10" Type="http://schemas.openxmlformats.org/officeDocument/2006/relationships/hyperlink" Target="http://www.batiprix.com/fr/mainframe.jsp?recMode=11&amp;typeMode=15&amp;typeMonnaie=2&amp;chiffId=0&amp;action=20&amp;ceId=59&amp;bataId=0&amp;mateId=0&amp;matePid=0&amp;btpMode=27&amp;levelPath=4&amp;btpPath=59_5936_593609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batiprix.com/fr/mainframe.jsp?recMode=11&amp;typeMode=15&amp;typeMonnaie=2&amp;chiffId=0&amp;action=20&amp;ceId=59&amp;bataId=0&amp;mateId=0&amp;matePid=0&amp;btpMode=27&amp;levelPath=4&amp;btpPath=59_5911_591103" TargetMode="External"/><Relationship Id="rId9" Type="http://schemas.openxmlformats.org/officeDocument/2006/relationships/hyperlink" Target="http://www.batiprix.com/fr/mainframe.jsp?recMode=11&amp;typeMode=15&amp;typeMonnaie=2&amp;chiffId=0&amp;action=20&amp;ceId=59&amp;bataId=0&amp;mateId=0&amp;matePid=0&amp;btpMode=27&amp;levelPath=4&amp;btpPath=59_5936_593606" TargetMode="External"/><Relationship Id="rId14" Type="http://schemas.openxmlformats.org/officeDocument/2006/relationships/hyperlink" Target="http://www.batiprix.com/fr/mainframe.jsp?recMode=11&amp;typeMode=15&amp;typeMonnaie=2&amp;chiffId=0&amp;action=20&amp;ceId=59&amp;bataId=0&amp;mateId=0&amp;matePid=0&amp;btpMode=27&amp;levelPath=4&amp;btpPath=59_5953_59530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201"/>
  <sheetViews>
    <sheetView workbookViewId="0">
      <selection activeCell="I6" sqref="I6"/>
    </sheetView>
  </sheetViews>
  <sheetFormatPr baseColWidth="10" defaultColWidth="11.5" defaultRowHeight="12.75"/>
  <cols>
    <col min="1" max="1" width="15.5" style="21" customWidth="1"/>
    <col min="2" max="2" width="62.625" style="31" customWidth="1"/>
    <col min="3" max="3" width="5.375" style="15" customWidth="1"/>
    <col min="4" max="4" width="16.625" style="16" customWidth="1"/>
    <col min="5" max="5" width="12.625" style="32" customWidth="1"/>
    <col min="6" max="16384" width="11.5" style="6"/>
  </cols>
  <sheetData>
    <row r="1" spans="1:8" ht="23.25" customHeight="1">
      <c r="A1" s="1">
        <f>COUNTIF(D4:D5865,"&gt;0")</f>
        <v>367</v>
      </c>
      <c r="B1" s="2" t="s">
        <v>0</v>
      </c>
      <c r="C1" s="3"/>
      <c r="D1" s="4"/>
      <c r="E1" s="5"/>
    </row>
    <row r="2" spans="1:8" ht="17.25" customHeight="1">
      <c r="A2" s="7"/>
      <c r="B2" s="8"/>
      <c r="C2" s="9" t="s">
        <v>1</v>
      </c>
      <c r="D2" s="10">
        <v>40515</v>
      </c>
      <c r="E2" s="11">
        <v>27.06</v>
      </c>
    </row>
    <row r="3" spans="1:8" ht="3.75" customHeight="1">
      <c r="A3" s="7"/>
      <c r="B3" s="8"/>
      <c r="C3" s="3"/>
      <c r="D3" s="4"/>
      <c r="E3" s="5"/>
    </row>
    <row r="4" spans="1:8">
      <c r="A4" s="7" t="s">
        <v>2</v>
      </c>
      <c r="B4" s="8" t="s">
        <v>3</v>
      </c>
      <c r="C4" s="3" t="s">
        <v>4</v>
      </c>
      <c r="D4" s="12" t="s">
        <v>5</v>
      </c>
      <c r="E4" s="5" t="s">
        <v>6</v>
      </c>
    </row>
    <row r="5" spans="1:8">
      <c r="A5" s="13"/>
      <c r="B5" s="14" t="s">
        <v>7</v>
      </c>
      <c r="D5" s="36" t="s">
        <v>535</v>
      </c>
      <c r="E5" s="17"/>
    </row>
    <row r="6" spans="1:8">
      <c r="A6" s="18" t="s">
        <v>8</v>
      </c>
      <c r="B6" s="19" t="s">
        <v>9</v>
      </c>
      <c r="E6" s="17"/>
    </row>
    <row r="7" spans="1:8">
      <c r="A7" s="18" t="s">
        <v>10</v>
      </c>
      <c r="B7" s="20" t="s">
        <v>11</v>
      </c>
      <c r="E7" s="17"/>
    </row>
    <row r="8" spans="1:8">
      <c r="B8" s="22" t="s">
        <v>12</v>
      </c>
      <c r="D8" s="23"/>
      <c r="E8" s="17"/>
    </row>
    <row r="9" spans="1:8">
      <c r="A9" s="21">
        <v>59060303003</v>
      </c>
      <c r="B9" s="22" t="s">
        <v>13</v>
      </c>
      <c r="C9" s="15" t="s">
        <v>14</v>
      </c>
      <c r="D9" s="33">
        <v>0.35</v>
      </c>
      <c r="E9" s="33">
        <v>9.4700000000000006</v>
      </c>
      <c r="F9" s="34">
        <v>0</v>
      </c>
      <c r="G9" s="34">
        <v>12.36</v>
      </c>
      <c r="H9" s="35">
        <v>13.73</v>
      </c>
    </row>
    <row r="10" spans="1:8">
      <c r="A10" s="21">
        <v>59060303006</v>
      </c>
      <c r="B10" s="22" t="s">
        <v>15</v>
      </c>
      <c r="C10" s="15" t="s">
        <v>14</v>
      </c>
      <c r="D10" s="33">
        <v>0.55000000000000004</v>
      </c>
      <c r="E10" s="33">
        <v>14.88</v>
      </c>
      <c r="F10" s="34">
        <v>0</v>
      </c>
      <c r="G10" s="34">
        <v>19.420000000000002</v>
      </c>
      <c r="H10" s="34">
        <v>21.58</v>
      </c>
    </row>
    <row r="11" spans="1:8">
      <c r="A11" s="21">
        <v>59060303009</v>
      </c>
      <c r="B11" s="22" t="s">
        <v>16</v>
      </c>
      <c r="C11" s="15" t="s">
        <v>14</v>
      </c>
      <c r="D11" s="33">
        <v>0.5</v>
      </c>
      <c r="E11" s="33">
        <v>13.53</v>
      </c>
      <c r="F11" s="34">
        <v>0</v>
      </c>
      <c r="G11" s="34">
        <v>17.66</v>
      </c>
      <c r="H11" s="34">
        <v>19.62</v>
      </c>
    </row>
    <row r="12" spans="1:8">
      <c r="A12" s="21">
        <v>59060303012</v>
      </c>
      <c r="B12" s="22" t="s">
        <v>17</v>
      </c>
      <c r="C12" s="15" t="s">
        <v>14</v>
      </c>
      <c r="D12" s="33">
        <v>0.3</v>
      </c>
      <c r="E12" s="33">
        <v>8.1199999999999992</v>
      </c>
      <c r="F12" s="34">
        <v>0</v>
      </c>
      <c r="G12" s="34">
        <v>10.6</v>
      </c>
      <c r="H12" s="34">
        <v>11.78</v>
      </c>
    </row>
    <row r="13" spans="1:8">
      <c r="B13" s="22" t="s">
        <v>18</v>
      </c>
      <c r="D13" s="33" t="s">
        <v>19</v>
      </c>
      <c r="E13" s="33"/>
      <c r="F13" s="34"/>
      <c r="G13" s="34"/>
      <c r="H13" s="34"/>
    </row>
    <row r="14" spans="1:8">
      <c r="A14" s="21">
        <v>59060306003</v>
      </c>
      <c r="B14" s="22" t="s">
        <v>20</v>
      </c>
      <c r="C14" s="15" t="s">
        <v>21</v>
      </c>
      <c r="D14" s="33">
        <v>0.25</v>
      </c>
      <c r="E14" s="33">
        <v>6.76</v>
      </c>
      <c r="F14" s="34">
        <v>0</v>
      </c>
      <c r="G14" s="34">
        <v>8.82</v>
      </c>
      <c r="H14" s="34">
        <v>9.8000000000000007</v>
      </c>
    </row>
    <row r="15" spans="1:8">
      <c r="A15" s="21">
        <v>59060306009</v>
      </c>
      <c r="B15" s="22" t="s">
        <v>22</v>
      </c>
      <c r="C15" s="15" t="s">
        <v>21</v>
      </c>
      <c r="D15" s="33">
        <v>0.15</v>
      </c>
      <c r="E15" s="33">
        <v>4.0599999999999996</v>
      </c>
      <c r="F15" s="34">
        <v>0</v>
      </c>
      <c r="G15" s="34">
        <v>5.3</v>
      </c>
      <c r="H15" s="34">
        <v>5.89</v>
      </c>
    </row>
    <row r="16" spans="1:8" ht="13.5" customHeight="1">
      <c r="B16" s="22" t="s">
        <v>23</v>
      </c>
      <c r="D16" s="33" t="s">
        <v>19</v>
      </c>
      <c r="E16" s="33"/>
      <c r="F16" s="34"/>
      <c r="G16" s="34"/>
      <c r="H16" s="34"/>
    </row>
    <row r="17" spans="1:8">
      <c r="A17" s="21">
        <v>59060309003</v>
      </c>
      <c r="B17" s="22" t="s">
        <v>24</v>
      </c>
      <c r="C17" s="15" t="s">
        <v>14</v>
      </c>
      <c r="D17" s="33">
        <v>0.35</v>
      </c>
      <c r="E17" s="33">
        <v>9.4700000000000006</v>
      </c>
      <c r="F17" s="34">
        <v>0</v>
      </c>
      <c r="G17" s="34">
        <v>12.36</v>
      </c>
      <c r="H17" s="34">
        <v>13.73</v>
      </c>
    </row>
    <row r="18" spans="1:8" ht="25.5">
      <c r="A18" s="21">
        <v>59060309006</v>
      </c>
      <c r="B18" s="25" t="s">
        <v>25</v>
      </c>
      <c r="C18" s="15" t="s">
        <v>21</v>
      </c>
      <c r="D18" s="33">
        <v>0.5</v>
      </c>
      <c r="E18" s="33">
        <v>13.53</v>
      </c>
      <c r="F18" s="34">
        <v>2.48</v>
      </c>
      <c r="G18" s="34">
        <v>17.66</v>
      </c>
      <c r="H18" s="34">
        <v>19.62</v>
      </c>
    </row>
    <row r="19" spans="1:8">
      <c r="B19" s="22" t="s">
        <v>26</v>
      </c>
      <c r="D19" s="33" t="s">
        <v>19</v>
      </c>
      <c r="E19" s="33"/>
      <c r="F19" s="34"/>
      <c r="G19" s="34"/>
      <c r="H19" s="34"/>
    </row>
    <row r="20" spans="1:8">
      <c r="A20" s="26">
        <v>59060312003</v>
      </c>
      <c r="B20" s="22" t="s">
        <v>27</v>
      </c>
      <c r="C20" s="15" t="s">
        <v>14</v>
      </c>
      <c r="D20" s="33">
        <v>0.6</v>
      </c>
      <c r="E20" s="33">
        <v>16.239999999999998</v>
      </c>
      <c r="F20" s="34">
        <v>0</v>
      </c>
      <c r="G20" s="34">
        <v>21.19</v>
      </c>
      <c r="H20" s="34">
        <v>23.54</v>
      </c>
    </row>
    <row r="21" spans="1:8">
      <c r="A21" s="26">
        <v>59060312006</v>
      </c>
      <c r="B21" s="22" t="s">
        <v>28</v>
      </c>
      <c r="C21" s="15" t="s">
        <v>14</v>
      </c>
      <c r="D21" s="33">
        <v>0.9</v>
      </c>
      <c r="E21" s="33">
        <v>24.35</v>
      </c>
      <c r="F21" s="34">
        <v>0</v>
      </c>
      <c r="G21" s="34">
        <v>31.78</v>
      </c>
      <c r="H21" s="34">
        <v>35.31</v>
      </c>
    </row>
    <row r="22" spans="1:8">
      <c r="A22" s="26">
        <v>59060312012</v>
      </c>
      <c r="B22" s="22" t="s">
        <v>29</v>
      </c>
      <c r="C22" s="15" t="s">
        <v>14</v>
      </c>
      <c r="D22" s="33">
        <v>0.35</v>
      </c>
      <c r="E22" s="33">
        <v>9.4700000000000006</v>
      </c>
      <c r="F22" s="34">
        <v>0</v>
      </c>
      <c r="G22" s="34">
        <v>12.36</v>
      </c>
      <c r="H22" s="34">
        <v>13.73</v>
      </c>
    </row>
    <row r="23" spans="1:8">
      <c r="A23" s="26"/>
      <c r="B23" s="22"/>
      <c r="D23" s="33" t="s">
        <v>19</v>
      </c>
      <c r="E23" s="33"/>
      <c r="F23" s="34"/>
      <c r="G23" s="34"/>
      <c r="H23" s="34"/>
    </row>
    <row r="24" spans="1:8">
      <c r="A24" s="18" t="s">
        <v>30</v>
      </c>
      <c r="B24" s="27" t="s">
        <v>31</v>
      </c>
      <c r="D24" s="33" t="s">
        <v>19</v>
      </c>
      <c r="E24" s="33"/>
      <c r="F24" s="34"/>
      <c r="G24" s="34"/>
      <c r="H24" s="34"/>
    </row>
    <row r="25" spans="1:8">
      <c r="A25" s="26"/>
      <c r="B25" s="22" t="s">
        <v>32</v>
      </c>
      <c r="D25" s="33" t="s">
        <v>19</v>
      </c>
      <c r="E25" s="33"/>
      <c r="F25" s="34"/>
      <c r="G25" s="34"/>
      <c r="H25" s="34"/>
    </row>
    <row r="26" spans="1:8">
      <c r="A26" s="26">
        <v>59060603001</v>
      </c>
      <c r="B26" s="22" t="s">
        <v>33</v>
      </c>
      <c r="C26" s="15" t="s">
        <v>14</v>
      </c>
      <c r="D26" s="33" t="s">
        <v>34</v>
      </c>
      <c r="E26" s="33">
        <v>23.27</v>
      </c>
      <c r="F26" s="35" t="s">
        <v>35</v>
      </c>
      <c r="G26" s="34">
        <v>30.37</v>
      </c>
      <c r="H26" s="34">
        <v>33.74</v>
      </c>
    </row>
    <row r="27" spans="1:8">
      <c r="A27" s="26">
        <v>59060603004</v>
      </c>
      <c r="B27" s="22" t="s">
        <v>36</v>
      </c>
      <c r="C27" s="15" t="s">
        <v>14</v>
      </c>
      <c r="D27" s="33">
        <v>0.66</v>
      </c>
      <c r="E27" s="33">
        <v>17.86</v>
      </c>
      <c r="F27" s="34">
        <v>6</v>
      </c>
      <c r="G27" s="34">
        <v>23.31</v>
      </c>
      <c r="H27" s="34">
        <v>25.9</v>
      </c>
    </row>
    <row r="28" spans="1:8">
      <c r="A28" s="26">
        <v>59060603007</v>
      </c>
      <c r="B28" s="22" t="s">
        <v>37</v>
      </c>
      <c r="C28" s="15" t="s">
        <v>14</v>
      </c>
      <c r="D28" s="33">
        <v>0.45</v>
      </c>
      <c r="E28" s="33">
        <v>12.18</v>
      </c>
      <c r="F28" s="34">
        <v>10.130000000000001</v>
      </c>
      <c r="G28" s="34">
        <v>15.89</v>
      </c>
      <c r="H28" s="34">
        <v>17.649999999999999</v>
      </c>
    </row>
    <row r="29" spans="1:8">
      <c r="A29" s="26">
        <v>59060603010</v>
      </c>
      <c r="B29" s="22" t="s">
        <v>38</v>
      </c>
      <c r="C29" s="15" t="s">
        <v>14</v>
      </c>
      <c r="D29" s="33">
        <v>0.45</v>
      </c>
      <c r="E29" s="33">
        <v>12.18</v>
      </c>
      <c r="F29" s="34">
        <v>14.31</v>
      </c>
      <c r="G29" s="34">
        <v>15.89</v>
      </c>
      <c r="H29" s="34">
        <v>17.649999999999999</v>
      </c>
    </row>
    <row r="30" spans="1:8">
      <c r="A30" s="26">
        <v>59060603013</v>
      </c>
      <c r="B30" s="22" t="s">
        <v>39</v>
      </c>
      <c r="C30" s="15" t="s">
        <v>14</v>
      </c>
      <c r="D30" s="33">
        <v>0.45</v>
      </c>
      <c r="E30" s="33">
        <v>12.18</v>
      </c>
      <c r="F30" s="34">
        <v>15.45</v>
      </c>
      <c r="G30" s="34">
        <v>15.89</v>
      </c>
      <c r="H30" s="34">
        <v>17.649999999999999</v>
      </c>
    </row>
    <row r="31" spans="1:8">
      <c r="A31" s="26">
        <v>59060603016</v>
      </c>
      <c r="B31" s="22" t="s">
        <v>40</v>
      </c>
      <c r="C31" s="15" t="s">
        <v>14</v>
      </c>
      <c r="D31" s="33">
        <v>0</v>
      </c>
      <c r="E31" s="33">
        <v>0</v>
      </c>
      <c r="F31" s="34">
        <v>2.08</v>
      </c>
      <c r="G31" s="34">
        <v>0</v>
      </c>
      <c r="H31" s="34">
        <v>0</v>
      </c>
    </row>
    <row r="32" spans="1:8">
      <c r="A32" s="26">
        <v>59060603017</v>
      </c>
      <c r="B32" s="22" t="s">
        <v>41</v>
      </c>
      <c r="C32" s="15" t="s">
        <v>14</v>
      </c>
      <c r="D32" s="33">
        <v>0.2</v>
      </c>
      <c r="E32" s="33">
        <v>5.41</v>
      </c>
      <c r="F32" s="34">
        <v>18.63</v>
      </c>
      <c r="G32" s="34">
        <v>7.06</v>
      </c>
      <c r="H32" s="34">
        <v>7.84</v>
      </c>
    </row>
    <row r="33" spans="1:8">
      <c r="A33" s="26">
        <v>59060603019</v>
      </c>
      <c r="B33" s="22" t="s">
        <v>42</v>
      </c>
      <c r="C33" s="15" t="s">
        <v>14</v>
      </c>
      <c r="D33" s="33">
        <v>0.1</v>
      </c>
      <c r="E33" s="33">
        <v>2.71</v>
      </c>
      <c r="F33" s="34">
        <v>1.38</v>
      </c>
      <c r="G33" s="34">
        <v>3.54</v>
      </c>
      <c r="H33" s="34">
        <v>3.93</v>
      </c>
    </row>
    <row r="34" spans="1:8">
      <c r="A34" s="26">
        <v>59060603022</v>
      </c>
      <c r="B34" s="22" t="s">
        <v>43</v>
      </c>
      <c r="C34" s="15" t="s">
        <v>14</v>
      </c>
      <c r="D34" s="33">
        <v>0.2</v>
      </c>
      <c r="E34" s="33">
        <v>5.41</v>
      </c>
      <c r="F34" s="34">
        <v>26.65</v>
      </c>
      <c r="G34" s="34">
        <v>7.06</v>
      </c>
      <c r="H34" s="34">
        <v>7.84</v>
      </c>
    </row>
    <row r="35" spans="1:8">
      <c r="A35" s="26">
        <v>59060603025</v>
      </c>
      <c r="B35" s="22" t="s">
        <v>44</v>
      </c>
      <c r="C35" s="15" t="s">
        <v>14</v>
      </c>
      <c r="D35" s="33">
        <v>0.17</v>
      </c>
      <c r="E35" s="33">
        <v>4.5999999999999996</v>
      </c>
      <c r="F35" s="34">
        <v>2.11</v>
      </c>
      <c r="G35" s="34">
        <v>6</v>
      </c>
      <c r="H35" s="34">
        <v>6.67</v>
      </c>
    </row>
    <row r="36" spans="1:8">
      <c r="A36" s="26">
        <v>59060603028</v>
      </c>
      <c r="B36" s="22" t="s">
        <v>45</v>
      </c>
      <c r="C36" s="15" t="s">
        <v>14</v>
      </c>
      <c r="D36" s="33">
        <v>0.25</v>
      </c>
      <c r="E36" s="33">
        <v>6.76</v>
      </c>
      <c r="F36" s="34">
        <v>6.54</v>
      </c>
      <c r="G36" s="34">
        <v>8.82</v>
      </c>
      <c r="H36" s="34">
        <v>9.8000000000000007</v>
      </c>
    </row>
    <row r="37" spans="1:8">
      <c r="A37" s="26">
        <v>59060603031</v>
      </c>
      <c r="B37" s="22" t="s">
        <v>46</v>
      </c>
      <c r="C37" s="15" t="s">
        <v>14</v>
      </c>
      <c r="D37" s="33">
        <v>0.15</v>
      </c>
      <c r="E37" s="33">
        <v>4.0599999999999996</v>
      </c>
      <c r="F37" s="34">
        <v>0.9</v>
      </c>
      <c r="G37" s="34">
        <v>5.3</v>
      </c>
      <c r="H37" s="34">
        <v>5.89</v>
      </c>
    </row>
    <row r="38" spans="1:8">
      <c r="A38" s="26">
        <v>59060603034</v>
      </c>
      <c r="B38" s="22" t="s">
        <v>47</v>
      </c>
      <c r="C38" s="15" t="s">
        <v>14</v>
      </c>
      <c r="D38" s="33">
        <v>0.1</v>
      </c>
      <c r="E38" s="33">
        <v>2.71</v>
      </c>
      <c r="F38" s="34">
        <v>0.82</v>
      </c>
      <c r="G38" s="34">
        <v>3.54</v>
      </c>
      <c r="H38" s="34">
        <v>3.93</v>
      </c>
    </row>
    <row r="39" spans="1:8">
      <c r="A39" s="26">
        <v>59060606004</v>
      </c>
      <c r="B39" s="22" t="s">
        <v>48</v>
      </c>
      <c r="C39" s="15" t="s">
        <v>21</v>
      </c>
      <c r="D39" s="33">
        <v>0.42</v>
      </c>
      <c r="E39" s="33">
        <v>11.37</v>
      </c>
      <c r="F39" s="34">
        <v>0.81</v>
      </c>
      <c r="G39" s="34">
        <v>14.84</v>
      </c>
      <c r="H39" s="34">
        <v>16.489999999999998</v>
      </c>
    </row>
    <row r="40" spans="1:8">
      <c r="A40" s="26">
        <v>59060606007</v>
      </c>
      <c r="B40" s="22" t="s">
        <v>49</v>
      </c>
      <c r="C40" s="15" t="s">
        <v>21</v>
      </c>
      <c r="D40" s="33">
        <v>0.52</v>
      </c>
      <c r="E40" s="33">
        <v>14.07</v>
      </c>
      <c r="F40" s="34">
        <v>1.03</v>
      </c>
      <c r="G40" s="34">
        <v>18.36</v>
      </c>
      <c r="H40" s="34">
        <v>20.399999999999999</v>
      </c>
    </row>
    <row r="41" spans="1:8">
      <c r="A41" s="26">
        <v>59060606010</v>
      </c>
      <c r="B41" s="22" t="s">
        <v>50</v>
      </c>
      <c r="C41" s="15" t="s">
        <v>21</v>
      </c>
      <c r="D41" s="33">
        <v>0.4</v>
      </c>
      <c r="E41" s="33">
        <v>10.82</v>
      </c>
      <c r="F41" s="34">
        <v>1.56</v>
      </c>
      <c r="G41" s="34">
        <v>14.12</v>
      </c>
      <c r="H41" s="34">
        <v>15.69</v>
      </c>
    </row>
    <row r="42" spans="1:8">
      <c r="A42" s="26">
        <v>59060606013</v>
      </c>
      <c r="B42" s="22" t="s">
        <v>51</v>
      </c>
      <c r="C42" s="15" t="s">
        <v>14</v>
      </c>
      <c r="D42" s="33">
        <v>0.25</v>
      </c>
      <c r="E42" s="33">
        <v>6.76</v>
      </c>
      <c r="F42" s="34">
        <v>1.28</v>
      </c>
      <c r="G42" s="34">
        <v>8.82</v>
      </c>
      <c r="H42" s="34">
        <v>9.8000000000000007</v>
      </c>
    </row>
    <row r="43" spans="1:8">
      <c r="A43" s="26">
        <v>59060606019</v>
      </c>
      <c r="B43" s="22" t="s">
        <v>52</v>
      </c>
      <c r="C43" s="15" t="s">
        <v>14</v>
      </c>
      <c r="D43" s="33">
        <v>0.25</v>
      </c>
      <c r="E43" s="33">
        <v>6.76</v>
      </c>
      <c r="F43" s="34">
        <v>2.4</v>
      </c>
      <c r="G43" s="34">
        <v>8.82</v>
      </c>
      <c r="H43" s="34">
        <v>9.8000000000000007</v>
      </c>
    </row>
    <row r="44" spans="1:8">
      <c r="A44" s="26">
        <v>59060606022</v>
      </c>
      <c r="B44" s="22" t="s">
        <v>53</v>
      </c>
      <c r="C44" s="15" t="s">
        <v>14</v>
      </c>
      <c r="D44" s="33">
        <v>0.18</v>
      </c>
      <c r="E44" s="33">
        <v>4.87</v>
      </c>
      <c r="F44" s="34">
        <v>0.82</v>
      </c>
      <c r="G44" s="34">
        <v>6.36</v>
      </c>
      <c r="H44" s="34">
        <v>7.07</v>
      </c>
    </row>
    <row r="45" spans="1:8">
      <c r="A45" s="26">
        <v>59060606025</v>
      </c>
      <c r="B45" s="22" t="s">
        <v>54</v>
      </c>
      <c r="C45" s="15" t="s">
        <v>14</v>
      </c>
      <c r="D45" s="33">
        <v>0.2</v>
      </c>
      <c r="E45" s="33">
        <v>5.41</v>
      </c>
      <c r="F45" s="34">
        <v>3.17</v>
      </c>
      <c r="G45" s="34">
        <v>7.06</v>
      </c>
      <c r="H45" s="34">
        <v>7.84</v>
      </c>
    </row>
    <row r="46" spans="1:8">
      <c r="A46" s="26"/>
      <c r="B46" s="22"/>
      <c r="D46" s="33" t="s">
        <v>19</v>
      </c>
      <c r="E46" s="33"/>
      <c r="F46" s="34"/>
      <c r="G46" s="34"/>
      <c r="H46" s="34"/>
    </row>
    <row r="47" spans="1:8">
      <c r="A47" s="18" t="s">
        <v>55</v>
      </c>
      <c r="B47" s="27" t="s">
        <v>56</v>
      </c>
      <c r="D47" s="33" t="s">
        <v>19</v>
      </c>
      <c r="E47" s="33"/>
      <c r="F47" s="34"/>
      <c r="G47" s="34"/>
      <c r="H47" s="34"/>
    </row>
    <row r="48" spans="1:8" ht="25.5">
      <c r="A48" s="26">
        <v>59060900001</v>
      </c>
      <c r="B48" s="28" t="s">
        <v>57</v>
      </c>
      <c r="C48" s="15" t="s">
        <v>14</v>
      </c>
      <c r="D48" s="33">
        <v>0.4</v>
      </c>
      <c r="E48" s="33">
        <v>10.82</v>
      </c>
      <c r="F48" s="34">
        <v>1.89</v>
      </c>
      <c r="G48" s="34">
        <v>14.12</v>
      </c>
      <c r="H48" s="34">
        <v>15.69</v>
      </c>
    </row>
    <row r="49" spans="1:8" ht="25.5">
      <c r="A49" s="26">
        <v>59060900004</v>
      </c>
      <c r="B49" s="28" t="s">
        <v>58</v>
      </c>
      <c r="C49" s="15" t="s">
        <v>14</v>
      </c>
      <c r="D49" s="33">
        <v>0.3</v>
      </c>
      <c r="E49" s="33">
        <v>8.1199999999999992</v>
      </c>
      <c r="F49" s="34">
        <v>3.78</v>
      </c>
      <c r="G49" s="34">
        <v>10.6</v>
      </c>
      <c r="H49" s="34">
        <v>11.78</v>
      </c>
    </row>
    <row r="50" spans="1:8" ht="25.5">
      <c r="A50" s="26">
        <v>59060900007</v>
      </c>
      <c r="B50" s="28" t="s">
        <v>59</v>
      </c>
      <c r="C50" s="15" t="s">
        <v>21</v>
      </c>
      <c r="D50" s="33">
        <v>0.2</v>
      </c>
      <c r="E50" s="33">
        <v>5.41</v>
      </c>
      <c r="F50" s="34">
        <v>2.93</v>
      </c>
      <c r="G50" s="34">
        <v>7.06</v>
      </c>
      <c r="H50" s="34">
        <v>7.84</v>
      </c>
    </row>
    <row r="51" spans="1:8" ht="25.5">
      <c r="A51" s="26">
        <v>59060900010</v>
      </c>
      <c r="B51" s="28" t="s">
        <v>60</v>
      </c>
      <c r="C51" s="15" t="s">
        <v>14</v>
      </c>
      <c r="D51" s="33">
        <v>0.5</v>
      </c>
      <c r="E51" s="33">
        <v>13.53</v>
      </c>
      <c r="F51" s="34">
        <v>24.33</v>
      </c>
      <c r="G51" s="34">
        <v>17.66</v>
      </c>
      <c r="H51" s="34">
        <v>19.62</v>
      </c>
    </row>
    <row r="52" spans="1:8" ht="25.5">
      <c r="A52" s="26">
        <v>59060900013</v>
      </c>
      <c r="B52" s="28" t="s">
        <v>61</v>
      </c>
      <c r="C52" s="15" t="s">
        <v>14</v>
      </c>
      <c r="D52" s="33">
        <v>0.15</v>
      </c>
      <c r="E52" s="33">
        <v>4.0599999999999996</v>
      </c>
      <c r="F52" s="34">
        <v>11.2</v>
      </c>
      <c r="G52" s="34">
        <v>5.3</v>
      </c>
      <c r="H52" s="34">
        <v>5.89</v>
      </c>
    </row>
    <row r="53" spans="1:8">
      <c r="A53" s="26"/>
      <c r="B53" s="28"/>
      <c r="D53" s="33" t="s">
        <v>19</v>
      </c>
      <c r="E53" s="33"/>
      <c r="F53" s="34"/>
      <c r="G53" s="34"/>
      <c r="H53" s="34"/>
    </row>
    <row r="54" spans="1:8">
      <c r="A54" s="18" t="s">
        <v>62</v>
      </c>
      <c r="B54" s="29" t="s">
        <v>63</v>
      </c>
      <c r="D54" s="33" t="s">
        <v>19</v>
      </c>
      <c r="E54" s="33"/>
      <c r="F54" s="34"/>
      <c r="G54" s="34"/>
      <c r="H54" s="34"/>
    </row>
    <row r="55" spans="1:8">
      <c r="A55" s="18" t="s">
        <v>64</v>
      </c>
      <c r="B55" s="30" t="s">
        <v>65</v>
      </c>
      <c r="D55" s="33" t="s">
        <v>19</v>
      </c>
      <c r="E55" s="33"/>
      <c r="F55" s="34"/>
      <c r="G55" s="34"/>
      <c r="H55" s="34"/>
    </row>
    <row r="56" spans="1:8">
      <c r="A56" s="26"/>
      <c r="B56" s="28" t="s">
        <v>66</v>
      </c>
      <c r="D56" s="33" t="s">
        <v>19</v>
      </c>
      <c r="E56" s="33"/>
      <c r="F56" s="34"/>
      <c r="G56" s="34"/>
      <c r="H56" s="34"/>
    </row>
    <row r="57" spans="1:8" ht="25.5">
      <c r="A57" s="26">
        <v>59110303001</v>
      </c>
      <c r="B57" s="28" t="s">
        <v>67</v>
      </c>
      <c r="C57" s="15" t="s">
        <v>68</v>
      </c>
      <c r="D57" s="33">
        <v>3</v>
      </c>
      <c r="E57" s="33">
        <v>81.180000000000007</v>
      </c>
      <c r="F57" s="34">
        <v>115.33</v>
      </c>
      <c r="G57" s="34">
        <v>105.94</v>
      </c>
      <c r="H57" s="34">
        <v>117.7</v>
      </c>
    </row>
    <row r="58" spans="1:8" ht="25.5">
      <c r="A58" s="26">
        <v>59110303002</v>
      </c>
      <c r="B58" s="28" t="s">
        <v>69</v>
      </c>
      <c r="C58" s="15" t="s">
        <v>68</v>
      </c>
      <c r="D58" s="33">
        <v>3</v>
      </c>
      <c r="E58" s="33">
        <v>81.180000000000007</v>
      </c>
      <c r="F58" s="34">
        <v>121.69</v>
      </c>
      <c r="G58" s="34">
        <v>105.94</v>
      </c>
      <c r="H58" s="34">
        <v>117.7</v>
      </c>
    </row>
    <row r="59" spans="1:8" ht="38.25">
      <c r="A59" s="26">
        <v>59110303004</v>
      </c>
      <c r="B59" s="28" t="s">
        <v>70</v>
      </c>
      <c r="C59" s="15" t="s">
        <v>68</v>
      </c>
      <c r="D59" s="33">
        <v>3</v>
      </c>
      <c r="E59" s="33">
        <v>81.180000000000007</v>
      </c>
      <c r="F59" s="34">
        <v>138.72999999999999</v>
      </c>
      <c r="G59" s="34">
        <v>105.94</v>
      </c>
      <c r="H59" s="34">
        <v>117.7</v>
      </c>
    </row>
    <row r="60" spans="1:8" ht="38.25">
      <c r="A60" s="26">
        <v>59110303005</v>
      </c>
      <c r="B60" s="28" t="s">
        <v>71</v>
      </c>
      <c r="C60" s="15" t="s">
        <v>68</v>
      </c>
      <c r="D60" s="33">
        <v>3</v>
      </c>
      <c r="E60" s="33">
        <v>81.180000000000007</v>
      </c>
      <c r="F60" s="34">
        <v>142.43</v>
      </c>
      <c r="G60" s="34">
        <v>105.94</v>
      </c>
      <c r="H60" s="34">
        <v>117.7</v>
      </c>
    </row>
    <row r="61" spans="1:8" ht="38.25">
      <c r="A61" s="26">
        <v>59110303007</v>
      </c>
      <c r="B61" s="28" t="s">
        <v>72</v>
      </c>
      <c r="C61" s="15" t="s">
        <v>68</v>
      </c>
      <c r="D61" s="33">
        <v>2.8</v>
      </c>
      <c r="E61" s="33">
        <v>75.77</v>
      </c>
      <c r="F61" s="34">
        <v>177</v>
      </c>
      <c r="G61" s="34">
        <v>98.88</v>
      </c>
      <c r="H61" s="34">
        <v>109.86</v>
      </c>
    </row>
    <row r="62" spans="1:8" ht="25.5">
      <c r="A62" s="26">
        <v>59110303010</v>
      </c>
      <c r="B62" s="28" t="s">
        <v>73</v>
      </c>
      <c r="C62" s="15" t="s">
        <v>68</v>
      </c>
      <c r="D62" s="33">
        <v>2.8</v>
      </c>
      <c r="E62" s="33">
        <v>75.77</v>
      </c>
      <c r="F62" s="34">
        <v>211.67</v>
      </c>
      <c r="G62" s="34">
        <v>98.88</v>
      </c>
      <c r="H62" s="34">
        <v>109.86</v>
      </c>
    </row>
    <row r="63" spans="1:8" ht="38.25">
      <c r="A63" s="26">
        <v>59110303013</v>
      </c>
      <c r="B63" s="28" t="s">
        <v>74</v>
      </c>
      <c r="C63" s="15" t="s">
        <v>68</v>
      </c>
      <c r="D63" s="33">
        <v>2.8</v>
      </c>
      <c r="E63" s="33">
        <v>75.77</v>
      </c>
      <c r="F63" s="34">
        <v>196.01</v>
      </c>
      <c r="G63" s="34">
        <v>98.88</v>
      </c>
      <c r="H63" s="34">
        <v>109.86</v>
      </c>
    </row>
    <row r="64" spans="1:8">
      <c r="A64" s="26"/>
      <c r="B64" s="28" t="s">
        <v>75</v>
      </c>
      <c r="D64" s="33" t="s">
        <v>19</v>
      </c>
      <c r="E64" s="33"/>
      <c r="F64" s="34"/>
      <c r="G64" s="34"/>
      <c r="H64" s="34"/>
    </row>
    <row r="65" spans="1:8" ht="25.5">
      <c r="A65" s="26">
        <v>59110306001</v>
      </c>
      <c r="B65" s="28" t="s">
        <v>76</v>
      </c>
      <c r="C65" s="15" t="s">
        <v>68</v>
      </c>
      <c r="D65" s="33">
        <v>3</v>
      </c>
      <c r="E65" s="33">
        <v>81.180000000000007</v>
      </c>
      <c r="F65" s="34">
        <v>115.96</v>
      </c>
      <c r="G65" s="34">
        <v>105.94</v>
      </c>
      <c r="H65" s="34">
        <v>117.7</v>
      </c>
    </row>
    <row r="66" spans="1:8" ht="25.5">
      <c r="A66" s="26">
        <v>59110306004</v>
      </c>
      <c r="B66" s="28" t="s">
        <v>77</v>
      </c>
      <c r="C66" s="15" t="s">
        <v>68</v>
      </c>
      <c r="D66" s="33">
        <v>3</v>
      </c>
      <c r="E66" s="33">
        <v>81.180000000000007</v>
      </c>
      <c r="F66" s="34">
        <v>128.58000000000001</v>
      </c>
      <c r="G66" s="34">
        <v>105.94</v>
      </c>
      <c r="H66" s="34">
        <v>117.7</v>
      </c>
    </row>
    <row r="67" spans="1:8" ht="25.5">
      <c r="A67" s="26">
        <v>59110306007</v>
      </c>
      <c r="B67" s="28" t="s">
        <v>78</v>
      </c>
      <c r="C67" s="15" t="s">
        <v>68</v>
      </c>
      <c r="D67" s="33">
        <v>3</v>
      </c>
      <c r="E67" s="33">
        <v>81.180000000000007</v>
      </c>
      <c r="F67" s="34">
        <v>125.32</v>
      </c>
      <c r="G67" s="34">
        <v>105.94</v>
      </c>
      <c r="H67" s="34">
        <v>117.7</v>
      </c>
    </row>
    <row r="68" spans="1:8" ht="25.5">
      <c r="A68" s="26">
        <v>59110306010</v>
      </c>
      <c r="B68" s="28" t="s">
        <v>79</v>
      </c>
      <c r="C68" s="15" t="s">
        <v>68</v>
      </c>
      <c r="D68" s="33">
        <v>3</v>
      </c>
      <c r="E68" s="33">
        <v>81.180000000000007</v>
      </c>
      <c r="F68" s="34">
        <v>162.66</v>
      </c>
      <c r="G68" s="34">
        <v>105.94</v>
      </c>
      <c r="H68" s="34">
        <v>117.7</v>
      </c>
    </row>
    <row r="69" spans="1:8" ht="25.5">
      <c r="A69" s="26">
        <v>59110306013</v>
      </c>
      <c r="B69" s="28" t="s">
        <v>80</v>
      </c>
      <c r="C69" s="15" t="s">
        <v>68</v>
      </c>
      <c r="D69" s="33">
        <v>3</v>
      </c>
      <c r="E69" s="33">
        <v>81.180000000000007</v>
      </c>
      <c r="F69" s="34">
        <v>241.41</v>
      </c>
      <c r="G69" s="34">
        <v>105.94</v>
      </c>
      <c r="H69" s="34">
        <v>117.7</v>
      </c>
    </row>
    <row r="70" spans="1:8" ht="38.25">
      <c r="A70" s="26">
        <v>59110306016</v>
      </c>
      <c r="B70" s="28" t="s">
        <v>81</v>
      </c>
      <c r="C70" s="15" t="s">
        <v>68</v>
      </c>
      <c r="D70" s="33">
        <v>3</v>
      </c>
      <c r="E70" s="33">
        <v>81.180000000000007</v>
      </c>
      <c r="F70" s="34">
        <v>149.16</v>
      </c>
      <c r="G70" s="34">
        <v>105.94</v>
      </c>
      <c r="H70" s="34">
        <v>117.7</v>
      </c>
    </row>
    <row r="71" spans="1:8">
      <c r="A71" s="26"/>
      <c r="B71" s="28" t="s">
        <v>82</v>
      </c>
      <c r="D71" s="33" t="s">
        <v>19</v>
      </c>
      <c r="E71" s="33"/>
      <c r="F71" s="34"/>
      <c r="G71" s="34"/>
      <c r="H71" s="34"/>
    </row>
    <row r="72" spans="1:8" ht="25.5">
      <c r="A72" s="26">
        <v>59110309001</v>
      </c>
      <c r="B72" s="28" t="s">
        <v>83</v>
      </c>
      <c r="C72" s="15" t="s">
        <v>68</v>
      </c>
      <c r="D72" s="33">
        <v>2.5</v>
      </c>
      <c r="E72" s="33">
        <v>67.650000000000006</v>
      </c>
      <c r="F72" s="34">
        <v>89.17</v>
      </c>
      <c r="G72" s="34">
        <v>88.28</v>
      </c>
      <c r="H72" s="34">
        <v>98.08</v>
      </c>
    </row>
    <row r="73" spans="1:8">
      <c r="A73" s="26"/>
      <c r="B73" s="28"/>
      <c r="D73" s="33" t="s">
        <v>19</v>
      </c>
      <c r="E73" s="33"/>
      <c r="F73" s="34"/>
      <c r="G73" s="34"/>
      <c r="H73" s="34"/>
    </row>
    <row r="74" spans="1:8">
      <c r="A74" s="18" t="s">
        <v>84</v>
      </c>
      <c r="B74" s="29" t="s">
        <v>85</v>
      </c>
      <c r="D74" s="33" t="s">
        <v>19</v>
      </c>
      <c r="E74" s="33"/>
      <c r="F74" s="34"/>
      <c r="G74" s="34"/>
      <c r="H74" s="34"/>
    </row>
    <row r="75" spans="1:8">
      <c r="A75" s="18" t="s">
        <v>86</v>
      </c>
      <c r="B75" s="27" t="s">
        <v>87</v>
      </c>
      <c r="D75" s="33" t="s">
        <v>19</v>
      </c>
      <c r="E75" s="33"/>
      <c r="F75" s="34"/>
      <c r="G75" s="34"/>
      <c r="H75" s="34"/>
    </row>
    <row r="76" spans="1:8">
      <c r="A76" s="26"/>
      <c r="B76" s="28" t="s">
        <v>88</v>
      </c>
      <c r="D76" s="33" t="s">
        <v>19</v>
      </c>
      <c r="E76" s="33"/>
      <c r="F76" s="34"/>
      <c r="G76" s="34"/>
      <c r="H76" s="34"/>
    </row>
    <row r="77" spans="1:8">
      <c r="A77" s="26">
        <v>59110312001</v>
      </c>
      <c r="B77" s="28" t="s">
        <v>89</v>
      </c>
      <c r="C77" s="15" t="s">
        <v>68</v>
      </c>
      <c r="D77" s="33">
        <v>0</v>
      </c>
      <c r="E77" s="33">
        <v>0</v>
      </c>
      <c r="F77" s="34">
        <v>22.23</v>
      </c>
      <c r="G77" s="34">
        <v>0</v>
      </c>
      <c r="H77" s="34">
        <v>0</v>
      </c>
    </row>
    <row r="78" spans="1:8">
      <c r="A78" s="26">
        <v>59110312004</v>
      </c>
      <c r="B78" s="28" t="s">
        <v>90</v>
      </c>
      <c r="C78" s="15" t="s">
        <v>68</v>
      </c>
      <c r="D78" s="33">
        <v>0</v>
      </c>
      <c r="E78" s="33">
        <v>0</v>
      </c>
      <c r="F78" s="34">
        <v>29.71</v>
      </c>
      <c r="G78" s="34">
        <v>0</v>
      </c>
      <c r="H78" s="34">
        <v>0</v>
      </c>
    </row>
    <row r="79" spans="1:8">
      <c r="A79" s="26">
        <v>59110312016</v>
      </c>
      <c r="B79" s="28" t="s">
        <v>91</v>
      </c>
      <c r="C79" s="15" t="s">
        <v>68</v>
      </c>
      <c r="D79" s="33">
        <v>1.5</v>
      </c>
      <c r="E79" s="33">
        <v>40.590000000000003</v>
      </c>
      <c r="F79" s="34">
        <v>0</v>
      </c>
      <c r="G79" s="34">
        <v>52.97</v>
      </c>
      <c r="H79" s="34">
        <v>58.85</v>
      </c>
    </row>
    <row r="80" spans="1:8" ht="25.5">
      <c r="A80" s="26">
        <v>59210303003</v>
      </c>
      <c r="B80" s="28" t="s">
        <v>92</v>
      </c>
      <c r="C80" s="15" t="s">
        <v>4</v>
      </c>
      <c r="D80" s="33">
        <v>2.4</v>
      </c>
      <c r="E80" s="33">
        <v>64.94</v>
      </c>
      <c r="F80" s="34">
        <v>34.5</v>
      </c>
      <c r="G80" s="34">
        <v>84.75</v>
      </c>
      <c r="H80" s="34">
        <v>94.16</v>
      </c>
    </row>
    <row r="81" spans="1:8" ht="25.5">
      <c r="A81" s="26">
        <v>59210303006</v>
      </c>
      <c r="B81" s="28" t="s">
        <v>93</v>
      </c>
      <c r="C81" s="15" t="s">
        <v>4</v>
      </c>
      <c r="D81" s="33">
        <v>2.85</v>
      </c>
      <c r="E81" s="33">
        <v>77.12</v>
      </c>
      <c r="F81" s="34">
        <v>36.65</v>
      </c>
      <c r="G81" s="34">
        <v>100.64</v>
      </c>
      <c r="H81" s="34">
        <v>111.81</v>
      </c>
    </row>
    <row r="82" spans="1:8" ht="25.5">
      <c r="A82" s="26">
        <v>59210303009</v>
      </c>
      <c r="B82" s="28" t="s">
        <v>94</v>
      </c>
      <c r="C82" s="15" t="s">
        <v>4</v>
      </c>
      <c r="D82" s="33">
        <v>3.25</v>
      </c>
      <c r="E82" s="33">
        <v>87.94</v>
      </c>
      <c r="F82" s="34">
        <v>39.82</v>
      </c>
      <c r="G82" s="34">
        <v>114.76</v>
      </c>
      <c r="H82" s="34">
        <v>127.5</v>
      </c>
    </row>
    <row r="83" spans="1:8" ht="25.5">
      <c r="A83" s="26">
        <v>59210303012</v>
      </c>
      <c r="B83" s="28" t="s">
        <v>95</v>
      </c>
      <c r="C83" s="15" t="s">
        <v>4</v>
      </c>
      <c r="D83" s="33">
        <v>3.5</v>
      </c>
      <c r="E83" s="33">
        <v>94.71</v>
      </c>
      <c r="F83" s="34">
        <v>40.86</v>
      </c>
      <c r="G83" s="34">
        <v>123.6</v>
      </c>
      <c r="H83" s="34">
        <v>137.32</v>
      </c>
    </row>
    <row r="84" spans="1:8" ht="25.5">
      <c r="A84" s="26">
        <v>59210303015</v>
      </c>
      <c r="B84" s="28" t="s">
        <v>96</v>
      </c>
      <c r="C84" s="15" t="s">
        <v>4</v>
      </c>
      <c r="D84" s="33">
        <v>3.65</v>
      </c>
      <c r="E84" s="33">
        <v>98.77</v>
      </c>
      <c r="F84" s="34">
        <v>41.92</v>
      </c>
      <c r="G84" s="34">
        <v>128.88999999999999</v>
      </c>
      <c r="H84" s="34">
        <v>143.19999999999999</v>
      </c>
    </row>
    <row r="85" spans="1:8" ht="25.5">
      <c r="A85" s="26">
        <v>59210303018</v>
      </c>
      <c r="B85" s="28" t="s">
        <v>97</v>
      </c>
      <c r="C85" s="15" t="s">
        <v>4</v>
      </c>
      <c r="D85" s="33">
        <v>1.1499999999999999</v>
      </c>
      <c r="E85" s="33">
        <v>31.12</v>
      </c>
      <c r="F85" s="34">
        <v>7.92</v>
      </c>
      <c r="G85" s="34">
        <v>40.61</v>
      </c>
      <c r="H85" s="34">
        <v>45.12</v>
      </c>
    </row>
    <row r="86" spans="1:8" ht="25.5">
      <c r="A86" s="26">
        <v>59210303021</v>
      </c>
      <c r="B86" s="28" t="s">
        <v>98</v>
      </c>
      <c r="C86" s="15" t="s">
        <v>4</v>
      </c>
      <c r="D86" s="33">
        <v>1.4</v>
      </c>
      <c r="E86" s="33">
        <v>37.880000000000003</v>
      </c>
      <c r="F86" s="34">
        <v>9.49</v>
      </c>
      <c r="G86" s="34">
        <v>49.43</v>
      </c>
      <c r="H86" s="34">
        <v>54.92</v>
      </c>
    </row>
    <row r="87" spans="1:8" ht="25.5">
      <c r="A87" s="26">
        <v>59210303033</v>
      </c>
      <c r="B87" s="28" t="s">
        <v>99</v>
      </c>
      <c r="C87" s="15" t="s">
        <v>4</v>
      </c>
      <c r="D87" s="33">
        <v>2</v>
      </c>
      <c r="E87" s="33">
        <v>54.12</v>
      </c>
      <c r="F87" s="34">
        <v>30.95</v>
      </c>
      <c r="G87" s="34">
        <v>70.63</v>
      </c>
      <c r="H87" s="34">
        <v>78.47</v>
      </c>
    </row>
    <row r="88" spans="1:8" ht="25.5">
      <c r="A88" s="26">
        <v>59210303036</v>
      </c>
      <c r="B88" s="28" t="s">
        <v>100</v>
      </c>
      <c r="C88" s="15" t="s">
        <v>4</v>
      </c>
      <c r="D88" s="33">
        <v>2.7</v>
      </c>
      <c r="E88" s="33">
        <v>73.06</v>
      </c>
      <c r="F88" s="34">
        <v>32.67</v>
      </c>
      <c r="G88" s="34">
        <v>95.34</v>
      </c>
      <c r="H88" s="34">
        <v>105.92</v>
      </c>
    </row>
    <row r="89" spans="1:8" ht="25.5">
      <c r="A89" s="26">
        <v>59210303039</v>
      </c>
      <c r="B89" s="28" t="s">
        <v>101</v>
      </c>
      <c r="C89" s="15" t="s">
        <v>4</v>
      </c>
      <c r="D89" s="33">
        <v>3</v>
      </c>
      <c r="E89" s="33">
        <v>81.180000000000007</v>
      </c>
      <c r="F89" s="34">
        <v>33.97</v>
      </c>
      <c r="G89" s="34">
        <v>105.94</v>
      </c>
      <c r="H89" s="34">
        <v>117.7</v>
      </c>
    </row>
    <row r="90" spans="1:8" ht="25.5">
      <c r="A90" s="26">
        <v>59210303042</v>
      </c>
      <c r="B90" s="28" t="s">
        <v>102</v>
      </c>
      <c r="C90" s="15" t="s">
        <v>4</v>
      </c>
      <c r="D90" s="33">
        <v>3.25</v>
      </c>
      <c r="E90" s="33">
        <v>87.94</v>
      </c>
      <c r="F90" s="34">
        <v>33.71</v>
      </c>
      <c r="G90" s="34">
        <v>114.76</v>
      </c>
      <c r="H90" s="34">
        <v>127.5</v>
      </c>
    </row>
    <row r="91" spans="1:8" ht="25.5">
      <c r="A91" s="26">
        <v>59210303045</v>
      </c>
      <c r="B91" s="28" t="s">
        <v>103</v>
      </c>
      <c r="C91" s="15" t="s">
        <v>4</v>
      </c>
      <c r="D91" s="33">
        <v>3.4</v>
      </c>
      <c r="E91" s="33">
        <v>92</v>
      </c>
      <c r="F91" s="34">
        <v>35.270000000000003</v>
      </c>
      <c r="G91" s="34">
        <v>120.06</v>
      </c>
      <c r="H91" s="34">
        <v>133.38999999999999</v>
      </c>
    </row>
    <row r="92" spans="1:8" ht="25.5">
      <c r="A92" s="26">
        <v>59210303048</v>
      </c>
      <c r="B92" s="28" t="s">
        <v>104</v>
      </c>
      <c r="C92" s="15" t="s">
        <v>4</v>
      </c>
      <c r="D92" s="33">
        <v>1</v>
      </c>
      <c r="E92" s="33">
        <v>27.06</v>
      </c>
      <c r="F92" s="34">
        <v>4.53</v>
      </c>
      <c r="G92" s="34">
        <v>35.31</v>
      </c>
      <c r="H92" s="34">
        <v>39.229999999999997</v>
      </c>
    </row>
    <row r="93" spans="1:8" ht="25.5">
      <c r="A93" s="26">
        <v>59210303051</v>
      </c>
      <c r="B93" s="28" t="s">
        <v>105</v>
      </c>
      <c r="C93" s="15" t="s">
        <v>4</v>
      </c>
      <c r="D93" s="33">
        <v>1.2</v>
      </c>
      <c r="E93" s="33">
        <v>32.47</v>
      </c>
      <c r="F93" s="34">
        <v>5.44</v>
      </c>
      <c r="G93" s="34">
        <v>42.37</v>
      </c>
      <c r="H93" s="34">
        <v>47.07</v>
      </c>
    </row>
    <row r="94" spans="1:8" ht="25.5">
      <c r="A94" s="26">
        <v>59210303060</v>
      </c>
      <c r="B94" s="28" t="s">
        <v>106</v>
      </c>
      <c r="C94" s="15" t="s">
        <v>14</v>
      </c>
      <c r="D94" s="33">
        <v>3.35</v>
      </c>
      <c r="E94" s="33">
        <v>90.65</v>
      </c>
      <c r="F94" s="34">
        <v>30.95</v>
      </c>
      <c r="G94" s="34">
        <v>118.3</v>
      </c>
      <c r="H94" s="34">
        <v>131.43</v>
      </c>
    </row>
    <row r="95" spans="1:8" ht="25.5">
      <c r="A95" s="26">
        <v>59210303063</v>
      </c>
      <c r="B95" s="28" t="s">
        <v>107</v>
      </c>
      <c r="C95" s="15" t="s">
        <v>14</v>
      </c>
      <c r="D95" s="33">
        <v>3.91</v>
      </c>
      <c r="E95" s="33">
        <v>105.8</v>
      </c>
      <c r="F95" s="34">
        <v>32.619999999999997</v>
      </c>
      <c r="G95" s="34">
        <v>138.07</v>
      </c>
      <c r="H95" s="34">
        <v>153.4</v>
      </c>
    </row>
    <row r="96" spans="1:8" ht="25.5">
      <c r="A96" s="26">
        <v>59210303066</v>
      </c>
      <c r="B96" s="28" t="s">
        <v>108</v>
      </c>
      <c r="C96" s="15" t="s">
        <v>14</v>
      </c>
      <c r="D96" s="33">
        <v>4.47</v>
      </c>
      <c r="E96" s="33">
        <v>120.96</v>
      </c>
      <c r="F96" s="34">
        <v>34.200000000000003</v>
      </c>
      <c r="G96" s="34">
        <v>157.85</v>
      </c>
      <c r="H96" s="34">
        <v>175.37</v>
      </c>
    </row>
    <row r="97" spans="1:8" ht="25.5">
      <c r="A97" s="26">
        <v>59210303069</v>
      </c>
      <c r="B97" s="28" t="s">
        <v>109</v>
      </c>
      <c r="C97" s="15" t="s">
        <v>14</v>
      </c>
      <c r="D97" s="33">
        <v>4.83</v>
      </c>
      <c r="E97" s="33">
        <v>130.69999999999999</v>
      </c>
      <c r="F97" s="34">
        <v>34.799999999999997</v>
      </c>
      <c r="G97" s="34">
        <v>170.56</v>
      </c>
      <c r="H97" s="34">
        <v>189.49</v>
      </c>
    </row>
    <row r="98" spans="1:8" ht="25.5">
      <c r="A98" s="26">
        <v>59210303072</v>
      </c>
      <c r="B98" s="28" t="s">
        <v>110</v>
      </c>
      <c r="C98" s="15" t="s">
        <v>14</v>
      </c>
      <c r="D98" s="33">
        <v>5.08</v>
      </c>
      <c r="E98" s="33">
        <v>137.46</v>
      </c>
      <c r="F98" s="34">
        <v>35.4</v>
      </c>
      <c r="G98" s="34">
        <v>179.39</v>
      </c>
      <c r="H98" s="34">
        <v>199.3</v>
      </c>
    </row>
    <row r="99" spans="1:8" ht="25.5">
      <c r="A99" s="26">
        <v>59210303075</v>
      </c>
      <c r="B99" s="28" t="s">
        <v>111</v>
      </c>
      <c r="C99" s="15" t="s">
        <v>4</v>
      </c>
      <c r="D99" s="33">
        <v>1.69</v>
      </c>
      <c r="E99" s="33">
        <v>45.73</v>
      </c>
      <c r="F99" s="34">
        <v>5.01</v>
      </c>
      <c r="G99" s="34">
        <v>59.68</v>
      </c>
      <c r="H99" s="34">
        <v>66.3</v>
      </c>
    </row>
    <row r="100" spans="1:8" ht="25.5">
      <c r="A100" s="26">
        <v>59210303078</v>
      </c>
      <c r="B100" s="28" t="s">
        <v>112</v>
      </c>
      <c r="C100" s="15" t="s">
        <v>4</v>
      </c>
      <c r="D100" s="33">
        <v>2.04</v>
      </c>
      <c r="E100" s="33">
        <v>55.2</v>
      </c>
      <c r="F100" s="34">
        <v>5.69</v>
      </c>
      <c r="G100" s="34">
        <v>72.040000000000006</v>
      </c>
      <c r="H100" s="34">
        <v>80.040000000000006</v>
      </c>
    </row>
    <row r="101" spans="1:8" ht="25.5">
      <c r="A101" s="26">
        <v>59210303090</v>
      </c>
      <c r="B101" s="28" t="s">
        <v>113</v>
      </c>
      <c r="C101" s="15" t="s">
        <v>4</v>
      </c>
      <c r="D101" s="33">
        <v>1.5</v>
      </c>
      <c r="E101" s="33">
        <v>40.590000000000003</v>
      </c>
      <c r="F101" s="34">
        <v>61.86</v>
      </c>
      <c r="G101" s="34">
        <v>52.97</v>
      </c>
      <c r="H101" s="34">
        <v>58.85</v>
      </c>
    </row>
    <row r="102" spans="1:8" ht="25.5">
      <c r="A102" s="26">
        <v>59210303093</v>
      </c>
      <c r="B102" s="28" t="s">
        <v>114</v>
      </c>
      <c r="C102" s="15" t="s">
        <v>4</v>
      </c>
      <c r="D102" s="33">
        <v>0.5</v>
      </c>
      <c r="E102" s="33">
        <v>13.53</v>
      </c>
      <c r="F102" s="34">
        <v>20.22</v>
      </c>
      <c r="G102" s="34">
        <v>17.66</v>
      </c>
      <c r="H102" s="34">
        <v>19.62</v>
      </c>
    </row>
    <row r="103" spans="1:8">
      <c r="A103" s="26"/>
      <c r="B103" s="28" t="s">
        <v>115</v>
      </c>
      <c r="D103" s="33" t="s">
        <v>19</v>
      </c>
      <c r="E103" s="33"/>
      <c r="F103" s="34"/>
      <c r="G103" s="34"/>
      <c r="H103" s="34"/>
    </row>
    <row r="104" spans="1:8" ht="25.5">
      <c r="A104" s="26">
        <v>59210306003</v>
      </c>
      <c r="B104" s="28" t="s">
        <v>116</v>
      </c>
      <c r="C104" s="15" t="s">
        <v>4</v>
      </c>
      <c r="D104" s="33">
        <v>1.03</v>
      </c>
      <c r="E104" s="33">
        <v>27.87</v>
      </c>
      <c r="F104" s="34">
        <v>4.37</v>
      </c>
      <c r="G104" s="34">
        <v>36.369999999999997</v>
      </c>
      <c r="H104" s="34">
        <v>40.409999999999997</v>
      </c>
    </row>
    <row r="105" spans="1:8" ht="25.5">
      <c r="A105" s="26">
        <v>59210306006</v>
      </c>
      <c r="B105" s="28" t="s">
        <v>117</v>
      </c>
      <c r="C105" s="15" t="s">
        <v>4</v>
      </c>
      <c r="D105" s="33">
        <v>1.23</v>
      </c>
      <c r="E105" s="33">
        <v>33.28</v>
      </c>
      <c r="F105" s="34">
        <v>5.36</v>
      </c>
      <c r="G105" s="34">
        <v>43.43</v>
      </c>
      <c r="H105" s="34">
        <v>48.25</v>
      </c>
    </row>
    <row r="106" spans="1:8" ht="25.5">
      <c r="A106" s="26">
        <v>59210306009</v>
      </c>
      <c r="B106" s="28" t="s">
        <v>118</v>
      </c>
      <c r="C106" s="15" t="s">
        <v>4</v>
      </c>
      <c r="D106" s="33">
        <v>1.44</v>
      </c>
      <c r="E106" s="33">
        <v>38.97</v>
      </c>
      <c r="F106" s="34">
        <v>6.36</v>
      </c>
      <c r="G106" s="34">
        <v>50.86</v>
      </c>
      <c r="H106" s="34">
        <v>56.51</v>
      </c>
    </row>
    <row r="107" spans="1:8" ht="25.5">
      <c r="A107" s="26">
        <v>59210306012</v>
      </c>
      <c r="B107" s="28" t="s">
        <v>119</v>
      </c>
      <c r="C107" s="15" t="s">
        <v>4</v>
      </c>
      <c r="D107" s="33">
        <v>1.64</v>
      </c>
      <c r="E107" s="33">
        <v>44.38</v>
      </c>
      <c r="F107" s="34">
        <v>6.4</v>
      </c>
      <c r="G107" s="34">
        <v>57.92</v>
      </c>
      <c r="H107" s="34">
        <v>64.349999999999994</v>
      </c>
    </row>
    <row r="108" spans="1:8" ht="25.5">
      <c r="A108" s="26">
        <v>59210306015</v>
      </c>
      <c r="B108" s="28" t="s">
        <v>120</v>
      </c>
      <c r="C108" s="15" t="s">
        <v>4</v>
      </c>
      <c r="D108" s="33">
        <v>1.84</v>
      </c>
      <c r="E108" s="33">
        <v>49.79</v>
      </c>
      <c r="F108" s="34">
        <v>7.24</v>
      </c>
      <c r="G108" s="34">
        <v>64.98</v>
      </c>
      <c r="H108" s="34">
        <v>72.19</v>
      </c>
    </row>
    <row r="109" spans="1:8" ht="25.5">
      <c r="A109" s="26">
        <v>59210306018</v>
      </c>
      <c r="B109" s="28" t="s">
        <v>121</v>
      </c>
      <c r="C109" s="15" t="s">
        <v>4</v>
      </c>
      <c r="D109" s="33">
        <v>0.82</v>
      </c>
      <c r="E109" s="33">
        <v>22.19</v>
      </c>
      <c r="F109" s="34">
        <v>2.94</v>
      </c>
      <c r="G109" s="34">
        <v>28.96</v>
      </c>
      <c r="H109" s="34">
        <v>32.17</v>
      </c>
    </row>
    <row r="110" spans="1:8" ht="25.5">
      <c r="A110" s="26">
        <v>59210306021</v>
      </c>
      <c r="B110" s="28" t="s">
        <v>122</v>
      </c>
      <c r="C110" s="15" t="s">
        <v>4</v>
      </c>
      <c r="D110" s="33">
        <v>0.92</v>
      </c>
      <c r="E110" s="33">
        <v>24.9</v>
      </c>
      <c r="F110" s="34">
        <v>3.51</v>
      </c>
      <c r="G110" s="34">
        <v>32.49</v>
      </c>
      <c r="H110" s="34">
        <v>36.1</v>
      </c>
    </row>
    <row r="111" spans="1:8">
      <c r="A111" s="26"/>
      <c r="B111" s="28" t="s">
        <v>123</v>
      </c>
      <c r="D111" s="33" t="s">
        <v>19</v>
      </c>
      <c r="E111" s="33"/>
      <c r="F111" s="34"/>
      <c r="G111" s="34"/>
      <c r="H111" s="34"/>
    </row>
    <row r="112" spans="1:8" ht="25.5">
      <c r="A112" s="26">
        <v>59210309003</v>
      </c>
      <c r="B112" s="28" t="s">
        <v>124</v>
      </c>
      <c r="C112" s="15" t="s">
        <v>4</v>
      </c>
      <c r="D112" s="33">
        <v>2.95</v>
      </c>
      <c r="E112" s="33">
        <v>79.83</v>
      </c>
      <c r="F112" s="34">
        <v>22.79</v>
      </c>
      <c r="G112" s="34">
        <v>104.18</v>
      </c>
      <c r="H112" s="34">
        <v>115.74</v>
      </c>
    </row>
    <row r="113" spans="1:8" ht="25.5">
      <c r="A113" s="26">
        <v>59210309006</v>
      </c>
      <c r="B113" s="28" t="s">
        <v>125</v>
      </c>
      <c r="C113" s="15" t="s">
        <v>4</v>
      </c>
      <c r="D113" s="33">
        <v>3.52</v>
      </c>
      <c r="E113" s="33">
        <v>95.25</v>
      </c>
      <c r="F113" s="34">
        <v>35.770000000000003</v>
      </c>
      <c r="G113" s="34">
        <v>124.3</v>
      </c>
      <c r="H113" s="34">
        <v>138.1</v>
      </c>
    </row>
    <row r="114" spans="1:8">
      <c r="A114" s="26"/>
      <c r="B114" s="28" t="s">
        <v>126</v>
      </c>
      <c r="D114" s="33" t="s">
        <v>19</v>
      </c>
      <c r="E114" s="33"/>
      <c r="F114" s="34"/>
      <c r="G114" s="34"/>
      <c r="H114" s="34"/>
    </row>
    <row r="115" spans="1:8" ht="25.5">
      <c r="A115" s="26">
        <v>59210312003</v>
      </c>
      <c r="B115" s="28" t="s">
        <v>127</v>
      </c>
      <c r="C115" s="15" t="s">
        <v>4</v>
      </c>
      <c r="D115" s="33">
        <v>1.5</v>
      </c>
      <c r="E115" s="33">
        <v>40.590000000000003</v>
      </c>
      <c r="F115" s="34">
        <v>190.84</v>
      </c>
      <c r="G115" s="34">
        <v>52.97</v>
      </c>
      <c r="H115" s="34">
        <v>58.85</v>
      </c>
    </row>
    <row r="116" spans="1:8" ht="25.5">
      <c r="A116" s="26">
        <v>59210312006</v>
      </c>
      <c r="B116" s="28" t="s">
        <v>128</v>
      </c>
      <c r="C116" s="15" t="s">
        <v>4</v>
      </c>
      <c r="D116" s="33">
        <v>1.6</v>
      </c>
      <c r="E116" s="33">
        <v>43.3</v>
      </c>
      <c r="F116" s="34">
        <v>238.94</v>
      </c>
      <c r="G116" s="34">
        <v>56.51</v>
      </c>
      <c r="H116" s="34">
        <v>62.78</v>
      </c>
    </row>
    <row r="117" spans="1:8" ht="25.5">
      <c r="A117" s="26">
        <v>59210312009</v>
      </c>
      <c r="B117" s="28" t="s">
        <v>129</v>
      </c>
      <c r="C117" s="15" t="s">
        <v>4</v>
      </c>
      <c r="D117" s="33">
        <v>2</v>
      </c>
      <c r="E117" s="33">
        <v>54.12</v>
      </c>
      <c r="F117" s="34">
        <v>209.86</v>
      </c>
      <c r="G117" s="34">
        <v>70.63</v>
      </c>
      <c r="H117" s="34">
        <v>78.47</v>
      </c>
    </row>
    <row r="118" spans="1:8" ht="25.5">
      <c r="A118" s="26">
        <v>59210312012</v>
      </c>
      <c r="B118" s="28" t="s">
        <v>130</v>
      </c>
      <c r="C118" s="15" t="s">
        <v>4</v>
      </c>
      <c r="D118" s="33">
        <v>2.1</v>
      </c>
      <c r="E118" s="33">
        <v>56.83</v>
      </c>
      <c r="F118" s="34">
        <v>273.54000000000002</v>
      </c>
      <c r="G118" s="34">
        <v>74.16</v>
      </c>
      <c r="H118" s="34">
        <v>82.39</v>
      </c>
    </row>
    <row r="119" spans="1:8" ht="25.5">
      <c r="A119" s="26">
        <v>59210312015</v>
      </c>
      <c r="B119" s="28" t="s">
        <v>131</v>
      </c>
      <c r="C119" s="15" t="s">
        <v>4</v>
      </c>
      <c r="D119" s="33">
        <v>0.85</v>
      </c>
      <c r="E119" s="33">
        <v>23</v>
      </c>
      <c r="F119" s="34">
        <v>20.97</v>
      </c>
      <c r="G119" s="34">
        <v>30.01</v>
      </c>
      <c r="H119" s="34">
        <v>33.340000000000003</v>
      </c>
    </row>
    <row r="120" spans="1:8">
      <c r="A120" s="26"/>
      <c r="B120" s="28" t="s">
        <v>132</v>
      </c>
      <c r="D120" s="33" t="s">
        <v>19</v>
      </c>
      <c r="E120" s="33"/>
      <c r="F120" s="34"/>
      <c r="G120" s="34"/>
      <c r="H120" s="34"/>
    </row>
    <row r="121" spans="1:8" ht="25.5">
      <c r="A121" s="26">
        <v>59210315003</v>
      </c>
      <c r="B121" s="28" t="s">
        <v>133</v>
      </c>
      <c r="C121" s="15" t="s">
        <v>4</v>
      </c>
      <c r="D121" s="33">
        <v>1.02</v>
      </c>
      <c r="E121" s="33">
        <v>27.6</v>
      </c>
      <c r="F121" s="34">
        <v>0.98</v>
      </c>
      <c r="G121" s="34">
        <v>36.020000000000003</v>
      </c>
      <c r="H121" s="34">
        <v>40.020000000000003</v>
      </c>
    </row>
    <row r="122" spans="1:8">
      <c r="A122" s="26"/>
      <c r="B122" s="28"/>
      <c r="D122" s="33" t="s">
        <v>19</v>
      </c>
      <c r="E122" s="33"/>
      <c r="F122" s="34"/>
      <c r="G122" s="34"/>
      <c r="H122" s="34"/>
    </row>
    <row r="123" spans="1:8">
      <c r="A123" s="18" t="s">
        <v>134</v>
      </c>
      <c r="B123" s="27" t="s">
        <v>135</v>
      </c>
      <c r="D123" s="33" t="s">
        <v>19</v>
      </c>
      <c r="E123" s="33"/>
      <c r="F123" s="34"/>
      <c r="G123" s="34"/>
      <c r="H123" s="34"/>
    </row>
    <row r="124" spans="1:8">
      <c r="B124" s="25" t="s">
        <v>136</v>
      </c>
      <c r="D124" s="33" t="s">
        <v>19</v>
      </c>
      <c r="E124" s="33"/>
      <c r="F124" s="34"/>
      <c r="G124" s="34"/>
      <c r="H124" s="34"/>
    </row>
    <row r="125" spans="1:8" ht="25.5">
      <c r="A125" s="21">
        <v>59210603003</v>
      </c>
      <c r="B125" s="25" t="s">
        <v>137</v>
      </c>
      <c r="C125" s="15" t="s">
        <v>4</v>
      </c>
      <c r="D125" s="33">
        <v>2.12</v>
      </c>
      <c r="E125" s="33">
        <v>57.37</v>
      </c>
      <c r="F125" s="34">
        <v>191.05</v>
      </c>
      <c r="G125" s="34">
        <v>74.87</v>
      </c>
      <c r="H125" s="34">
        <v>83.18</v>
      </c>
    </row>
    <row r="126" spans="1:8">
      <c r="B126" s="25" t="s">
        <v>138</v>
      </c>
      <c r="D126" s="33" t="s">
        <v>19</v>
      </c>
      <c r="E126" s="33"/>
      <c r="F126" s="34"/>
      <c r="G126" s="34"/>
      <c r="H126" s="34"/>
    </row>
    <row r="127" spans="1:8">
      <c r="A127" s="21">
        <v>59210606003</v>
      </c>
      <c r="B127" s="25" t="s">
        <v>139</v>
      </c>
      <c r="C127" s="15" t="s">
        <v>4</v>
      </c>
      <c r="D127" s="33">
        <v>1.03</v>
      </c>
      <c r="E127" s="33">
        <v>27.87</v>
      </c>
      <c r="F127" s="34">
        <v>1.63</v>
      </c>
      <c r="G127" s="34">
        <v>36.369999999999997</v>
      </c>
      <c r="H127" s="34">
        <v>40.409999999999997</v>
      </c>
    </row>
    <row r="128" spans="1:8">
      <c r="B128" s="25" t="s">
        <v>140</v>
      </c>
      <c r="D128" s="33" t="s">
        <v>19</v>
      </c>
      <c r="E128" s="33"/>
      <c r="F128" s="34"/>
      <c r="G128" s="34"/>
      <c r="H128" s="34"/>
    </row>
    <row r="129" spans="1:8" ht="25.5">
      <c r="A129" s="21">
        <v>59210609003</v>
      </c>
      <c r="B129" s="25" t="s">
        <v>141</v>
      </c>
      <c r="C129" s="15" t="s">
        <v>4</v>
      </c>
      <c r="D129" s="33">
        <v>0.83</v>
      </c>
      <c r="E129" s="33">
        <v>22.46</v>
      </c>
      <c r="F129" s="34">
        <v>7.06</v>
      </c>
      <c r="G129" s="34">
        <v>29.31</v>
      </c>
      <c r="H129" s="34">
        <v>32.56</v>
      </c>
    </row>
    <row r="130" spans="1:8">
      <c r="B130" s="25"/>
      <c r="D130" s="33" t="s">
        <v>19</v>
      </c>
      <c r="E130" s="33"/>
      <c r="F130" s="34"/>
      <c r="G130" s="34"/>
      <c r="H130" s="34"/>
    </row>
    <row r="131" spans="1:8">
      <c r="A131" s="18" t="s">
        <v>142</v>
      </c>
      <c r="B131" s="27" t="s">
        <v>143</v>
      </c>
      <c r="D131" s="33" t="s">
        <v>19</v>
      </c>
      <c r="E131" s="33"/>
      <c r="F131" s="34"/>
      <c r="G131" s="34"/>
      <c r="H131" s="34"/>
    </row>
    <row r="132" spans="1:8">
      <c r="B132" s="25" t="s">
        <v>144</v>
      </c>
      <c r="D132" s="33" t="s">
        <v>19</v>
      </c>
      <c r="E132" s="33"/>
      <c r="F132" s="34"/>
      <c r="G132" s="34"/>
      <c r="H132" s="34"/>
    </row>
    <row r="133" spans="1:8" ht="25.5">
      <c r="A133" s="21">
        <v>59210903003</v>
      </c>
      <c r="B133" s="25" t="s">
        <v>145</v>
      </c>
      <c r="C133" s="15" t="s">
        <v>14</v>
      </c>
      <c r="D133" s="33">
        <v>1.36</v>
      </c>
      <c r="E133" s="33">
        <v>36.799999999999997</v>
      </c>
      <c r="F133" s="34">
        <v>7.54</v>
      </c>
      <c r="G133" s="34">
        <v>48.02</v>
      </c>
      <c r="H133" s="34">
        <v>53.35</v>
      </c>
    </row>
    <row r="134" spans="1:8">
      <c r="B134" s="25" t="s">
        <v>146</v>
      </c>
      <c r="D134" s="33" t="s">
        <v>19</v>
      </c>
      <c r="E134" s="33"/>
      <c r="F134" s="34"/>
      <c r="G134" s="34"/>
      <c r="H134" s="34"/>
    </row>
    <row r="135" spans="1:8" ht="25.5">
      <c r="A135" s="21">
        <v>59210906003</v>
      </c>
      <c r="B135" s="25" t="s">
        <v>147</v>
      </c>
      <c r="C135" s="15" t="s">
        <v>21</v>
      </c>
      <c r="D135" s="33">
        <v>0.6</v>
      </c>
      <c r="E135" s="33">
        <v>16.239999999999998</v>
      </c>
      <c r="F135" s="34">
        <v>17.850000000000001</v>
      </c>
      <c r="G135" s="34">
        <v>21.19</v>
      </c>
      <c r="H135" s="34">
        <v>23.54</v>
      </c>
    </row>
    <row r="136" spans="1:8" ht="25.5">
      <c r="A136" s="21">
        <v>59210906006</v>
      </c>
      <c r="B136" s="25" t="s">
        <v>148</v>
      </c>
      <c r="C136" s="15" t="s">
        <v>21</v>
      </c>
      <c r="D136" s="33">
        <v>0.7</v>
      </c>
      <c r="E136" s="33">
        <v>18.940000000000001</v>
      </c>
      <c r="F136" s="34">
        <v>22.22</v>
      </c>
      <c r="G136" s="34">
        <v>24.72</v>
      </c>
      <c r="H136" s="34">
        <v>27.46</v>
      </c>
    </row>
    <row r="137" spans="1:8" ht="25.5">
      <c r="A137" s="21">
        <v>59210906009</v>
      </c>
      <c r="B137" s="25" t="s">
        <v>149</v>
      </c>
      <c r="C137" s="15" t="s">
        <v>21</v>
      </c>
      <c r="D137" s="33">
        <v>0.7</v>
      </c>
      <c r="E137" s="33">
        <v>18.940000000000001</v>
      </c>
      <c r="F137" s="34">
        <v>23.01</v>
      </c>
      <c r="G137" s="34">
        <v>24.72</v>
      </c>
      <c r="H137" s="34">
        <v>27.46</v>
      </c>
    </row>
    <row r="138" spans="1:8">
      <c r="B138" s="25"/>
      <c r="D138" s="33" t="s">
        <v>19</v>
      </c>
      <c r="E138" s="33"/>
      <c r="F138" s="34"/>
      <c r="G138" s="34"/>
      <c r="H138" s="34"/>
    </row>
    <row r="139" spans="1:8">
      <c r="A139" s="18" t="s">
        <v>150</v>
      </c>
      <c r="B139" s="29" t="s">
        <v>151</v>
      </c>
      <c r="D139" s="33" t="s">
        <v>19</v>
      </c>
      <c r="E139" s="33"/>
      <c r="F139" s="34"/>
      <c r="G139" s="34"/>
      <c r="H139" s="34"/>
    </row>
    <row r="140" spans="1:8" ht="15.75">
      <c r="A140" s="18" t="s">
        <v>152</v>
      </c>
      <c r="B140" t="s">
        <v>153</v>
      </c>
      <c r="D140" s="33" t="s">
        <v>19</v>
      </c>
      <c r="E140" s="33"/>
      <c r="F140" s="34"/>
      <c r="G140" s="34"/>
      <c r="H140" s="34"/>
    </row>
    <row r="141" spans="1:8">
      <c r="B141" s="25" t="s">
        <v>154</v>
      </c>
      <c r="D141" s="33" t="s">
        <v>19</v>
      </c>
      <c r="E141" s="33"/>
      <c r="F141" s="34"/>
      <c r="G141" s="34"/>
      <c r="H141" s="34"/>
    </row>
    <row r="142" spans="1:8" ht="25.5">
      <c r="A142" s="21">
        <v>59310303003</v>
      </c>
      <c r="B142" s="25" t="s">
        <v>155</v>
      </c>
      <c r="C142" s="15" t="s">
        <v>14</v>
      </c>
      <c r="D142" s="33">
        <v>1.51</v>
      </c>
      <c r="E142" s="33">
        <v>40.86</v>
      </c>
      <c r="F142" s="34">
        <v>8.0500000000000007</v>
      </c>
      <c r="G142" s="34">
        <v>53.32</v>
      </c>
      <c r="H142" s="34">
        <v>59.24</v>
      </c>
    </row>
    <row r="143" spans="1:8" ht="25.5">
      <c r="A143" s="21">
        <v>59310303006</v>
      </c>
      <c r="B143" s="25" t="s">
        <v>156</v>
      </c>
      <c r="C143" s="15" t="s">
        <v>14</v>
      </c>
      <c r="D143" s="33">
        <v>1.46</v>
      </c>
      <c r="E143" s="33">
        <v>39.51</v>
      </c>
      <c r="F143" s="34">
        <v>7.71</v>
      </c>
      <c r="G143" s="34">
        <v>51.56</v>
      </c>
      <c r="H143" s="34">
        <v>57.28</v>
      </c>
    </row>
    <row r="144" spans="1:8" ht="25.5">
      <c r="A144" s="21">
        <v>59310303009</v>
      </c>
      <c r="B144" s="25" t="s">
        <v>157</v>
      </c>
      <c r="C144" s="15" t="s">
        <v>14</v>
      </c>
      <c r="D144" s="33">
        <v>1.41</v>
      </c>
      <c r="E144" s="33">
        <v>38.15</v>
      </c>
      <c r="F144" s="34">
        <v>7.58</v>
      </c>
      <c r="G144" s="34">
        <v>49.79</v>
      </c>
      <c r="H144" s="34">
        <v>55.32</v>
      </c>
    </row>
    <row r="145" spans="1:8" ht="25.5">
      <c r="A145" s="21">
        <v>59310303012</v>
      </c>
      <c r="B145" s="25" t="s">
        <v>158</v>
      </c>
      <c r="C145" s="15" t="s">
        <v>14</v>
      </c>
      <c r="D145" s="33">
        <v>1.36</v>
      </c>
      <c r="E145" s="33">
        <v>36.799999999999997</v>
      </c>
      <c r="F145" s="34">
        <v>7.48</v>
      </c>
      <c r="G145" s="34">
        <v>48.02</v>
      </c>
      <c r="H145" s="34">
        <v>53.35</v>
      </c>
    </row>
    <row r="146" spans="1:8" ht="25.5">
      <c r="A146" s="21">
        <v>59310303015</v>
      </c>
      <c r="B146" s="25" t="s">
        <v>159</v>
      </c>
      <c r="C146" s="15" t="s">
        <v>14</v>
      </c>
      <c r="D146" s="33">
        <v>1.31</v>
      </c>
      <c r="E146" s="33">
        <v>35.450000000000003</v>
      </c>
      <c r="F146" s="34">
        <v>7.37</v>
      </c>
      <c r="G146" s="34">
        <v>46.26</v>
      </c>
      <c r="H146" s="34">
        <v>51.39</v>
      </c>
    </row>
    <row r="147" spans="1:8" ht="25.5">
      <c r="A147" s="21">
        <v>59310303018</v>
      </c>
      <c r="B147" s="25" t="s">
        <v>160</v>
      </c>
      <c r="C147" s="15" t="s">
        <v>14</v>
      </c>
      <c r="D147" s="33">
        <v>1.28</v>
      </c>
      <c r="E147" s="33">
        <v>34.64</v>
      </c>
      <c r="F147" s="34">
        <v>7.31</v>
      </c>
      <c r="G147" s="34">
        <v>45.21</v>
      </c>
      <c r="H147" s="34">
        <v>50.23</v>
      </c>
    </row>
    <row r="148" spans="1:8" ht="25.5">
      <c r="A148" s="21">
        <v>59310303021</v>
      </c>
      <c r="B148" s="25" t="s">
        <v>161</v>
      </c>
      <c r="C148" s="15" t="s">
        <v>14</v>
      </c>
      <c r="D148" s="33">
        <v>1.26</v>
      </c>
      <c r="E148" s="33">
        <v>34.1</v>
      </c>
      <c r="F148" s="34">
        <v>7.26</v>
      </c>
      <c r="G148" s="34">
        <v>44.5</v>
      </c>
      <c r="H148" s="34">
        <v>49.44</v>
      </c>
    </row>
    <row r="149" spans="1:8" ht="25.5">
      <c r="A149" s="21">
        <v>59310303024</v>
      </c>
      <c r="B149" s="25" t="s">
        <v>162</v>
      </c>
      <c r="C149" s="15" t="s">
        <v>14</v>
      </c>
      <c r="D149" s="33">
        <v>1.1599999999999999</v>
      </c>
      <c r="E149" s="33">
        <v>31.39</v>
      </c>
      <c r="F149" s="34">
        <v>7.2</v>
      </c>
      <c r="G149" s="34">
        <v>40.96</v>
      </c>
      <c r="H149" s="34">
        <v>45.51</v>
      </c>
    </row>
    <row r="150" spans="1:8" ht="25.5">
      <c r="A150" s="21">
        <v>59310303027</v>
      </c>
      <c r="B150" s="25" t="s">
        <v>163</v>
      </c>
      <c r="C150" s="15" t="s">
        <v>14</v>
      </c>
      <c r="D150" s="33">
        <v>1.21</v>
      </c>
      <c r="E150" s="33">
        <v>32.74</v>
      </c>
      <c r="F150" s="34">
        <v>7.26</v>
      </c>
      <c r="G150" s="34">
        <v>42.73</v>
      </c>
      <c r="H150" s="34">
        <v>47.47</v>
      </c>
    </row>
    <row r="151" spans="1:8" ht="25.5">
      <c r="A151" s="21">
        <v>59310303030</v>
      </c>
      <c r="B151" s="25" t="s">
        <v>164</v>
      </c>
      <c r="C151" s="15" t="s">
        <v>14</v>
      </c>
      <c r="D151" s="33">
        <v>1.06</v>
      </c>
      <c r="E151" s="33">
        <v>28.68</v>
      </c>
      <c r="F151" s="34">
        <v>7.11</v>
      </c>
      <c r="G151" s="34">
        <v>37.43</v>
      </c>
      <c r="H151" s="34">
        <v>41.58</v>
      </c>
    </row>
    <row r="152" spans="1:8" ht="25.5">
      <c r="A152" s="21">
        <v>59310303033</v>
      </c>
      <c r="B152" s="25" t="s">
        <v>165</v>
      </c>
      <c r="C152" s="15" t="s">
        <v>14</v>
      </c>
      <c r="D152" s="33">
        <v>1.06</v>
      </c>
      <c r="E152" s="33">
        <v>28.68</v>
      </c>
      <c r="F152" s="34">
        <v>7.1</v>
      </c>
      <c r="G152" s="34">
        <v>37.43</v>
      </c>
      <c r="H152" s="34">
        <v>41.58</v>
      </c>
    </row>
    <row r="153" spans="1:8" ht="25.5">
      <c r="A153" s="21">
        <v>59310303036</v>
      </c>
      <c r="B153" s="25" t="s">
        <v>166</v>
      </c>
      <c r="C153" s="15" t="s">
        <v>14</v>
      </c>
      <c r="D153" s="33">
        <v>1.01</v>
      </c>
      <c r="E153" s="33">
        <v>27.33</v>
      </c>
      <c r="F153" s="34">
        <v>7.08</v>
      </c>
      <c r="G153" s="34">
        <v>35.67</v>
      </c>
      <c r="H153" s="34">
        <v>39.630000000000003</v>
      </c>
    </row>
    <row r="154" spans="1:8" ht="25.5">
      <c r="A154" s="21">
        <v>59310303039</v>
      </c>
      <c r="B154" s="25" t="s">
        <v>167</v>
      </c>
      <c r="C154" s="15" t="s">
        <v>14</v>
      </c>
      <c r="D154" s="33">
        <v>0.96</v>
      </c>
      <c r="E154" s="33">
        <v>25.98</v>
      </c>
      <c r="F154" s="34">
        <v>7</v>
      </c>
      <c r="G154" s="34">
        <v>33.9</v>
      </c>
      <c r="H154" s="34">
        <v>37.659999999999997</v>
      </c>
    </row>
    <row r="155" spans="1:8" ht="25.5">
      <c r="A155" s="21">
        <v>59310303060</v>
      </c>
      <c r="B155" s="25" t="s">
        <v>168</v>
      </c>
      <c r="C155" s="15" t="s">
        <v>21</v>
      </c>
      <c r="D155" s="33">
        <v>0.17</v>
      </c>
      <c r="E155" s="33">
        <v>4.5999999999999996</v>
      </c>
      <c r="F155" s="34">
        <v>0.67</v>
      </c>
      <c r="G155" s="34">
        <v>6</v>
      </c>
      <c r="H155" s="34">
        <v>6.67</v>
      </c>
    </row>
    <row r="156" spans="1:8" ht="25.5">
      <c r="A156" s="21">
        <v>59310303063</v>
      </c>
      <c r="B156" s="25" t="s">
        <v>169</v>
      </c>
      <c r="C156" s="15" t="s">
        <v>21</v>
      </c>
      <c r="D156" s="33">
        <v>0.22</v>
      </c>
      <c r="E156" s="33">
        <v>5.95</v>
      </c>
      <c r="F156" s="34">
        <v>1.08</v>
      </c>
      <c r="G156" s="34">
        <v>7.76</v>
      </c>
      <c r="H156" s="34">
        <v>8.6199999999999992</v>
      </c>
    </row>
    <row r="157" spans="1:8">
      <c r="B157" s="25" t="s">
        <v>170</v>
      </c>
      <c r="D157" s="33" t="s">
        <v>19</v>
      </c>
      <c r="E157" s="33"/>
      <c r="F157" s="34"/>
      <c r="G157" s="34"/>
      <c r="H157" s="34"/>
    </row>
    <row r="158" spans="1:8" ht="25.5">
      <c r="A158" s="21">
        <v>59310306003</v>
      </c>
      <c r="B158" s="25" t="s">
        <v>171</v>
      </c>
      <c r="C158" s="15" t="s">
        <v>14</v>
      </c>
      <c r="D158" s="33">
        <v>1.71</v>
      </c>
      <c r="E158" s="33">
        <v>46.27</v>
      </c>
      <c r="F158" s="34">
        <v>10.16</v>
      </c>
      <c r="G158" s="34">
        <v>60.38</v>
      </c>
      <c r="H158" s="34">
        <v>67.08</v>
      </c>
    </row>
    <row r="159" spans="1:8" ht="25.5">
      <c r="A159" s="21">
        <v>59310306006</v>
      </c>
      <c r="B159" s="25" t="s">
        <v>172</v>
      </c>
      <c r="C159" s="15" t="s">
        <v>14</v>
      </c>
      <c r="D159" s="33">
        <v>1.56</v>
      </c>
      <c r="E159" s="33">
        <v>42.21</v>
      </c>
      <c r="F159" s="34">
        <v>9.5399999999999991</v>
      </c>
      <c r="G159" s="34">
        <v>55.08</v>
      </c>
      <c r="H159" s="34">
        <v>61.19</v>
      </c>
    </row>
    <row r="160" spans="1:8" ht="25.5">
      <c r="A160" s="21">
        <v>59310306009</v>
      </c>
      <c r="B160" s="25" t="s">
        <v>173</v>
      </c>
      <c r="C160" s="15" t="s">
        <v>14</v>
      </c>
      <c r="D160" s="33">
        <v>1.48</v>
      </c>
      <c r="E160" s="33">
        <v>40.049999999999997</v>
      </c>
      <c r="F160" s="34">
        <v>9.3699999999999992</v>
      </c>
      <c r="G160" s="34">
        <v>52.27</v>
      </c>
      <c r="H160" s="34">
        <v>58.07</v>
      </c>
    </row>
    <row r="161" spans="1:8" ht="25.5">
      <c r="A161" s="21">
        <v>59310306012</v>
      </c>
      <c r="B161" s="25" t="s">
        <v>174</v>
      </c>
      <c r="C161" s="15" t="s">
        <v>14</v>
      </c>
      <c r="D161" s="33">
        <v>1.42</v>
      </c>
      <c r="E161" s="33">
        <v>38.43</v>
      </c>
      <c r="F161" s="34">
        <v>9.14</v>
      </c>
      <c r="G161" s="34">
        <v>50.15</v>
      </c>
      <c r="H161" s="34">
        <v>55.72</v>
      </c>
    </row>
    <row r="162" spans="1:8" ht="25.5">
      <c r="A162" s="21">
        <v>59310306015</v>
      </c>
      <c r="B162" s="25" t="s">
        <v>175</v>
      </c>
      <c r="C162" s="15" t="s">
        <v>14</v>
      </c>
      <c r="D162" s="33">
        <v>1.36</v>
      </c>
      <c r="E162" s="33">
        <v>36.799999999999997</v>
      </c>
      <c r="F162" s="34">
        <v>9.0299999999999994</v>
      </c>
      <c r="G162" s="34">
        <v>48.02</v>
      </c>
      <c r="H162" s="34">
        <v>53.35</v>
      </c>
    </row>
    <row r="163" spans="1:8" ht="38.25">
      <c r="A163" s="21">
        <v>59310306018</v>
      </c>
      <c r="B163" s="25" t="s">
        <v>176</v>
      </c>
      <c r="C163" s="15" t="s">
        <v>14</v>
      </c>
      <c r="D163" s="33">
        <v>1.56</v>
      </c>
      <c r="E163" s="33">
        <v>42.21</v>
      </c>
      <c r="F163" s="34">
        <v>9.2200000000000006</v>
      </c>
      <c r="G163" s="34">
        <v>55.08</v>
      </c>
      <c r="H163" s="34">
        <v>61.19</v>
      </c>
    </row>
    <row r="164" spans="1:8" ht="25.5">
      <c r="A164" s="21">
        <v>59310306021</v>
      </c>
      <c r="B164" s="25" t="s">
        <v>177</v>
      </c>
      <c r="C164" s="15" t="s">
        <v>14</v>
      </c>
      <c r="D164" s="33">
        <v>1.46</v>
      </c>
      <c r="E164" s="33">
        <v>39.51</v>
      </c>
      <c r="F164" s="34">
        <v>9.1999999999999993</v>
      </c>
      <c r="G164" s="34">
        <v>51.56</v>
      </c>
      <c r="H164" s="34">
        <v>57.28</v>
      </c>
    </row>
    <row r="165" spans="1:8" ht="25.5">
      <c r="A165" s="21">
        <v>59310306033</v>
      </c>
      <c r="B165" s="25" t="s">
        <v>178</v>
      </c>
      <c r="C165" s="15" t="s">
        <v>21</v>
      </c>
      <c r="D165" s="33">
        <v>0.19</v>
      </c>
      <c r="E165" s="33">
        <v>5.14</v>
      </c>
      <c r="F165" s="34">
        <v>0.84</v>
      </c>
      <c r="G165" s="34">
        <v>6.71</v>
      </c>
      <c r="H165" s="34">
        <v>7.45</v>
      </c>
    </row>
    <row r="166" spans="1:8" ht="25.5">
      <c r="A166" s="21">
        <v>59310306036</v>
      </c>
      <c r="B166" s="25" t="s">
        <v>179</v>
      </c>
      <c r="C166" s="15" t="s">
        <v>21</v>
      </c>
      <c r="D166" s="33">
        <v>0.26</v>
      </c>
      <c r="E166" s="33">
        <v>7.04</v>
      </c>
      <c r="F166" s="34">
        <v>1.35</v>
      </c>
      <c r="G166" s="34">
        <v>9.19</v>
      </c>
      <c r="H166" s="34">
        <v>10.210000000000001</v>
      </c>
    </row>
    <row r="167" spans="1:8">
      <c r="B167" s="25" t="s">
        <v>180</v>
      </c>
      <c r="D167" s="33" t="s">
        <v>19</v>
      </c>
      <c r="E167" s="33"/>
      <c r="F167" s="34"/>
      <c r="G167" s="34"/>
      <c r="H167" s="34"/>
    </row>
    <row r="168" spans="1:8" ht="38.25">
      <c r="A168" s="21">
        <v>59310309003</v>
      </c>
      <c r="B168" s="25" t="s">
        <v>181</v>
      </c>
      <c r="C168" s="15" t="s">
        <v>14</v>
      </c>
      <c r="D168" s="33">
        <v>1.6</v>
      </c>
      <c r="E168" s="33">
        <v>43.3</v>
      </c>
      <c r="F168" s="34">
        <v>9.31</v>
      </c>
      <c r="G168" s="34">
        <v>56.51</v>
      </c>
      <c r="H168" s="34">
        <v>62.78</v>
      </c>
    </row>
    <row r="169" spans="1:8" ht="38.25">
      <c r="A169" s="21">
        <v>59310309006</v>
      </c>
      <c r="B169" s="25" t="s">
        <v>182</v>
      </c>
      <c r="C169" s="15" t="s">
        <v>14</v>
      </c>
      <c r="D169" s="33">
        <v>1.48</v>
      </c>
      <c r="E169" s="33">
        <v>40.049999999999997</v>
      </c>
      <c r="F169" s="34">
        <v>9.0299999999999994</v>
      </c>
      <c r="G169" s="34">
        <v>52.27</v>
      </c>
      <c r="H169" s="34">
        <v>58.07</v>
      </c>
    </row>
    <row r="170" spans="1:8" ht="38.25">
      <c r="A170" s="21">
        <v>59310309009</v>
      </c>
      <c r="B170" s="25" t="s">
        <v>183</v>
      </c>
      <c r="C170" s="15" t="s">
        <v>14</v>
      </c>
      <c r="D170" s="33">
        <v>1.28</v>
      </c>
      <c r="E170" s="33">
        <v>34.64</v>
      </c>
      <c r="F170" s="34">
        <v>8.8699999999999992</v>
      </c>
      <c r="G170" s="34">
        <v>45.21</v>
      </c>
      <c r="H170" s="34">
        <v>50.23</v>
      </c>
    </row>
    <row r="171" spans="1:8" ht="25.5">
      <c r="A171" s="21">
        <v>59310309033</v>
      </c>
      <c r="B171" s="25" t="s">
        <v>184</v>
      </c>
      <c r="C171" s="15" t="s">
        <v>21</v>
      </c>
      <c r="D171" s="33">
        <v>0.2</v>
      </c>
      <c r="E171" s="33">
        <v>5.41</v>
      </c>
      <c r="F171" s="34">
        <v>0.84</v>
      </c>
      <c r="G171" s="34">
        <v>7.06</v>
      </c>
      <c r="H171" s="34">
        <v>7.84</v>
      </c>
    </row>
    <row r="172" spans="1:8" ht="25.5">
      <c r="A172" s="21">
        <v>59310309036</v>
      </c>
      <c r="B172" s="25" t="s">
        <v>185</v>
      </c>
      <c r="C172" s="15" t="s">
        <v>21</v>
      </c>
      <c r="D172" s="33">
        <v>0.27</v>
      </c>
      <c r="E172" s="33">
        <v>7.31</v>
      </c>
      <c r="F172" s="34">
        <v>1.35</v>
      </c>
      <c r="G172" s="34">
        <v>9.5399999999999991</v>
      </c>
      <c r="H172" s="34">
        <v>10.6</v>
      </c>
    </row>
    <row r="173" spans="1:8">
      <c r="B173" s="25" t="s">
        <v>186</v>
      </c>
      <c r="D173" s="33" t="s">
        <v>19</v>
      </c>
      <c r="E173" s="33"/>
      <c r="F173" s="34"/>
      <c r="G173" s="34"/>
      <c r="H173" s="34"/>
    </row>
    <row r="174" spans="1:8" ht="38.25">
      <c r="A174" s="21">
        <v>59310312003</v>
      </c>
      <c r="B174" s="25" t="s">
        <v>187</v>
      </c>
      <c r="C174" s="15" t="s">
        <v>14</v>
      </c>
      <c r="D174" s="33">
        <v>1.41</v>
      </c>
      <c r="E174" s="33">
        <v>38.15</v>
      </c>
      <c r="F174" s="34">
        <v>8.9600000000000009</v>
      </c>
      <c r="G174" s="34">
        <v>49.79</v>
      </c>
      <c r="H174" s="34">
        <v>55.32</v>
      </c>
    </row>
    <row r="175" spans="1:8" ht="38.25">
      <c r="A175" s="21">
        <v>59310312006</v>
      </c>
      <c r="B175" s="25" t="s">
        <v>188</v>
      </c>
      <c r="C175" s="15" t="s">
        <v>14</v>
      </c>
      <c r="D175" s="33">
        <v>1.41</v>
      </c>
      <c r="E175" s="33">
        <v>38.15</v>
      </c>
      <c r="F175" s="34">
        <v>7.82</v>
      </c>
      <c r="G175" s="34">
        <v>49.79</v>
      </c>
      <c r="H175" s="34">
        <v>55.32</v>
      </c>
    </row>
    <row r="176" spans="1:8" ht="38.25">
      <c r="A176" s="21">
        <v>59310312009</v>
      </c>
      <c r="B176" s="25" t="s">
        <v>189</v>
      </c>
      <c r="C176" s="15" t="s">
        <v>14</v>
      </c>
      <c r="D176" s="33">
        <v>1.41</v>
      </c>
      <c r="E176" s="33">
        <v>38.15</v>
      </c>
      <c r="F176" s="34">
        <v>7.26</v>
      </c>
      <c r="G176" s="34">
        <v>49.79</v>
      </c>
      <c r="H176" s="34">
        <v>55.32</v>
      </c>
    </row>
    <row r="177" spans="1:8">
      <c r="B177" s="25" t="s">
        <v>190</v>
      </c>
      <c r="D177" s="33" t="s">
        <v>19</v>
      </c>
      <c r="E177" s="33"/>
      <c r="F177" s="34"/>
      <c r="G177" s="34"/>
      <c r="H177" s="34"/>
    </row>
    <row r="178" spans="1:8">
      <c r="A178" s="21">
        <v>59310315003</v>
      </c>
      <c r="B178" s="25" t="s">
        <v>191</v>
      </c>
      <c r="C178" s="15" t="s">
        <v>14</v>
      </c>
      <c r="D178" s="33">
        <v>0.15</v>
      </c>
      <c r="E178" s="33">
        <v>4.0599999999999996</v>
      </c>
      <c r="F178" s="34">
        <v>0.62</v>
      </c>
      <c r="G178" s="34">
        <v>5.3</v>
      </c>
      <c r="H178" s="34">
        <v>5.89</v>
      </c>
    </row>
    <row r="179" spans="1:8">
      <c r="A179" s="21">
        <v>59310315006</v>
      </c>
      <c r="B179" s="25" t="s">
        <v>192</v>
      </c>
      <c r="C179" s="15" t="s">
        <v>14</v>
      </c>
      <c r="D179" s="33">
        <v>0.15</v>
      </c>
      <c r="E179" s="33">
        <v>4.0599999999999996</v>
      </c>
      <c r="F179" s="34">
        <v>1.93</v>
      </c>
      <c r="G179" s="34">
        <v>5.3</v>
      </c>
      <c r="H179" s="34">
        <v>5.89</v>
      </c>
    </row>
    <row r="180" spans="1:8">
      <c r="B180" s="25" t="s">
        <v>193</v>
      </c>
      <c r="D180" s="33" t="s">
        <v>19</v>
      </c>
      <c r="E180" s="33"/>
      <c r="F180" s="34"/>
      <c r="G180" s="34"/>
      <c r="H180" s="34"/>
    </row>
    <row r="181" spans="1:8">
      <c r="A181" s="21">
        <v>59310318003</v>
      </c>
      <c r="B181" s="25" t="s">
        <v>194</v>
      </c>
      <c r="C181" s="15" t="s">
        <v>14</v>
      </c>
      <c r="D181" s="33">
        <v>0.2</v>
      </c>
      <c r="E181" s="33">
        <v>5.41</v>
      </c>
      <c r="F181" s="34">
        <v>0.62</v>
      </c>
      <c r="G181" s="34">
        <v>7.06</v>
      </c>
      <c r="H181" s="34">
        <v>7.84</v>
      </c>
    </row>
    <row r="182" spans="1:8">
      <c r="A182" s="21">
        <v>59310318006</v>
      </c>
      <c r="B182" s="25" t="s">
        <v>195</v>
      </c>
      <c r="C182" s="15" t="s">
        <v>14</v>
      </c>
      <c r="D182" s="33">
        <v>0.05</v>
      </c>
      <c r="E182" s="33">
        <v>1.35</v>
      </c>
      <c r="F182" s="34">
        <v>0.37</v>
      </c>
      <c r="G182" s="34">
        <v>1.76</v>
      </c>
      <c r="H182" s="34">
        <v>1.96</v>
      </c>
    </row>
    <row r="183" spans="1:8">
      <c r="A183" s="21">
        <v>59310318009</v>
      </c>
      <c r="B183" s="25" t="s">
        <v>196</v>
      </c>
      <c r="C183" s="15" t="s">
        <v>14</v>
      </c>
      <c r="D183" s="33">
        <v>0.1</v>
      </c>
      <c r="E183" s="33">
        <v>2.71</v>
      </c>
      <c r="F183" s="34">
        <v>2.91</v>
      </c>
      <c r="G183" s="34">
        <v>3.54</v>
      </c>
      <c r="H183" s="34">
        <v>3.93</v>
      </c>
    </row>
    <row r="184" spans="1:8" ht="15.75">
      <c r="A184" s="18" t="s">
        <v>197</v>
      </c>
      <c r="B184" t="s">
        <v>198</v>
      </c>
      <c r="D184" s="33" t="s">
        <v>19</v>
      </c>
      <c r="E184" s="33"/>
      <c r="F184" s="34"/>
      <c r="G184" s="34"/>
      <c r="H184" s="34"/>
    </row>
    <row r="185" spans="1:8">
      <c r="B185" s="25" t="s">
        <v>199</v>
      </c>
      <c r="D185" s="33" t="s">
        <v>19</v>
      </c>
      <c r="E185" s="33"/>
      <c r="F185" s="34"/>
      <c r="G185" s="34"/>
      <c r="H185" s="34"/>
    </row>
    <row r="186" spans="1:8" ht="25.5">
      <c r="A186" s="21">
        <v>59310603003</v>
      </c>
      <c r="B186" s="25" t="s">
        <v>200</v>
      </c>
      <c r="C186" s="15" t="s">
        <v>14</v>
      </c>
      <c r="D186" s="33">
        <v>1.1000000000000001</v>
      </c>
      <c r="E186" s="33">
        <v>29.77</v>
      </c>
      <c r="F186" s="34">
        <v>2.94</v>
      </c>
      <c r="G186" s="34">
        <v>38.85</v>
      </c>
      <c r="H186" s="34">
        <v>43.16</v>
      </c>
    </row>
    <row r="187" spans="1:8" ht="25.5">
      <c r="A187" s="21">
        <v>59310603006</v>
      </c>
      <c r="B187" s="25" t="s">
        <v>201</v>
      </c>
      <c r="C187" s="15" t="s">
        <v>14</v>
      </c>
      <c r="D187" s="33">
        <v>1.06</v>
      </c>
      <c r="E187" s="33">
        <v>28.68</v>
      </c>
      <c r="F187" s="34">
        <v>2.6</v>
      </c>
      <c r="G187" s="34">
        <v>37.43</v>
      </c>
      <c r="H187" s="34">
        <v>41.58</v>
      </c>
    </row>
    <row r="188" spans="1:8" ht="38.25">
      <c r="A188" s="21">
        <v>59310603009</v>
      </c>
      <c r="B188" s="25" t="s">
        <v>202</v>
      </c>
      <c r="C188" s="15" t="s">
        <v>14</v>
      </c>
      <c r="D188" s="33">
        <v>1</v>
      </c>
      <c r="E188" s="33">
        <v>27.06</v>
      </c>
      <c r="F188" s="34">
        <v>2.8</v>
      </c>
      <c r="G188" s="34">
        <v>35.31</v>
      </c>
      <c r="H188" s="34">
        <v>39.229999999999997</v>
      </c>
    </row>
    <row r="189" spans="1:8" ht="25.5">
      <c r="A189" s="21">
        <v>59310603012</v>
      </c>
      <c r="B189" s="25" t="s">
        <v>203</v>
      </c>
      <c r="C189" s="15" t="s">
        <v>14</v>
      </c>
      <c r="D189" s="33">
        <v>0.97</v>
      </c>
      <c r="E189" s="33">
        <v>26.25</v>
      </c>
      <c r="F189" s="34">
        <v>2.37</v>
      </c>
      <c r="G189" s="34">
        <v>34.26</v>
      </c>
      <c r="H189" s="34">
        <v>38.06</v>
      </c>
    </row>
    <row r="190" spans="1:8" ht="25.5">
      <c r="A190" s="21">
        <v>59310603015</v>
      </c>
      <c r="B190" s="25" t="s">
        <v>204</v>
      </c>
      <c r="C190" s="15" t="s">
        <v>14</v>
      </c>
      <c r="D190" s="33">
        <v>0.95</v>
      </c>
      <c r="E190" s="33">
        <v>25.71</v>
      </c>
      <c r="F190" s="34">
        <v>2.71</v>
      </c>
      <c r="G190" s="34">
        <v>33.549999999999997</v>
      </c>
      <c r="H190" s="34">
        <v>37.270000000000003</v>
      </c>
    </row>
    <row r="191" spans="1:8" ht="25.5">
      <c r="A191" s="21">
        <v>59310603018</v>
      </c>
      <c r="B191" s="25" t="s">
        <v>205</v>
      </c>
      <c r="C191" s="15" t="s">
        <v>14</v>
      </c>
      <c r="D191" s="33">
        <v>0.9</v>
      </c>
      <c r="E191" s="33">
        <v>24.35</v>
      </c>
      <c r="F191" s="34">
        <v>2.65</v>
      </c>
      <c r="G191" s="34">
        <v>31.78</v>
      </c>
      <c r="H191" s="34">
        <v>35.31</v>
      </c>
    </row>
    <row r="192" spans="1:8" ht="25.5">
      <c r="A192" s="21">
        <v>59310603021</v>
      </c>
      <c r="B192" s="25" t="s">
        <v>206</v>
      </c>
      <c r="C192" s="15" t="s">
        <v>14</v>
      </c>
      <c r="D192" s="33">
        <v>0.9</v>
      </c>
      <c r="E192" s="33">
        <v>24.35</v>
      </c>
      <c r="F192" s="34">
        <v>2.6</v>
      </c>
      <c r="G192" s="34">
        <v>31.78</v>
      </c>
      <c r="H192" s="34">
        <v>35.31</v>
      </c>
    </row>
    <row r="193" spans="1:8" ht="38.25">
      <c r="A193" s="21">
        <v>59310603024</v>
      </c>
      <c r="B193" s="25" t="s">
        <v>207</v>
      </c>
      <c r="C193" s="15" t="s">
        <v>14</v>
      </c>
      <c r="D193" s="33">
        <v>0.82</v>
      </c>
      <c r="E193" s="33">
        <v>22.19</v>
      </c>
      <c r="F193" s="34">
        <v>2.54</v>
      </c>
      <c r="G193" s="34">
        <v>28.96</v>
      </c>
      <c r="H193" s="34">
        <v>32.17</v>
      </c>
    </row>
    <row r="194" spans="1:8" ht="25.5">
      <c r="A194" s="21">
        <v>59310603027</v>
      </c>
      <c r="B194" s="25" t="s">
        <v>208</v>
      </c>
      <c r="C194" s="15" t="s">
        <v>14</v>
      </c>
      <c r="D194" s="33">
        <v>0.86</v>
      </c>
      <c r="E194" s="33">
        <v>23.27</v>
      </c>
      <c r="F194" s="34">
        <v>2.6</v>
      </c>
      <c r="G194" s="34">
        <v>30.37</v>
      </c>
      <c r="H194" s="34">
        <v>33.74</v>
      </c>
    </row>
    <row r="195" spans="1:8" ht="25.5">
      <c r="A195" s="21">
        <v>59310603028</v>
      </c>
      <c r="B195" s="25" t="s">
        <v>209</v>
      </c>
      <c r="C195" s="15" t="s">
        <v>14</v>
      </c>
      <c r="D195" s="33">
        <v>0.92</v>
      </c>
      <c r="E195" s="33">
        <v>24.9</v>
      </c>
      <c r="F195" s="34">
        <v>3.73</v>
      </c>
      <c r="G195" s="34">
        <v>32.49</v>
      </c>
      <c r="H195" s="34">
        <v>36.1</v>
      </c>
    </row>
    <row r="196" spans="1:8" ht="25.5">
      <c r="A196" s="21">
        <v>59310603030</v>
      </c>
      <c r="B196" s="25" t="s">
        <v>210</v>
      </c>
      <c r="C196" s="15" t="s">
        <v>14</v>
      </c>
      <c r="D196" s="33">
        <v>0.74</v>
      </c>
      <c r="E196" s="33">
        <v>20.02</v>
      </c>
      <c r="F196" s="34">
        <v>6.13</v>
      </c>
      <c r="G196" s="34">
        <v>26.13</v>
      </c>
      <c r="H196" s="34">
        <v>29.03</v>
      </c>
    </row>
    <row r="197" spans="1:8" ht="25.5">
      <c r="A197" s="21">
        <v>59310603033</v>
      </c>
      <c r="B197" s="25" t="s">
        <v>211</v>
      </c>
      <c r="C197" s="15" t="s">
        <v>14</v>
      </c>
      <c r="D197" s="33">
        <v>0.74</v>
      </c>
      <c r="E197" s="33">
        <v>20.02</v>
      </c>
      <c r="F197" s="34">
        <v>3.57</v>
      </c>
      <c r="G197" s="34">
        <v>26.13</v>
      </c>
      <c r="H197" s="34">
        <v>29.03</v>
      </c>
    </row>
    <row r="198" spans="1:8" ht="25.5">
      <c r="A198" s="21">
        <v>59310603036</v>
      </c>
      <c r="B198" s="25" t="s">
        <v>212</v>
      </c>
      <c r="C198" s="15" t="s">
        <v>14</v>
      </c>
      <c r="D198" s="33">
        <v>0.7</v>
      </c>
      <c r="E198" s="33">
        <v>18.940000000000001</v>
      </c>
      <c r="F198" s="34">
        <v>6.1</v>
      </c>
      <c r="G198" s="34">
        <v>24.72</v>
      </c>
      <c r="H198" s="34">
        <v>27.46</v>
      </c>
    </row>
    <row r="199" spans="1:8" ht="25.5">
      <c r="A199" s="21">
        <v>59310603039</v>
      </c>
      <c r="B199" s="25" t="s">
        <v>213</v>
      </c>
      <c r="C199" s="15" t="s">
        <v>14</v>
      </c>
      <c r="D199" s="33">
        <v>0.65</v>
      </c>
      <c r="E199" s="33">
        <v>17.59</v>
      </c>
      <c r="F199" s="34">
        <v>6.02</v>
      </c>
      <c r="G199" s="34">
        <v>22.95</v>
      </c>
      <c r="H199" s="34">
        <v>25.5</v>
      </c>
    </row>
    <row r="200" spans="1:8" ht="25.5">
      <c r="A200" s="21">
        <v>59310603060</v>
      </c>
      <c r="B200" s="25" t="s">
        <v>214</v>
      </c>
      <c r="C200" s="15" t="s">
        <v>21</v>
      </c>
      <c r="D200" s="33">
        <v>0.12</v>
      </c>
      <c r="E200" s="33">
        <v>3.25</v>
      </c>
      <c r="F200" s="34">
        <v>0.19</v>
      </c>
      <c r="G200" s="34">
        <v>4.24</v>
      </c>
      <c r="H200" s="34">
        <v>4.71</v>
      </c>
    </row>
    <row r="201" spans="1:8" ht="25.5">
      <c r="A201" s="21">
        <v>59310603063</v>
      </c>
      <c r="B201" s="25" t="s">
        <v>215</v>
      </c>
      <c r="C201" s="15" t="s">
        <v>21</v>
      </c>
      <c r="D201" s="33">
        <v>0.16</v>
      </c>
      <c r="E201" s="33">
        <v>4.33</v>
      </c>
      <c r="F201" s="34">
        <v>0.28999999999999998</v>
      </c>
      <c r="G201" s="34">
        <v>5.65</v>
      </c>
      <c r="H201" s="34">
        <v>6.28</v>
      </c>
    </row>
    <row r="202" spans="1:8">
      <c r="B202" s="25" t="s">
        <v>216</v>
      </c>
      <c r="D202" s="33" t="s">
        <v>19</v>
      </c>
      <c r="E202" s="33"/>
      <c r="F202" s="34"/>
      <c r="G202" s="34"/>
      <c r="H202" s="34"/>
    </row>
    <row r="203" spans="1:8" ht="38.25">
      <c r="A203" s="21">
        <v>59310606003</v>
      </c>
      <c r="B203" s="25" t="s">
        <v>217</v>
      </c>
      <c r="C203" s="15" t="s">
        <v>14</v>
      </c>
      <c r="D203" s="33">
        <v>1.27</v>
      </c>
      <c r="E203" s="33">
        <v>34.369999999999997</v>
      </c>
      <c r="F203" s="34">
        <v>3.73</v>
      </c>
      <c r="G203" s="34">
        <v>44.85</v>
      </c>
      <c r="H203" s="34">
        <v>49.83</v>
      </c>
    </row>
    <row r="204" spans="1:8" ht="38.25">
      <c r="A204" s="21">
        <v>59310606006</v>
      </c>
      <c r="B204" s="25" t="s">
        <v>218</v>
      </c>
      <c r="C204" s="15" t="s">
        <v>14</v>
      </c>
      <c r="D204" s="33">
        <v>1.1499999999999999</v>
      </c>
      <c r="E204" s="33">
        <v>31.12</v>
      </c>
      <c r="F204" s="34">
        <v>3.11</v>
      </c>
      <c r="G204" s="34">
        <v>40.61</v>
      </c>
      <c r="H204" s="34">
        <v>45.12</v>
      </c>
    </row>
    <row r="205" spans="1:8" ht="38.25">
      <c r="A205" s="21">
        <v>59310606009</v>
      </c>
      <c r="B205" s="25" t="s">
        <v>219</v>
      </c>
      <c r="C205" s="15" t="s">
        <v>14</v>
      </c>
      <c r="D205" s="33">
        <v>1.08</v>
      </c>
      <c r="E205" s="33">
        <v>29.22</v>
      </c>
      <c r="F205" s="34">
        <v>3.37</v>
      </c>
      <c r="G205" s="34">
        <v>38.130000000000003</v>
      </c>
      <c r="H205" s="34">
        <v>42.36</v>
      </c>
    </row>
    <row r="206" spans="1:8" ht="38.25">
      <c r="A206" s="21">
        <v>59310606012</v>
      </c>
      <c r="B206" s="25" t="s">
        <v>220</v>
      </c>
      <c r="C206" s="15" t="s">
        <v>14</v>
      </c>
      <c r="D206" s="33">
        <v>1.03</v>
      </c>
      <c r="E206" s="33">
        <v>27.87</v>
      </c>
      <c r="F206" s="34">
        <v>3.84</v>
      </c>
      <c r="G206" s="34">
        <v>36.369999999999997</v>
      </c>
      <c r="H206" s="34">
        <v>40.409999999999997</v>
      </c>
    </row>
    <row r="207" spans="1:8" ht="38.25">
      <c r="A207" s="21">
        <v>59310606015</v>
      </c>
      <c r="B207" s="25" t="s">
        <v>221</v>
      </c>
      <c r="C207" s="15" t="s">
        <v>14</v>
      </c>
      <c r="D207" s="33">
        <v>0.98</v>
      </c>
      <c r="E207" s="33">
        <v>26.52</v>
      </c>
      <c r="F207" s="34">
        <v>3.73</v>
      </c>
      <c r="G207" s="34">
        <v>34.61</v>
      </c>
      <c r="H207" s="34">
        <v>38.450000000000003</v>
      </c>
    </row>
    <row r="208" spans="1:8" ht="38.25">
      <c r="A208" s="21">
        <v>59310606018</v>
      </c>
      <c r="B208" s="25" t="s">
        <v>222</v>
      </c>
      <c r="C208" s="15" t="s">
        <v>14</v>
      </c>
      <c r="D208" s="33">
        <v>1.1499999999999999</v>
      </c>
      <c r="E208" s="33">
        <v>31.12</v>
      </c>
      <c r="F208" s="34">
        <v>2.79</v>
      </c>
      <c r="G208" s="34">
        <v>40.61</v>
      </c>
      <c r="H208" s="34">
        <v>45.12</v>
      </c>
    </row>
    <row r="209" spans="1:8" ht="38.25">
      <c r="A209" s="21">
        <v>59310606021</v>
      </c>
      <c r="B209" s="25" t="s">
        <v>223</v>
      </c>
      <c r="C209" s="15" t="s">
        <v>14</v>
      </c>
      <c r="D209" s="33">
        <v>1.06</v>
      </c>
      <c r="E209" s="33">
        <v>28.68</v>
      </c>
      <c r="F209" s="34">
        <v>3.2</v>
      </c>
      <c r="G209" s="34">
        <v>37.43</v>
      </c>
      <c r="H209" s="34">
        <v>41.58</v>
      </c>
    </row>
    <row r="210" spans="1:8" ht="25.5">
      <c r="A210" s="21">
        <v>59310606033</v>
      </c>
      <c r="B210" s="25" t="s">
        <v>224</v>
      </c>
      <c r="C210" s="15" t="s">
        <v>21</v>
      </c>
      <c r="D210" s="33">
        <v>0.14000000000000001</v>
      </c>
      <c r="E210" s="33">
        <v>3.79</v>
      </c>
      <c r="F210" s="34">
        <v>0.19</v>
      </c>
      <c r="G210" s="34">
        <v>4.95</v>
      </c>
      <c r="H210" s="34">
        <v>5.5</v>
      </c>
    </row>
    <row r="211" spans="1:8" ht="25.5">
      <c r="A211" s="21">
        <v>59310606036</v>
      </c>
      <c r="B211" s="25" t="s">
        <v>225</v>
      </c>
      <c r="C211" s="15" t="s">
        <v>21</v>
      </c>
      <c r="D211" s="33">
        <v>0.2</v>
      </c>
      <c r="E211" s="33">
        <v>5.41</v>
      </c>
      <c r="F211" s="34">
        <v>0.28999999999999998</v>
      </c>
      <c r="G211" s="34">
        <v>7.06</v>
      </c>
      <c r="H211" s="34">
        <v>7.84</v>
      </c>
    </row>
    <row r="212" spans="1:8">
      <c r="B212" s="25" t="s">
        <v>226</v>
      </c>
      <c r="D212" s="33" t="s">
        <v>19</v>
      </c>
      <c r="E212" s="33"/>
      <c r="F212" s="34"/>
      <c r="G212" s="34"/>
      <c r="H212" s="34"/>
    </row>
    <row r="213" spans="1:8" ht="38.25">
      <c r="A213" s="21">
        <v>59310609003</v>
      </c>
      <c r="B213" s="25" t="s">
        <v>227</v>
      </c>
      <c r="C213" s="15" t="s">
        <v>14</v>
      </c>
      <c r="D213" s="33">
        <v>1.18</v>
      </c>
      <c r="E213" s="33">
        <v>31.93</v>
      </c>
      <c r="F213" s="34">
        <v>4.0599999999999996</v>
      </c>
      <c r="G213" s="34">
        <v>41.67</v>
      </c>
      <c r="H213" s="34">
        <v>46.3</v>
      </c>
    </row>
    <row r="214" spans="1:8" ht="38.25">
      <c r="A214" s="21">
        <v>59310609006</v>
      </c>
      <c r="B214" s="25" t="s">
        <v>228</v>
      </c>
      <c r="C214" s="15" t="s">
        <v>14</v>
      </c>
      <c r="D214" s="33">
        <v>1.08</v>
      </c>
      <c r="E214" s="33">
        <v>29.22</v>
      </c>
      <c r="F214" s="34">
        <v>3.78</v>
      </c>
      <c r="G214" s="34">
        <v>38.130000000000003</v>
      </c>
      <c r="H214" s="34">
        <v>42.36</v>
      </c>
    </row>
    <row r="215" spans="1:8" ht="38.25">
      <c r="A215" s="21">
        <v>59310609007</v>
      </c>
      <c r="B215" s="25" t="s">
        <v>229</v>
      </c>
      <c r="C215" s="15" t="s">
        <v>14</v>
      </c>
      <c r="D215" s="33">
        <v>1.1299999999999999</v>
      </c>
      <c r="E215" s="33">
        <v>30.58</v>
      </c>
      <c r="F215" s="34">
        <v>5.57</v>
      </c>
      <c r="G215" s="34">
        <v>39.909999999999997</v>
      </c>
      <c r="H215" s="34">
        <v>44.34</v>
      </c>
    </row>
    <row r="216" spans="1:8" ht="38.25">
      <c r="A216" s="21">
        <v>59310609009</v>
      </c>
      <c r="B216" s="25" t="s">
        <v>230</v>
      </c>
      <c r="C216" s="15" t="s">
        <v>14</v>
      </c>
      <c r="D216" s="33">
        <v>0.92</v>
      </c>
      <c r="E216" s="33">
        <v>24.9</v>
      </c>
      <c r="F216" s="34">
        <v>5.41</v>
      </c>
      <c r="G216" s="34">
        <v>32.49</v>
      </c>
      <c r="H216" s="34">
        <v>36.1</v>
      </c>
    </row>
    <row r="217" spans="1:8" ht="25.5">
      <c r="A217" s="21">
        <v>59310609033</v>
      </c>
      <c r="B217" s="25" t="s">
        <v>231</v>
      </c>
      <c r="C217" s="15" t="s">
        <v>21</v>
      </c>
      <c r="D217" s="33">
        <v>0.15</v>
      </c>
      <c r="E217" s="33">
        <v>4.0599999999999996</v>
      </c>
      <c r="F217" s="34">
        <v>0.39</v>
      </c>
      <c r="G217" s="34">
        <v>5.3</v>
      </c>
      <c r="H217" s="34">
        <v>5.89</v>
      </c>
    </row>
    <row r="218" spans="1:8" ht="25.5">
      <c r="A218" s="21">
        <v>59310609036</v>
      </c>
      <c r="B218" s="25" t="s">
        <v>232</v>
      </c>
      <c r="C218" s="15" t="s">
        <v>21</v>
      </c>
      <c r="D218" s="33">
        <v>0.2</v>
      </c>
      <c r="E218" s="33">
        <v>5.41</v>
      </c>
      <c r="F218" s="34">
        <v>0.59</v>
      </c>
      <c r="G218" s="34">
        <v>7.06</v>
      </c>
      <c r="H218" s="34">
        <v>7.84</v>
      </c>
    </row>
    <row r="219" spans="1:8">
      <c r="B219" s="25" t="s">
        <v>233</v>
      </c>
      <c r="D219" s="33" t="s">
        <v>19</v>
      </c>
      <c r="E219" s="33"/>
      <c r="F219" s="34"/>
      <c r="G219" s="34"/>
      <c r="H219" s="34"/>
    </row>
    <row r="220" spans="1:8" ht="38.25">
      <c r="A220" s="21">
        <v>59310612003</v>
      </c>
      <c r="B220" s="25" t="s">
        <v>234</v>
      </c>
      <c r="C220" s="15" t="s">
        <v>14</v>
      </c>
      <c r="D220" s="33">
        <v>1.02</v>
      </c>
      <c r="E220" s="33">
        <v>27.6</v>
      </c>
      <c r="F220" s="34">
        <v>3.85</v>
      </c>
      <c r="G220" s="34">
        <v>36.020000000000003</v>
      </c>
      <c r="H220" s="34">
        <v>40.020000000000003</v>
      </c>
    </row>
    <row r="221" spans="1:8" ht="38.25">
      <c r="A221" s="21">
        <v>59310612006</v>
      </c>
      <c r="B221" s="25" t="s">
        <v>235</v>
      </c>
      <c r="C221" s="15" t="s">
        <v>14</v>
      </c>
      <c r="D221" s="33">
        <v>1.02</v>
      </c>
      <c r="E221" s="33">
        <v>27.6</v>
      </c>
      <c r="F221" s="34">
        <v>2.71</v>
      </c>
      <c r="G221" s="34">
        <v>36.020000000000003</v>
      </c>
      <c r="H221" s="34">
        <v>40.020000000000003</v>
      </c>
    </row>
    <row r="222" spans="1:8" ht="38.25">
      <c r="A222" s="21">
        <v>59310612009</v>
      </c>
      <c r="B222" s="25" t="s">
        <v>236</v>
      </c>
      <c r="C222" s="15" t="s">
        <v>14</v>
      </c>
      <c r="D222" s="33">
        <v>1.02</v>
      </c>
      <c r="E222" s="33">
        <v>27.6</v>
      </c>
      <c r="F222" s="34">
        <v>2.15</v>
      </c>
      <c r="G222" s="34">
        <v>36.020000000000003</v>
      </c>
      <c r="H222" s="34">
        <v>40.020000000000003</v>
      </c>
    </row>
    <row r="223" spans="1:8">
      <c r="B223" s="25" t="s">
        <v>237</v>
      </c>
      <c r="D223" s="33" t="s">
        <v>19</v>
      </c>
      <c r="E223" s="33"/>
      <c r="F223" s="34"/>
      <c r="G223" s="34"/>
      <c r="H223" s="34"/>
    </row>
    <row r="224" spans="1:8">
      <c r="A224" s="21">
        <v>59310615003</v>
      </c>
      <c r="B224" s="25" t="s">
        <v>238</v>
      </c>
      <c r="C224" s="15" t="s">
        <v>14</v>
      </c>
      <c r="D224" s="33">
        <v>0</v>
      </c>
      <c r="E224" s="33">
        <v>0</v>
      </c>
      <c r="F224" s="34">
        <v>0.92</v>
      </c>
      <c r="G224" s="34">
        <v>0</v>
      </c>
      <c r="H224" s="34">
        <v>0</v>
      </c>
    </row>
    <row r="225" spans="1:8">
      <c r="A225" s="21">
        <v>59310615006</v>
      </c>
      <c r="B225" s="25" t="s">
        <v>239</v>
      </c>
      <c r="C225" s="15" t="s">
        <v>14</v>
      </c>
      <c r="D225" s="33">
        <v>0</v>
      </c>
      <c r="E225" s="33">
        <v>0</v>
      </c>
      <c r="F225" s="34">
        <v>1.18</v>
      </c>
      <c r="G225" s="34">
        <v>0</v>
      </c>
      <c r="H225" s="34">
        <v>0</v>
      </c>
    </row>
    <row r="226" spans="1:8">
      <c r="A226" s="21">
        <v>59310615009</v>
      </c>
      <c r="B226" s="25" t="s">
        <v>240</v>
      </c>
      <c r="C226" s="15" t="s">
        <v>14</v>
      </c>
      <c r="D226" s="33">
        <v>0</v>
      </c>
      <c r="E226" s="33">
        <v>0</v>
      </c>
      <c r="F226" s="34">
        <v>1.45</v>
      </c>
      <c r="G226" s="34">
        <v>0</v>
      </c>
      <c r="H226" s="34">
        <v>0</v>
      </c>
    </row>
    <row r="227" spans="1:8">
      <c r="A227" s="21">
        <v>59310615012</v>
      </c>
      <c r="B227" s="25" t="s">
        <v>241</v>
      </c>
      <c r="C227" s="15" t="s">
        <v>14</v>
      </c>
      <c r="D227" s="33">
        <v>0</v>
      </c>
      <c r="E227" s="33">
        <v>0</v>
      </c>
      <c r="F227" s="34">
        <v>1.84</v>
      </c>
      <c r="G227" s="34">
        <v>0</v>
      </c>
      <c r="H227" s="34">
        <v>0</v>
      </c>
    </row>
    <row r="228" spans="1:8">
      <c r="A228" s="21">
        <v>59310615015</v>
      </c>
      <c r="B228" s="25" t="s">
        <v>242</v>
      </c>
      <c r="C228" s="15" t="s">
        <v>21</v>
      </c>
      <c r="D228" s="33">
        <v>0</v>
      </c>
      <c r="E228" s="33">
        <v>0</v>
      </c>
      <c r="F228" s="34">
        <v>0.09</v>
      </c>
      <c r="G228" s="34">
        <v>0</v>
      </c>
      <c r="H228" s="34">
        <v>0</v>
      </c>
    </row>
    <row r="229" spans="1:8">
      <c r="A229" s="21">
        <v>59310615018</v>
      </c>
      <c r="B229" s="25" t="s">
        <v>243</v>
      </c>
      <c r="C229" s="15" t="s">
        <v>21</v>
      </c>
      <c r="D229" s="33">
        <v>0</v>
      </c>
      <c r="E229" s="33">
        <v>0</v>
      </c>
      <c r="F229" s="34">
        <v>0.13</v>
      </c>
      <c r="G229" s="34">
        <v>0</v>
      </c>
      <c r="H229" s="34">
        <v>0</v>
      </c>
    </row>
    <row r="230" spans="1:8" ht="25.5">
      <c r="A230" s="21">
        <v>59310615021</v>
      </c>
      <c r="B230" s="25" t="s">
        <v>244</v>
      </c>
      <c r="C230" s="15" t="s">
        <v>14</v>
      </c>
      <c r="D230" s="33">
        <v>0.05</v>
      </c>
      <c r="E230" s="33">
        <v>1.35</v>
      </c>
      <c r="F230" s="34">
        <v>1.58</v>
      </c>
      <c r="G230" s="34">
        <v>1.76</v>
      </c>
      <c r="H230" s="34">
        <v>1.96</v>
      </c>
    </row>
    <row r="231" spans="1:8" ht="25.5">
      <c r="A231" s="21">
        <v>59310615024</v>
      </c>
      <c r="B231" s="25" t="s">
        <v>245</v>
      </c>
      <c r="C231" s="15" t="s">
        <v>14</v>
      </c>
      <c r="D231" s="33">
        <v>0.05</v>
      </c>
      <c r="E231" s="33">
        <v>1.35</v>
      </c>
      <c r="F231" s="34">
        <v>2.5</v>
      </c>
      <c r="G231" s="34">
        <v>1.76</v>
      </c>
      <c r="H231" s="34">
        <v>1.96</v>
      </c>
    </row>
    <row r="232" spans="1:8" ht="25.5">
      <c r="A232" s="21">
        <v>59310615027</v>
      </c>
      <c r="B232" s="25" t="s">
        <v>246</v>
      </c>
      <c r="C232" s="15" t="s">
        <v>14</v>
      </c>
      <c r="D232" s="33">
        <v>0</v>
      </c>
      <c r="E232" s="33">
        <v>0</v>
      </c>
      <c r="F232" s="34">
        <v>1.94</v>
      </c>
      <c r="G232" s="34">
        <v>0</v>
      </c>
      <c r="H232" s="34">
        <v>0</v>
      </c>
    </row>
    <row r="233" spans="1:8" ht="25.5">
      <c r="A233" s="21">
        <v>59310615030</v>
      </c>
      <c r="B233" s="25" t="s">
        <v>247</v>
      </c>
      <c r="C233" s="15" t="s">
        <v>14</v>
      </c>
      <c r="D233" s="33">
        <v>0</v>
      </c>
      <c r="E233" s="33">
        <v>0</v>
      </c>
      <c r="F233" s="34">
        <v>3.01</v>
      </c>
      <c r="G233" s="34">
        <v>0</v>
      </c>
      <c r="H233" s="34">
        <v>0</v>
      </c>
    </row>
    <row r="234" spans="1:8" ht="25.5">
      <c r="A234" s="21">
        <v>59310615033</v>
      </c>
      <c r="B234" s="25" t="s">
        <v>248</v>
      </c>
      <c r="C234" s="15" t="s">
        <v>14</v>
      </c>
      <c r="D234" s="33">
        <v>0</v>
      </c>
      <c r="E234" s="33">
        <v>0</v>
      </c>
      <c r="F234" s="34">
        <v>3.45</v>
      </c>
      <c r="G234" s="34">
        <v>0</v>
      </c>
      <c r="H234" s="34">
        <v>0</v>
      </c>
    </row>
    <row r="235" spans="1:8" ht="25.5">
      <c r="A235" s="21">
        <v>59310615036</v>
      </c>
      <c r="B235" s="25" t="s">
        <v>249</v>
      </c>
      <c r="C235" s="15" t="s">
        <v>14</v>
      </c>
      <c r="D235" s="33">
        <v>0</v>
      </c>
      <c r="E235" s="33">
        <v>0</v>
      </c>
      <c r="F235" s="34">
        <v>3.36</v>
      </c>
      <c r="G235" s="34">
        <v>0</v>
      </c>
      <c r="H235" s="34">
        <v>0</v>
      </c>
    </row>
    <row r="236" spans="1:8" ht="25.5">
      <c r="A236" s="21">
        <v>59310615039</v>
      </c>
      <c r="B236" s="25" t="s">
        <v>250</v>
      </c>
      <c r="C236" s="15" t="s">
        <v>14</v>
      </c>
      <c r="D236" s="33">
        <v>0</v>
      </c>
      <c r="E236" s="33">
        <v>0</v>
      </c>
      <c r="F236" s="34">
        <v>3.2</v>
      </c>
      <c r="G236" s="34">
        <v>0</v>
      </c>
      <c r="H236" s="34">
        <v>0</v>
      </c>
    </row>
    <row r="237" spans="1:8">
      <c r="B237" s="25"/>
      <c r="D237" s="33" t="s">
        <v>19</v>
      </c>
      <c r="E237" s="33"/>
      <c r="F237" s="34"/>
      <c r="G237" s="34"/>
      <c r="H237" s="34"/>
    </row>
    <row r="238" spans="1:8" ht="15.75">
      <c r="A238" s="18" t="s">
        <v>251</v>
      </c>
      <c r="B238" t="s">
        <v>252</v>
      </c>
      <c r="D238" s="33" t="s">
        <v>19</v>
      </c>
      <c r="E238" s="33"/>
      <c r="F238" s="34"/>
      <c r="G238" s="34"/>
      <c r="H238" s="34"/>
    </row>
    <row r="239" spans="1:8">
      <c r="A239" s="21">
        <v>59310900003</v>
      </c>
      <c r="B239" s="25" t="s">
        <v>253</v>
      </c>
      <c r="C239" s="15" t="s">
        <v>14</v>
      </c>
      <c r="D239" s="33">
        <v>0.8</v>
      </c>
      <c r="E239" s="33">
        <v>21.65</v>
      </c>
      <c r="F239" s="34">
        <v>0</v>
      </c>
      <c r="G239" s="34">
        <v>28.25</v>
      </c>
      <c r="H239" s="34">
        <v>31.39</v>
      </c>
    </row>
    <row r="240" spans="1:8">
      <c r="A240" s="21">
        <v>59310900006</v>
      </c>
      <c r="B240" s="25" t="s">
        <v>254</v>
      </c>
      <c r="C240" s="15" t="s">
        <v>14</v>
      </c>
      <c r="D240" s="33">
        <v>0.6</v>
      </c>
      <c r="E240" s="33">
        <v>16.239999999999998</v>
      </c>
      <c r="F240" s="34">
        <v>0</v>
      </c>
      <c r="G240" s="34">
        <v>21.19</v>
      </c>
      <c r="H240" s="34">
        <v>23.54</v>
      </c>
    </row>
    <row r="241" spans="1:8">
      <c r="A241" s="21">
        <v>59310900009</v>
      </c>
      <c r="B241" s="25" t="s">
        <v>255</v>
      </c>
      <c r="C241" s="15" t="s">
        <v>14</v>
      </c>
      <c r="D241" s="33">
        <v>0.15</v>
      </c>
      <c r="E241" s="33">
        <v>4.0599999999999996</v>
      </c>
      <c r="F241" s="34">
        <v>0</v>
      </c>
      <c r="G241" s="34">
        <v>5.3</v>
      </c>
      <c r="H241" s="34">
        <v>5.89</v>
      </c>
    </row>
    <row r="242" spans="1:8">
      <c r="A242" s="21">
        <v>59310900012</v>
      </c>
      <c r="B242" s="25" t="s">
        <v>256</v>
      </c>
      <c r="C242" s="15" t="s">
        <v>14</v>
      </c>
      <c r="D242" s="33">
        <v>0.2</v>
      </c>
      <c r="E242" s="33">
        <v>5.41</v>
      </c>
      <c r="F242" s="34">
        <v>0</v>
      </c>
      <c r="G242" s="34">
        <v>7.06</v>
      </c>
      <c r="H242" s="34">
        <v>7.84</v>
      </c>
    </row>
    <row r="243" spans="1:8">
      <c r="A243" s="21">
        <v>59310900015</v>
      </c>
      <c r="B243" s="25" t="s">
        <v>257</v>
      </c>
      <c r="C243" s="15" t="s">
        <v>14</v>
      </c>
      <c r="D243" s="33">
        <v>0.4</v>
      </c>
      <c r="E243" s="33">
        <v>10.82</v>
      </c>
      <c r="F243" s="34">
        <v>0</v>
      </c>
      <c r="G243" s="34">
        <v>14.12</v>
      </c>
      <c r="H243" s="34">
        <v>15.69</v>
      </c>
    </row>
    <row r="244" spans="1:8">
      <c r="A244" s="21">
        <v>59310900018</v>
      </c>
      <c r="B244" s="25" t="s">
        <v>258</v>
      </c>
      <c r="C244" s="15" t="s">
        <v>14</v>
      </c>
      <c r="D244" s="33">
        <v>0.25</v>
      </c>
      <c r="E244" s="33">
        <v>6.76</v>
      </c>
      <c r="F244" s="34">
        <v>0</v>
      </c>
      <c r="G244" s="34">
        <v>8.82</v>
      </c>
      <c r="H244" s="34">
        <v>9.8000000000000007</v>
      </c>
    </row>
    <row r="245" spans="1:8">
      <c r="A245" s="21">
        <v>59310900024</v>
      </c>
      <c r="B245" s="25" t="s">
        <v>259</v>
      </c>
      <c r="C245" s="15" t="s">
        <v>14</v>
      </c>
      <c r="D245" s="33">
        <v>0.3</v>
      </c>
      <c r="E245" s="33">
        <v>8.1199999999999992</v>
      </c>
      <c r="F245" s="34">
        <v>0.88</v>
      </c>
      <c r="G245" s="34">
        <v>10.6</v>
      </c>
      <c r="H245" s="34">
        <v>11.78</v>
      </c>
    </row>
    <row r="246" spans="1:8">
      <c r="A246" s="21">
        <v>59310900033</v>
      </c>
      <c r="B246" s="25" t="s">
        <v>260</v>
      </c>
      <c r="C246" s="15" t="s">
        <v>21</v>
      </c>
      <c r="D246" s="33">
        <v>0.5</v>
      </c>
      <c r="E246" s="33">
        <v>13.53</v>
      </c>
      <c r="F246" s="34">
        <v>0</v>
      </c>
      <c r="G246" s="34">
        <v>17.66</v>
      </c>
      <c r="H246" s="34">
        <v>19.62</v>
      </c>
    </row>
    <row r="247" spans="1:8">
      <c r="A247" s="21">
        <v>59310900036</v>
      </c>
      <c r="B247" s="25" t="s">
        <v>261</v>
      </c>
      <c r="C247" s="15" t="s">
        <v>21</v>
      </c>
      <c r="D247" s="33">
        <v>0.8</v>
      </c>
      <c r="E247" s="33">
        <v>21.65</v>
      </c>
      <c r="F247" s="34">
        <v>0</v>
      </c>
      <c r="G247" s="34">
        <v>28.25</v>
      </c>
      <c r="H247" s="34">
        <v>31.39</v>
      </c>
    </row>
    <row r="248" spans="1:8">
      <c r="A248" s="21">
        <v>59310900042</v>
      </c>
      <c r="B248" s="25" t="s">
        <v>262</v>
      </c>
      <c r="C248" s="15" t="s">
        <v>14</v>
      </c>
      <c r="D248" s="33">
        <v>0.15</v>
      </c>
      <c r="E248" s="33">
        <v>4.0599999999999996</v>
      </c>
      <c r="F248" s="34">
        <v>3.27</v>
      </c>
      <c r="G248" s="34">
        <v>5.3</v>
      </c>
      <c r="H248" s="34">
        <v>5.89</v>
      </c>
    </row>
    <row r="249" spans="1:8" ht="25.5">
      <c r="A249" s="21">
        <v>59310900052</v>
      </c>
      <c r="B249" s="25" t="s">
        <v>263</v>
      </c>
      <c r="C249" s="15" t="s">
        <v>14</v>
      </c>
      <c r="D249" s="33">
        <v>0</v>
      </c>
      <c r="E249" s="33">
        <v>0</v>
      </c>
      <c r="F249" s="34">
        <v>0.44</v>
      </c>
      <c r="G249" s="34">
        <v>0</v>
      </c>
      <c r="H249" s="34">
        <v>0</v>
      </c>
    </row>
    <row r="250" spans="1:8">
      <c r="A250" s="21">
        <v>59310900055</v>
      </c>
      <c r="B250" s="25" t="s">
        <v>264</v>
      </c>
      <c r="C250" s="15" t="s">
        <v>14</v>
      </c>
      <c r="D250" s="33">
        <v>0</v>
      </c>
      <c r="E250" s="33">
        <v>0</v>
      </c>
      <c r="F250" s="34">
        <v>0.57999999999999996</v>
      </c>
      <c r="G250" s="34">
        <v>0</v>
      </c>
      <c r="H250" s="34">
        <v>0</v>
      </c>
    </row>
    <row r="251" spans="1:8" ht="25.5">
      <c r="A251" s="21">
        <v>59310900058</v>
      </c>
      <c r="B251" s="25" t="s">
        <v>265</v>
      </c>
      <c r="C251" s="15" t="s">
        <v>14</v>
      </c>
      <c r="D251" s="33">
        <v>0</v>
      </c>
      <c r="E251" s="33">
        <v>0</v>
      </c>
      <c r="F251" s="34">
        <v>0.94</v>
      </c>
      <c r="G251" s="34">
        <v>0</v>
      </c>
      <c r="H251" s="34">
        <v>0</v>
      </c>
    </row>
    <row r="252" spans="1:8">
      <c r="A252" s="21">
        <v>59310900061</v>
      </c>
      <c r="B252" s="25" t="s">
        <v>266</v>
      </c>
      <c r="C252" s="15" t="s">
        <v>14</v>
      </c>
      <c r="D252" s="33">
        <v>0</v>
      </c>
      <c r="E252" s="33">
        <v>0</v>
      </c>
      <c r="F252" s="34">
        <v>1.18</v>
      </c>
      <c r="G252" s="34">
        <v>0</v>
      </c>
      <c r="H252" s="34">
        <v>0</v>
      </c>
    </row>
    <row r="253" spans="1:8">
      <c r="A253" s="21">
        <v>59310900064</v>
      </c>
      <c r="B253" s="25" t="s">
        <v>267</v>
      </c>
      <c r="C253" s="15" t="s">
        <v>14</v>
      </c>
      <c r="D253" s="33">
        <v>0</v>
      </c>
      <c r="E253" s="33">
        <v>0</v>
      </c>
      <c r="F253" s="34">
        <v>2.34</v>
      </c>
      <c r="G253" s="34">
        <v>0</v>
      </c>
      <c r="H253" s="34">
        <v>0</v>
      </c>
    </row>
    <row r="254" spans="1:8">
      <c r="B254" s="25"/>
      <c r="D254" s="33" t="s">
        <v>19</v>
      </c>
      <c r="E254" s="33"/>
      <c r="F254" s="34"/>
      <c r="G254" s="34"/>
      <c r="H254" s="34"/>
    </row>
    <row r="255" spans="1:8" ht="15.75">
      <c r="A255" s="18" t="s">
        <v>268</v>
      </c>
      <c r="B255" t="s">
        <v>269</v>
      </c>
      <c r="D255" s="33" t="s">
        <v>19</v>
      </c>
      <c r="E255" s="33"/>
      <c r="F255" s="34"/>
      <c r="G255" s="34"/>
      <c r="H255" s="34"/>
    </row>
    <row r="256" spans="1:8">
      <c r="A256" s="21">
        <v>59311200003</v>
      </c>
      <c r="B256" s="25" t="s">
        <v>270</v>
      </c>
      <c r="C256" s="15" t="s">
        <v>21</v>
      </c>
      <c r="D256" s="33">
        <v>0.15</v>
      </c>
      <c r="E256" s="33">
        <v>4.0599999999999996</v>
      </c>
      <c r="F256" s="34">
        <v>6.87</v>
      </c>
      <c r="G256" s="34">
        <v>5.3</v>
      </c>
      <c r="H256" s="34">
        <v>5.89</v>
      </c>
    </row>
    <row r="257" spans="1:8">
      <c r="A257" s="21">
        <v>59311200006</v>
      </c>
      <c r="B257" s="25" t="s">
        <v>271</v>
      </c>
      <c r="C257" s="15" t="s">
        <v>21</v>
      </c>
      <c r="D257" s="33">
        <v>0.15</v>
      </c>
      <c r="E257" s="33">
        <v>4.0599999999999996</v>
      </c>
      <c r="F257" s="34">
        <v>3.62</v>
      </c>
      <c r="G257" s="34">
        <v>5.3</v>
      </c>
      <c r="H257" s="34">
        <v>5.89</v>
      </c>
    </row>
    <row r="258" spans="1:8">
      <c r="A258" s="21">
        <v>59311200009</v>
      </c>
      <c r="B258" s="25" t="s">
        <v>272</v>
      </c>
      <c r="C258" s="15" t="s">
        <v>21</v>
      </c>
      <c r="D258" s="33">
        <v>0.15</v>
      </c>
      <c r="E258" s="33">
        <v>4.0599999999999996</v>
      </c>
      <c r="F258" s="34">
        <v>8.2799999999999994</v>
      </c>
      <c r="G258" s="34">
        <v>5.3</v>
      </c>
      <c r="H258" s="34">
        <v>5.89</v>
      </c>
    </row>
    <row r="259" spans="1:8">
      <c r="A259" s="21">
        <v>59311200012</v>
      </c>
      <c r="B259" s="25" t="s">
        <v>273</v>
      </c>
      <c r="C259" s="15" t="s">
        <v>21</v>
      </c>
      <c r="D259" s="33">
        <v>0.15</v>
      </c>
      <c r="E259" s="33">
        <v>4.0599999999999996</v>
      </c>
      <c r="F259" s="34">
        <v>6.79</v>
      </c>
      <c r="G259" s="34">
        <v>5.3</v>
      </c>
      <c r="H259" s="34">
        <v>5.89</v>
      </c>
    </row>
    <row r="260" spans="1:8">
      <c r="A260" s="21">
        <v>59311200015</v>
      </c>
      <c r="B260" s="25" t="s">
        <v>274</v>
      </c>
      <c r="C260" s="15" t="s">
        <v>21</v>
      </c>
      <c r="D260" s="33">
        <v>0.15</v>
      </c>
      <c r="E260" s="33">
        <v>4.0599999999999996</v>
      </c>
      <c r="F260" s="34">
        <v>5.57</v>
      </c>
      <c r="G260" s="34">
        <v>5.3</v>
      </c>
      <c r="H260" s="34">
        <v>5.89</v>
      </c>
    </row>
    <row r="261" spans="1:8">
      <c r="A261" s="21">
        <v>59311200018</v>
      </c>
      <c r="B261" s="25" t="s">
        <v>275</v>
      </c>
      <c r="C261" s="15" t="s">
        <v>21</v>
      </c>
      <c r="D261" s="33">
        <v>0.1</v>
      </c>
      <c r="E261" s="33">
        <v>2.71</v>
      </c>
      <c r="F261" s="34">
        <v>3.55</v>
      </c>
      <c r="G261" s="34">
        <v>3.54</v>
      </c>
      <c r="H261" s="34">
        <v>3.93</v>
      </c>
    </row>
    <row r="262" spans="1:8">
      <c r="A262" s="21">
        <v>59311200021</v>
      </c>
      <c r="B262" s="25" t="s">
        <v>276</v>
      </c>
      <c r="C262" s="15" t="s">
        <v>21</v>
      </c>
      <c r="D262" s="33">
        <v>0.1</v>
      </c>
      <c r="E262" s="33">
        <v>2.71</v>
      </c>
      <c r="F262" s="34">
        <v>3.59</v>
      </c>
      <c r="G262" s="34">
        <v>3.54</v>
      </c>
      <c r="H262" s="34">
        <v>3.93</v>
      </c>
    </row>
    <row r="263" spans="1:8" ht="25.5">
      <c r="A263" s="21">
        <v>59311200024</v>
      </c>
      <c r="B263" s="25" t="s">
        <v>277</v>
      </c>
      <c r="C263" s="15" t="s">
        <v>21</v>
      </c>
      <c r="D263" s="33">
        <v>0.15</v>
      </c>
      <c r="E263" s="33">
        <v>4.0599999999999996</v>
      </c>
      <c r="F263" s="34">
        <v>25.73</v>
      </c>
      <c r="G263" s="34">
        <v>5.3</v>
      </c>
      <c r="H263" s="34">
        <v>5.89</v>
      </c>
    </row>
    <row r="264" spans="1:8">
      <c r="A264" s="21">
        <v>59311200027</v>
      </c>
      <c r="B264" s="25" t="s">
        <v>278</v>
      </c>
      <c r="C264" s="15" t="s">
        <v>21</v>
      </c>
      <c r="D264" s="33">
        <v>0.15</v>
      </c>
      <c r="E264" s="33">
        <v>4.0599999999999996</v>
      </c>
      <c r="F264" s="34">
        <v>0.92</v>
      </c>
      <c r="G264" s="34">
        <v>5.3</v>
      </c>
      <c r="H264" s="34">
        <v>5.89</v>
      </c>
    </row>
    <row r="265" spans="1:8">
      <c r="A265" s="21">
        <v>59311200033</v>
      </c>
      <c r="B265" s="25" t="s">
        <v>279</v>
      </c>
      <c r="C265" s="15" t="s">
        <v>21</v>
      </c>
      <c r="D265" s="33">
        <v>0.05</v>
      </c>
      <c r="E265" s="33">
        <v>1.35</v>
      </c>
      <c r="F265" s="34">
        <v>0.5</v>
      </c>
      <c r="G265" s="34">
        <v>1.76</v>
      </c>
      <c r="H265" s="34">
        <v>1.96</v>
      </c>
    </row>
    <row r="266" spans="1:8">
      <c r="A266" s="21">
        <v>59311200036</v>
      </c>
      <c r="B266" s="25" t="s">
        <v>280</v>
      </c>
      <c r="C266" s="15" t="s">
        <v>4</v>
      </c>
      <c r="D266" s="33">
        <v>0.2</v>
      </c>
      <c r="E266" s="33">
        <v>5.41</v>
      </c>
      <c r="F266" s="34">
        <v>2.82</v>
      </c>
      <c r="G266" s="34">
        <v>7.06</v>
      </c>
      <c r="H266" s="34">
        <v>7.84</v>
      </c>
    </row>
    <row r="267" spans="1:8">
      <c r="B267" s="25"/>
      <c r="D267" s="33" t="s">
        <v>19</v>
      </c>
      <c r="E267" s="33"/>
      <c r="F267" s="34"/>
      <c r="G267" s="34"/>
      <c r="H267" s="34"/>
    </row>
    <row r="268" spans="1:8">
      <c r="A268" s="18" t="s">
        <v>281</v>
      </c>
      <c r="B268" s="29" t="s">
        <v>282</v>
      </c>
      <c r="D268" s="33" t="s">
        <v>19</v>
      </c>
      <c r="E268" s="33"/>
      <c r="F268" s="34"/>
      <c r="G268" s="34"/>
      <c r="H268" s="34"/>
    </row>
    <row r="269" spans="1:8">
      <c r="A269" s="18" t="s">
        <v>283</v>
      </c>
      <c r="B269" s="27" t="s">
        <v>153</v>
      </c>
      <c r="D269" s="33" t="s">
        <v>19</v>
      </c>
      <c r="E269" s="33"/>
      <c r="F269" s="34"/>
      <c r="G269" s="34"/>
      <c r="H269" s="34"/>
    </row>
    <row r="270" spans="1:8">
      <c r="B270" s="25" t="s">
        <v>284</v>
      </c>
      <c r="D270" s="33" t="s">
        <v>19</v>
      </c>
      <c r="E270" s="33"/>
      <c r="F270" s="34"/>
      <c r="G270" s="34"/>
      <c r="H270" s="34"/>
    </row>
    <row r="271" spans="1:8" ht="25.5">
      <c r="A271" s="21">
        <v>59360303006</v>
      </c>
      <c r="B271" s="25" t="s">
        <v>285</v>
      </c>
      <c r="C271" s="15" t="s">
        <v>21</v>
      </c>
      <c r="D271" s="33">
        <v>0.95</v>
      </c>
      <c r="E271" s="33">
        <v>25.71</v>
      </c>
      <c r="F271" s="34">
        <v>3.3</v>
      </c>
      <c r="G271" s="34">
        <v>33.549999999999997</v>
      </c>
      <c r="H271" s="34">
        <v>37.270000000000003</v>
      </c>
    </row>
    <row r="272" spans="1:8" ht="25.5">
      <c r="A272" s="21">
        <v>59360303009</v>
      </c>
      <c r="B272" s="25" t="s">
        <v>286</v>
      </c>
      <c r="C272" s="15" t="s">
        <v>21</v>
      </c>
      <c r="D272" s="33">
        <v>0.77</v>
      </c>
      <c r="E272" s="33">
        <v>20.84</v>
      </c>
      <c r="F272" s="34">
        <v>3.25</v>
      </c>
      <c r="G272" s="34">
        <v>27.2</v>
      </c>
      <c r="H272" s="34">
        <v>30.22</v>
      </c>
    </row>
    <row r="273" spans="1:8" ht="25.5">
      <c r="A273" s="21">
        <v>59360303012</v>
      </c>
      <c r="B273" s="25" t="s">
        <v>287</v>
      </c>
      <c r="C273" s="15" t="s">
        <v>21</v>
      </c>
      <c r="D273" s="33">
        <v>0.67</v>
      </c>
      <c r="E273" s="33">
        <v>18.13</v>
      </c>
      <c r="F273" s="34">
        <v>3.19</v>
      </c>
      <c r="G273" s="34">
        <v>23.66</v>
      </c>
      <c r="H273" s="34">
        <v>26.29</v>
      </c>
    </row>
    <row r="274" spans="1:8">
      <c r="B274" s="25" t="s">
        <v>170</v>
      </c>
      <c r="D274" s="33" t="s">
        <v>19</v>
      </c>
      <c r="E274" s="33"/>
      <c r="F274" s="34"/>
      <c r="G274" s="34"/>
      <c r="H274" s="34"/>
    </row>
    <row r="275" spans="1:8" ht="25.5">
      <c r="A275" s="21">
        <v>59360306003</v>
      </c>
      <c r="B275" s="25" t="s">
        <v>288</v>
      </c>
      <c r="C275" s="15" t="s">
        <v>21</v>
      </c>
      <c r="D275" s="33">
        <v>1.07</v>
      </c>
      <c r="E275" s="33">
        <v>28.95</v>
      </c>
      <c r="F275" s="34">
        <v>4.59</v>
      </c>
      <c r="G275" s="34">
        <v>37.78</v>
      </c>
      <c r="H275" s="34">
        <v>41.97</v>
      </c>
    </row>
    <row r="276" spans="1:8" ht="25.5">
      <c r="A276" s="21">
        <v>59360306006</v>
      </c>
      <c r="B276" s="25" t="s">
        <v>289</v>
      </c>
      <c r="C276" s="15" t="s">
        <v>21</v>
      </c>
      <c r="D276" s="33">
        <v>0.97</v>
      </c>
      <c r="E276" s="33">
        <v>26.25</v>
      </c>
      <c r="F276" s="34">
        <v>4.28</v>
      </c>
      <c r="G276" s="34">
        <v>34.26</v>
      </c>
      <c r="H276" s="34">
        <v>38.06</v>
      </c>
    </row>
    <row r="277" spans="1:8" ht="25.5">
      <c r="A277" s="21">
        <v>59360306009</v>
      </c>
      <c r="B277" s="25" t="s">
        <v>290</v>
      </c>
      <c r="C277" s="15" t="s">
        <v>21</v>
      </c>
      <c r="D277" s="33">
        <v>0.92</v>
      </c>
      <c r="E277" s="33">
        <v>24.9</v>
      </c>
      <c r="F277" s="34">
        <v>4.1900000000000004</v>
      </c>
      <c r="G277" s="34">
        <v>32.49</v>
      </c>
      <c r="H277" s="34">
        <v>36.1</v>
      </c>
    </row>
    <row r="278" spans="1:8" ht="25.5">
      <c r="A278" s="21">
        <v>59360306012</v>
      </c>
      <c r="B278" s="25" t="s">
        <v>291</v>
      </c>
      <c r="C278" s="15" t="s">
        <v>21</v>
      </c>
      <c r="D278" s="33">
        <v>0.87</v>
      </c>
      <c r="E278" s="33">
        <v>23.54</v>
      </c>
      <c r="F278" s="34">
        <v>4.08</v>
      </c>
      <c r="G278" s="34">
        <v>30.72</v>
      </c>
      <c r="H278" s="34">
        <v>34.130000000000003</v>
      </c>
    </row>
    <row r="279" spans="1:8" ht="25.5">
      <c r="A279" s="21">
        <v>59360306015</v>
      </c>
      <c r="B279" s="25" t="s">
        <v>292</v>
      </c>
      <c r="C279" s="15" t="s">
        <v>21</v>
      </c>
      <c r="D279" s="33">
        <v>0.85</v>
      </c>
      <c r="E279" s="33">
        <v>23</v>
      </c>
      <c r="F279" s="34">
        <v>4.03</v>
      </c>
      <c r="G279" s="34">
        <v>30.01</v>
      </c>
      <c r="H279" s="34">
        <v>33.340000000000003</v>
      </c>
    </row>
    <row r="280" spans="1:8">
      <c r="B280" s="25" t="s">
        <v>180</v>
      </c>
      <c r="D280" s="33" t="s">
        <v>19</v>
      </c>
      <c r="E280" s="33"/>
      <c r="F280" s="34"/>
      <c r="G280" s="34"/>
      <c r="H280" s="34"/>
    </row>
    <row r="281" spans="1:8" ht="38.25">
      <c r="A281" s="21">
        <v>59360309003</v>
      </c>
      <c r="B281" s="25" t="s">
        <v>293</v>
      </c>
      <c r="C281" s="15" t="s">
        <v>21</v>
      </c>
      <c r="D281" s="33">
        <v>1.02</v>
      </c>
      <c r="E281" s="33">
        <v>27.6</v>
      </c>
      <c r="F281" s="34">
        <v>4</v>
      </c>
      <c r="G281" s="34">
        <v>36.020000000000003</v>
      </c>
      <c r="H281" s="34">
        <v>40.020000000000003</v>
      </c>
    </row>
    <row r="282" spans="1:8" ht="38.25">
      <c r="A282" s="21">
        <v>59360309006</v>
      </c>
      <c r="B282" s="25" t="s">
        <v>294</v>
      </c>
      <c r="C282" s="15" t="s">
        <v>21</v>
      </c>
      <c r="D282" s="33">
        <v>0.92</v>
      </c>
      <c r="E282" s="33">
        <v>24.9</v>
      </c>
      <c r="F282" s="34">
        <v>3.87</v>
      </c>
      <c r="G282" s="34">
        <v>32.49</v>
      </c>
      <c r="H282" s="34">
        <v>36.1</v>
      </c>
    </row>
    <row r="283" spans="1:8">
      <c r="B283" s="25"/>
      <c r="D283" s="33" t="s">
        <v>19</v>
      </c>
      <c r="E283" s="33"/>
      <c r="F283" s="34"/>
      <c r="G283" s="34"/>
      <c r="H283" s="34"/>
    </row>
    <row r="284" spans="1:8">
      <c r="A284" s="18" t="s">
        <v>295</v>
      </c>
      <c r="B284" s="27" t="s">
        <v>296</v>
      </c>
      <c r="D284" s="33" t="s">
        <v>19</v>
      </c>
      <c r="E284" s="33"/>
      <c r="F284" s="34"/>
      <c r="G284" s="34"/>
      <c r="H284" s="34"/>
    </row>
    <row r="285" spans="1:8">
      <c r="B285" s="25" t="s">
        <v>297</v>
      </c>
      <c r="D285" s="33" t="s">
        <v>19</v>
      </c>
      <c r="E285" s="33"/>
      <c r="F285" s="34"/>
      <c r="G285" s="34"/>
      <c r="H285" s="34"/>
    </row>
    <row r="286" spans="1:8" ht="25.5">
      <c r="A286" s="21">
        <v>59360603006</v>
      </c>
      <c r="B286" s="25" t="s">
        <v>298</v>
      </c>
      <c r="C286" s="15" t="s">
        <v>21</v>
      </c>
      <c r="D286" s="33">
        <v>0.72</v>
      </c>
      <c r="E286" s="33">
        <v>19.48</v>
      </c>
      <c r="F286" s="34">
        <v>1.47</v>
      </c>
      <c r="G286" s="34">
        <v>25.42</v>
      </c>
      <c r="H286" s="34">
        <v>28.24</v>
      </c>
    </row>
    <row r="287" spans="1:8" ht="25.5">
      <c r="A287" s="21">
        <v>59360603009</v>
      </c>
      <c r="B287" s="25" t="s">
        <v>299</v>
      </c>
      <c r="C287" s="15" t="s">
        <v>21</v>
      </c>
      <c r="D287" s="33">
        <v>0.56999999999999995</v>
      </c>
      <c r="E287" s="33">
        <v>15.42</v>
      </c>
      <c r="F287" s="34">
        <v>1.42</v>
      </c>
      <c r="G287" s="34">
        <v>20.12</v>
      </c>
      <c r="H287" s="34">
        <v>22.35</v>
      </c>
    </row>
    <row r="288" spans="1:8" ht="25.5">
      <c r="A288" s="21">
        <v>59360603012</v>
      </c>
      <c r="B288" s="25" t="s">
        <v>300</v>
      </c>
      <c r="C288" s="15" t="s">
        <v>21</v>
      </c>
      <c r="D288" s="33">
        <v>0.5</v>
      </c>
      <c r="E288" s="33">
        <v>13.53</v>
      </c>
      <c r="F288" s="34">
        <v>1.36</v>
      </c>
      <c r="G288" s="34">
        <v>17.66</v>
      </c>
      <c r="H288" s="34">
        <v>19.62</v>
      </c>
    </row>
    <row r="289" spans="1:8">
      <c r="B289" s="25" t="s">
        <v>216</v>
      </c>
      <c r="D289" s="33" t="s">
        <v>19</v>
      </c>
      <c r="E289" s="33"/>
      <c r="F289" s="34"/>
      <c r="G289" s="34"/>
      <c r="H289" s="34"/>
    </row>
    <row r="290" spans="1:8" ht="38.25">
      <c r="A290" s="21">
        <v>59360606003</v>
      </c>
      <c r="B290" s="25" t="s">
        <v>301</v>
      </c>
      <c r="C290" s="15" t="s">
        <v>21</v>
      </c>
      <c r="D290" s="33">
        <v>0.82</v>
      </c>
      <c r="E290" s="33">
        <v>22.19</v>
      </c>
      <c r="F290" s="34">
        <v>1.98</v>
      </c>
      <c r="G290" s="34">
        <v>28.96</v>
      </c>
      <c r="H290" s="34">
        <v>32.17</v>
      </c>
    </row>
    <row r="291" spans="1:8" ht="38.25">
      <c r="A291" s="21">
        <v>59360606006</v>
      </c>
      <c r="B291" s="25" t="s">
        <v>302</v>
      </c>
      <c r="C291" s="15" t="s">
        <v>21</v>
      </c>
      <c r="D291" s="33">
        <v>0.74</v>
      </c>
      <c r="E291" s="33">
        <v>20.02</v>
      </c>
      <c r="F291" s="34">
        <v>1.67</v>
      </c>
      <c r="G291" s="34">
        <v>26.13</v>
      </c>
      <c r="H291" s="34">
        <v>29.03</v>
      </c>
    </row>
    <row r="292" spans="1:8" ht="38.25">
      <c r="A292" s="21">
        <v>59360606009</v>
      </c>
      <c r="B292" s="25" t="s">
        <v>303</v>
      </c>
      <c r="C292" s="15" t="s">
        <v>21</v>
      </c>
      <c r="D292" s="33">
        <v>0.7</v>
      </c>
      <c r="E292" s="33">
        <v>18.940000000000001</v>
      </c>
      <c r="F292" s="34">
        <v>1.8</v>
      </c>
      <c r="G292" s="34">
        <v>24.72</v>
      </c>
      <c r="H292" s="34">
        <v>27.46</v>
      </c>
    </row>
    <row r="293" spans="1:8" ht="38.25">
      <c r="A293" s="21">
        <v>59360606012</v>
      </c>
      <c r="B293" s="25" t="s">
        <v>304</v>
      </c>
      <c r="C293" s="15" t="s">
        <v>21</v>
      </c>
      <c r="D293" s="33">
        <v>0.65</v>
      </c>
      <c r="E293" s="33">
        <v>17.59</v>
      </c>
      <c r="F293" s="34">
        <v>1.92</v>
      </c>
      <c r="G293" s="34">
        <v>22.95</v>
      </c>
      <c r="H293" s="34">
        <v>25.5</v>
      </c>
    </row>
    <row r="294" spans="1:8" ht="38.25">
      <c r="A294" s="21">
        <v>59360606015</v>
      </c>
      <c r="B294" s="25" t="s">
        <v>305</v>
      </c>
      <c r="C294" s="15" t="s">
        <v>21</v>
      </c>
      <c r="D294" s="33">
        <v>0.62</v>
      </c>
      <c r="E294" s="33">
        <v>16.78</v>
      </c>
      <c r="F294" s="34">
        <v>1.87</v>
      </c>
      <c r="G294" s="34">
        <v>21.9</v>
      </c>
      <c r="H294" s="34">
        <v>24.33</v>
      </c>
    </row>
    <row r="295" spans="1:8">
      <c r="B295" s="25" t="s">
        <v>226</v>
      </c>
      <c r="D295" s="33" t="s">
        <v>19</v>
      </c>
      <c r="E295" s="33"/>
      <c r="F295" s="34"/>
      <c r="G295" s="34"/>
      <c r="H295" s="34"/>
    </row>
    <row r="296" spans="1:8" ht="38.25">
      <c r="A296" s="21">
        <v>59360609003</v>
      </c>
      <c r="B296" s="25" t="s">
        <v>306</v>
      </c>
      <c r="C296" s="15" t="s">
        <v>21</v>
      </c>
      <c r="D296" s="33">
        <v>0.78</v>
      </c>
      <c r="E296" s="33">
        <v>21.11</v>
      </c>
      <c r="F296" s="34">
        <v>2.21</v>
      </c>
      <c r="G296" s="34">
        <v>27.55</v>
      </c>
      <c r="H296" s="34">
        <v>30.61</v>
      </c>
    </row>
    <row r="297" spans="1:8" ht="38.25">
      <c r="A297" s="21">
        <v>59360609006</v>
      </c>
      <c r="B297" s="25" t="s">
        <v>307</v>
      </c>
      <c r="C297" s="15" t="s">
        <v>21</v>
      </c>
      <c r="D297" s="33">
        <v>0.7</v>
      </c>
      <c r="E297" s="33">
        <v>18.940000000000001</v>
      </c>
      <c r="F297" s="34">
        <v>2.08</v>
      </c>
      <c r="G297" s="34">
        <v>24.72</v>
      </c>
      <c r="H297" s="34">
        <v>27.46</v>
      </c>
    </row>
    <row r="298" spans="1:8">
      <c r="B298" s="25"/>
      <c r="D298" s="33" t="s">
        <v>19</v>
      </c>
      <c r="E298" s="33"/>
      <c r="F298" s="34"/>
      <c r="G298" s="34"/>
      <c r="H298" s="34"/>
    </row>
    <row r="299" spans="1:8">
      <c r="A299" s="18" t="s">
        <v>308</v>
      </c>
      <c r="B299" s="27" t="s">
        <v>309</v>
      </c>
      <c r="D299" s="33" t="s">
        <v>19</v>
      </c>
      <c r="E299" s="33"/>
      <c r="F299" s="34"/>
      <c r="G299" s="34"/>
      <c r="H299" s="34"/>
    </row>
    <row r="300" spans="1:8">
      <c r="A300" s="21">
        <v>59360900003</v>
      </c>
      <c r="B300" s="25" t="s">
        <v>310</v>
      </c>
      <c r="C300" s="15" t="s">
        <v>21</v>
      </c>
      <c r="D300" s="33">
        <v>0.15</v>
      </c>
      <c r="E300" s="33">
        <v>4.0599999999999996</v>
      </c>
      <c r="F300" s="34">
        <v>0</v>
      </c>
      <c r="G300" s="34">
        <v>5.3</v>
      </c>
      <c r="H300" s="34">
        <v>5.89</v>
      </c>
    </row>
    <row r="301" spans="1:8" ht="25.5">
      <c r="A301" s="21">
        <v>59360900006</v>
      </c>
      <c r="B301" s="25" t="s">
        <v>311</v>
      </c>
      <c r="C301" s="15" t="s">
        <v>21</v>
      </c>
      <c r="D301" s="33">
        <v>0.2</v>
      </c>
      <c r="E301" s="33">
        <v>5.41</v>
      </c>
      <c r="F301" s="34">
        <v>0</v>
      </c>
      <c r="G301" s="34">
        <v>7.06</v>
      </c>
      <c r="H301" s="34">
        <v>7.84</v>
      </c>
    </row>
    <row r="302" spans="1:8">
      <c r="A302" s="21">
        <v>59360900009</v>
      </c>
      <c r="B302" s="25" t="s">
        <v>312</v>
      </c>
      <c r="C302" s="15" t="s">
        <v>21</v>
      </c>
      <c r="D302" s="33">
        <v>0.4</v>
      </c>
      <c r="E302" s="33">
        <v>10.82</v>
      </c>
      <c r="F302" s="34">
        <v>0</v>
      </c>
      <c r="G302" s="34">
        <v>14.12</v>
      </c>
      <c r="H302" s="34">
        <v>15.69</v>
      </c>
    </row>
    <row r="303" spans="1:8">
      <c r="A303" s="21">
        <v>59360900012</v>
      </c>
      <c r="B303" s="25" t="s">
        <v>313</v>
      </c>
      <c r="C303" s="15" t="s">
        <v>4</v>
      </c>
      <c r="D303" s="33">
        <v>0.2</v>
      </c>
      <c r="E303" s="33">
        <v>5.41</v>
      </c>
      <c r="F303" s="34">
        <v>0</v>
      </c>
      <c r="G303" s="34">
        <v>7.06</v>
      </c>
      <c r="H303" s="34">
        <v>7.84</v>
      </c>
    </row>
    <row r="304" spans="1:8">
      <c r="A304" s="21">
        <v>59360900015</v>
      </c>
      <c r="B304" s="25" t="s">
        <v>314</v>
      </c>
      <c r="C304" s="15" t="s">
        <v>21</v>
      </c>
      <c r="D304" s="33">
        <v>0.1</v>
      </c>
      <c r="E304" s="33">
        <v>2.71</v>
      </c>
      <c r="F304" s="34">
        <v>1.64</v>
      </c>
      <c r="G304" s="34">
        <v>3.54</v>
      </c>
      <c r="H304" s="34">
        <v>3.93</v>
      </c>
    </row>
    <row r="305" spans="1:8">
      <c r="A305" s="21">
        <v>59360900018</v>
      </c>
      <c r="B305" s="25" t="s">
        <v>315</v>
      </c>
      <c r="C305" s="15" t="s">
        <v>21</v>
      </c>
      <c r="D305" s="33">
        <v>0.25</v>
      </c>
      <c r="E305" s="33">
        <v>6.76</v>
      </c>
      <c r="F305" s="34">
        <v>0.74</v>
      </c>
      <c r="G305" s="34">
        <v>8.82</v>
      </c>
      <c r="H305" s="34">
        <v>9.8000000000000007</v>
      </c>
    </row>
    <row r="306" spans="1:8" ht="25.5">
      <c r="A306" s="21">
        <v>59360900024</v>
      </c>
      <c r="B306" s="25" t="s">
        <v>316</v>
      </c>
      <c r="C306" s="15" t="s">
        <v>21</v>
      </c>
      <c r="D306" s="33">
        <v>0</v>
      </c>
      <c r="E306" s="33">
        <v>0</v>
      </c>
      <c r="F306" s="34">
        <v>0.66</v>
      </c>
      <c r="G306" s="34">
        <v>0</v>
      </c>
      <c r="H306" s="34">
        <v>0</v>
      </c>
    </row>
    <row r="307" spans="1:8" ht="25.5">
      <c r="A307" s="21">
        <v>59360900027</v>
      </c>
      <c r="B307" s="25" t="s">
        <v>317</v>
      </c>
      <c r="C307" s="15" t="s">
        <v>21</v>
      </c>
      <c r="D307" s="33">
        <v>0</v>
      </c>
      <c r="E307" s="33">
        <v>0</v>
      </c>
      <c r="F307" s="34">
        <v>0.79</v>
      </c>
      <c r="G307" s="34">
        <v>0</v>
      </c>
      <c r="H307" s="34">
        <v>0</v>
      </c>
    </row>
    <row r="308" spans="1:8" ht="25.5">
      <c r="A308" s="21">
        <v>59360900030</v>
      </c>
      <c r="B308" s="25" t="s">
        <v>318</v>
      </c>
      <c r="C308" s="15" t="s">
        <v>21</v>
      </c>
      <c r="D308" s="33">
        <v>0</v>
      </c>
      <c r="E308" s="33">
        <v>0</v>
      </c>
      <c r="F308" s="34">
        <v>0.92</v>
      </c>
      <c r="G308" s="34">
        <v>0</v>
      </c>
      <c r="H308" s="34">
        <v>0</v>
      </c>
    </row>
    <row r="309" spans="1:8" ht="25.5">
      <c r="A309" s="21">
        <v>59360900033</v>
      </c>
      <c r="B309" s="25" t="s">
        <v>319</v>
      </c>
      <c r="C309" s="15" t="s">
        <v>21</v>
      </c>
      <c r="D309" s="33">
        <v>0.02</v>
      </c>
      <c r="E309" s="33">
        <v>0.54</v>
      </c>
      <c r="F309" s="34">
        <v>1.1299999999999999</v>
      </c>
      <c r="G309" s="34">
        <v>0.7</v>
      </c>
      <c r="H309" s="34">
        <v>0.78</v>
      </c>
    </row>
    <row r="310" spans="1:8">
      <c r="A310" s="21">
        <v>59360900042</v>
      </c>
      <c r="B310" s="25" t="s">
        <v>320</v>
      </c>
      <c r="C310" s="15" t="s">
        <v>21</v>
      </c>
      <c r="D310" s="33">
        <v>0.2</v>
      </c>
      <c r="E310" s="33">
        <v>5.41</v>
      </c>
      <c r="F310" s="34">
        <v>7.47</v>
      </c>
      <c r="G310" s="34">
        <v>7.06</v>
      </c>
      <c r="H310" s="34">
        <v>7.84</v>
      </c>
    </row>
    <row r="311" spans="1:8">
      <c r="A311" s="21">
        <v>59360900045</v>
      </c>
      <c r="B311" s="25" t="s">
        <v>321</v>
      </c>
      <c r="C311" s="15" t="s">
        <v>21</v>
      </c>
      <c r="D311" s="33">
        <v>0.3</v>
      </c>
      <c r="E311" s="33">
        <v>8.1199999999999992</v>
      </c>
      <c r="F311" s="34">
        <v>9.75</v>
      </c>
      <c r="G311" s="34">
        <v>10.6</v>
      </c>
      <c r="H311" s="34">
        <v>11.78</v>
      </c>
    </row>
    <row r="312" spans="1:8" ht="25.5">
      <c r="A312" s="21">
        <v>59360900048</v>
      </c>
      <c r="B312" s="25" t="s">
        <v>322</v>
      </c>
      <c r="C312" s="15" t="s">
        <v>21</v>
      </c>
      <c r="D312" s="33">
        <v>0.45</v>
      </c>
      <c r="E312" s="33">
        <v>12.18</v>
      </c>
      <c r="F312" s="34">
        <v>24.81</v>
      </c>
      <c r="G312" s="34">
        <v>15.89</v>
      </c>
      <c r="H312" s="34">
        <v>17.649999999999999</v>
      </c>
    </row>
    <row r="313" spans="1:8">
      <c r="B313" s="25"/>
      <c r="D313" s="33" t="s">
        <v>19</v>
      </c>
      <c r="E313" s="33"/>
      <c r="F313" s="34"/>
      <c r="G313" s="34"/>
      <c r="H313" s="34"/>
    </row>
    <row r="314" spans="1:8">
      <c r="A314" s="18" t="s">
        <v>323</v>
      </c>
      <c r="B314" s="29" t="s">
        <v>324</v>
      </c>
      <c r="D314" s="33" t="s">
        <v>19</v>
      </c>
      <c r="E314" s="33"/>
      <c r="F314" s="34"/>
      <c r="G314" s="34"/>
      <c r="H314" s="34"/>
    </row>
    <row r="315" spans="1:8">
      <c r="A315" s="18" t="s">
        <v>325</v>
      </c>
      <c r="B315" s="27" t="s">
        <v>326</v>
      </c>
      <c r="D315" s="33" t="s">
        <v>19</v>
      </c>
      <c r="E315" s="33"/>
      <c r="F315" s="34"/>
      <c r="G315" s="34"/>
      <c r="H315" s="34"/>
    </row>
    <row r="316" spans="1:8">
      <c r="B316" s="25" t="s">
        <v>327</v>
      </c>
      <c r="D316" s="33" t="s">
        <v>19</v>
      </c>
      <c r="E316" s="33"/>
      <c r="F316" s="34"/>
      <c r="G316" s="34"/>
      <c r="H316" s="34"/>
    </row>
    <row r="317" spans="1:8" ht="25.5">
      <c r="A317" s="21">
        <v>59410303003</v>
      </c>
      <c r="B317" s="25" t="s">
        <v>328</v>
      </c>
      <c r="C317" s="15" t="s">
        <v>21</v>
      </c>
      <c r="D317" s="33">
        <v>0.28000000000000003</v>
      </c>
      <c r="E317" s="33">
        <v>7.58</v>
      </c>
      <c r="F317" s="34">
        <v>0.2</v>
      </c>
      <c r="G317" s="34">
        <v>9.89</v>
      </c>
      <c r="H317" s="34">
        <v>10.99</v>
      </c>
    </row>
    <row r="318" spans="1:8" ht="25.5">
      <c r="A318" s="21">
        <v>59410303006</v>
      </c>
      <c r="B318" s="25" t="s">
        <v>329</v>
      </c>
      <c r="C318" s="15" t="s">
        <v>21</v>
      </c>
      <c r="D318" s="33">
        <v>0.22</v>
      </c>
      <c r="E318" s="33">
        <v>5.95</v>
      </c>
      <c r="F318" s="34">
        <v>0.18</v>
      </c>
      <c r="G318" s="34">
        <v>7.76</v>
      </c>
      <c r="H318" s="34">
        <v>8.6199999999999992</v>
      </c>
    </row>
    <row r="319" spans="1:8" ht="25.5">
      <c r="A319" s="21">
        <v>59410303010</v>
      </c>
      <c r="B319" s="25" t="s">
        <v>330</v>
      </c>
      <c r="C319" s="15" t="s">
        <v>4</v>
      </c>
      <c r="D319" s="33">
        <v>0.05</v>
      </c>
      <c r="E319" s="33">
        <v>1.35</v>
      </c>
      <c r="F319" s="34">
        <v>0.03</v>
      </c>
      <c r="G319" s="34">
        <v>1.76</v>
      </c>
      <c r="H319" s="34">
        <v>1.96</v>
      </c>
    </row>
    <row r="320" spans="1:8">
      <c r="B320" s="25" t="s">
        <v>331</v>
      </c>
      <c r="D320" s="33" t="s">
        <v>19</v>
      </c>
      <c r="E320" s="33"/>
      <c r="F320" s="34"/>
      <c r="G320" s="34"/>
      <c r="H320" s="34"/>
    </row>
    <row r="321" spans="1:8" ht="25.5">
      <c r="A321" s="21">
        <v>59410306003</v>
      </c>
      <c r="B321" s="25" t="s">
        <v>332</v>
      </c>
      <c r="C321" s="15" t="s">
        <v>21</v>
      </c>
      <c r="D321" s="33">
        <v>0.35</v>
      </c>
      <c r="E321" s="33">
        <v>9.4700000000000006</v>
      </c>
      <c r="F321" s="34">
        <v>0.2</v>
      </c>
      <c r="G321" s="34">
        <v>12.36</v>
      </c>
      <c r="H321" s="34">
        <v>13.73</v>
      </c>
    </row>
    <row r="322" spans="1:8" ht="25.5">
      <c r="A322" s="21">
        <v>59410306006</v>
      </c>
      <c r="B322" s="25" t="s">
        <v>333</v>
      </c>
      <c r="C322" s="15" t="s">
        <v>21</v>
      </c>
      <c r="D322" s="33">
        <v>0.3</v>
      </c>
      <c r="E322" s="33">
        <v>8.1199999999999992</v>
      </c>
      <c r="F322" s="34">
        <v>0.18</v>
      </c>
      <c r="G322" s="34">
        <v>10.6</v>
      </c>
      <c r="H322" s="34">
        <v>11.78</v>
      </c>
    </row>
    <row r="323" spans="1:8" ht="25.5">
      <c r="A323" s="21">
        <v>59410306010</v>
      </c>
      <c r="B323" s="25" t="s">
        <v>334</v>
      </c>
      <c r="C323" s="15" t="s">
        <v>4</v>
      </c>
      <c r="D323" s="33">
        <v>0.08</v>
      </c>
      <c r="E323" s="33">
        <v>2.16</v>
      </c>
      <c r="F323" s="34">
        <v>0.03</v>
      </c>
      <c r="G323" s="34">
        <v>2.82</v>
      </c>
      <c r="H323" s="34">
        <v>3.13</v>
      </c>
    </row>
    <row r="324" spans="1:8">
      <c r="B324" s="25" t="s">
        <v>335</v>
      </c>
      <c r="D324" s="33" t="s">
        <v>19</v>
      </c>
      <c r="E324" s="33"/>
      <c r="F324" s="34"/>
      <c r="G324" s="34"/>
      <c r="H324" s="34"/>
    </row>
    <row r="325" spans="1:8" ht="25.5">
      <c r="A325" s="21">
        <v>59410309003</v>
      </c>
      <c r="B325" s="25" t="s">
        <v>336</v>
      </c>
      <c r="C325" s="15" t="s">
        <v>21</v>
      </c>
      <c r="D325" s="33">
        <v>0.35</v>
      </c>
      <c r="E325" s="33">
        <v>9.4700000000000006</v>
      </c>
      <c r="F325" s="34">
        <v>0.2</v>
      </c>
      <c r="G325" s="34">
        <v>12.36</v>
      </c>
      <c r="H325" s="34">
        <v>13.73</v>
      </c>
    </row>
    <row r="326" spans="1:8" ht="38.25">
      <c r="A326" s="21">
        <v>59410309006</v>
      </c>
      <c r="B326" s="25" t="s">
        <v>337</v>
      </c>
      <c r="C326" s="15" t="s">
        <v>21</v>
      </c>
      <c r="D326" s="33">
        <v>0.3</v>
      </c>
      <c r="E326" s="33">
        <v>8.1199999999999992</v>
      </c>
      <c r="F326" s="34">
        <v>0.18</v>
      </c>
      <c r="G326" s="34">
        <v>10.6</v>
      </c>
      <c r="H326" s="34">
        <v>11.78</v>
      </c>
    </row>
    <row r="327" spans="1:8" ht="25.5">
      <c r="A327" s="21">
        <v>59410309010</v>
      </c>
      <c r="B327" s="25" t="s">
        <v>338</v>
      </c>
      <c r="C327" s="15" t="s">
        <v>4</v>
      </c>
      <c r="D327" s="33">
        <v>0.09</v>
      </c>
      <c r="E327" s="33">
        <v>2.44</v>
      </c>
      <c r="F327" s="34">
        <v>0.03</v>
      </c>
      <c r="G327" s="34">
        <v>3.18</v>
      </c>
      <c r="H327" s="34">
        <v>3.53</v>
      </c>
    </row>
    <row r="328" spans="1:8">
      <c r="B328" s="25"/>
      <c r="D328" s="33" t="s">
        <v>19</v>
      </c>
      <c r="E328" s="33"/>
      <c r="F328" s="34"/>
      <c r="G328" s="34"/>
      <c r="H328" s="34"/>
    </row>
    <row r="329" spans="1:8">
      <c r="A329" s="18" t="s">
        <v>339</v>
      </c>
      <c r="B329" s="27" t="s">
        <v>340</v>
      </c>
      <c r="D329" s="33" t="s">
        <v>19</v>
      </c>
      <c r="E329" s="33"/>
      <c r="F329" s="34"/>
      <c r="G329" s="34"/>
      <c r="H329" s="34"/>
    </row>
    <row r="330" spans="1:8">
      <c r="B330" s="25" t="s">
        <v>341</v>
      </c>
      <c r="D330" s="33" t="s">
        <v>19</v>
      </c>
      <c r="E330" s="33"/>
      <c r="F330" s="34"/>
      <c r="G330" s="34"/>
      <c r="H330" s="34"/>
    </row>
    <row r="331" spans="1:8" ht="25.5">
      <c r="A331" s="21">
        <v>59410603003</v>
      </c>
      <c r="B331" s="25" t="s">
        <v>342</v>
      </c>
      <c r="C331" s="15" t="s">
        <v>21</v>
      </c>
      <c r="D331" s="33">
        <v>0.4</v>
      </c>
      <c r="E331" s="33">
        <v>10.82</v>
      </c>
      <c r="F331" s="34">
        <v>0.2</v>
      </c>
      <c r="G331" s="34">
        <v>14.12</v>
      </c>
      <c r="H331" s="34">
        <v>15.69</v>
      </c>
    </row>
    <row r="332" spans="1:8">
      <c r="B332" s="25" t="s">
        <v>343</v>
      </c>
      <c r="D332" s="33" t="s">
        <v>19</v>
      </c>
      <c r="E332" s="33"/>
      <c r="F332" s="34"/>
      <c r="G332" s="34"/>
      <c r="H332" s="34"/>
    </row>
    <row r="333" spans="1:8" ht="25.5">
      <c r="A333" s="21">
        <v>59410606003</v>
      </c>
      <c r="B333" s="25" t="s">
        <v>344</v>
      </c>
      <c r="C333" s="15" t="s">
        <v>21</v>
      </c>
      <c r="D333" s="33">
        <v>0.8</v>
      </c>
      <c r="E333" s="33">
        <v>21.65</v>
      </c>
      <c r="F333" s="34">
        <v>0.84</v>
      </c>
      <c r="G333" s="34">
        <v>28.25</v>
      </c>
      <c r="H333" s="34">
        <v>31.39</v>
      </c>
    </row>
    <row r="334" spans="1:8">
      <c r="B334" s="25" t="s">
        <v>345</v>
      </c>
      <c r="D334" s="33" t="s">
        <v>19</v>
      </c>
      <c r="E334" s="33"/>
      <c r="F334" s="34"/>
      <c r="G334" s="34"/>
      <c r="H334" s="34"/>
    </row>
    <row r="335" spans="1:8">
      <c r="A335" s="18" t="s">
        <v>346</v>
      </c>
      <c r="B335" s="29" t="s">
        <v>347</v>
      </c>
      <c r="D335" s="33" t="s">
        <v>19</v>
      </c>
      <c r="E335" s="33"/>
      <c r="F335" s="34"/>
      <c r="G335" s="34"/>
      <c r="H335" s="34"/>
    </row>
    <row r="336" spans="1:8" ht="15.75">
      <c r="A336" s="18" t="s">
        <v>348</v>
      </c>
      <c r="B336" t="s">
        <v>349</v>
      </c>
      <c r="D336" s="33" t="s">
        <v>19</v>
      </c>
      <c r="E336" s="33"/>
      <c r="F336" s="34"/>
      <c r="G336" s="34"/>
      <c r="H336" s="34"/>
    </row>
    <row r="337" spans="1:8">
      <c r="B337" s="25" t="s">
        <v>350</v>
      </c>
      <c r="D337" s="33" t="s">
        <v>19</v>
      </c>
      <c r="E337" s="33"/>
      <c r="F337" s="34"/>
      <c r="G337" s="34"/>
      <c r="H337" s="34"/>
    </row>
    <row r="338" spans="1:8" ht="25.5">
      <c r="A338" s="21">
        <v>59460303003</v>
      </c>
      <c r="B338" s="25" t="s">
        <v>351</v>
      </c>
      <c r="C338" s="15" t="s">
        <v>14</v>
      </c>
      <c r="D338" s="33">
        <v>1.25</v>
      </c>
      <c r="E338" s="33">
        <v>33.82</v>
      </c>
      <c r="F338" s="34">
        <v>2.98</v>
      </c>
      <c r="G338" s="34">
        <v>44.14</v>
      </c>
      <c r="H338" s="34">
        <v>49.04</v>
      </c>
    </row>
    <row r="339" spans="1:8" ht="25.5">
      <c r="A339" s="21">
        <v>59460303006</v>
      </c>
      <c r="B339" s="25" t="s">
        <v>352</v>
      </c>
      <c r="C339" s="15" t="s">
        <v>14</v>
      </c>
      <c r="D339" s="33">
        <v>1.22</v>
      </c>
      <c r="E339" s="33">
        <v>33.01</v>
      </c>
      <c r="F339" s="34">
        <v>2.88</v>
      </c>
      <c r="G339" s="34">
        <v>43.08</v>
      </c>
      <c r="H339" s="34">
        <v>47.86</v>
      </c>
    </row>
    <row r="340" spans="1:8" ht="25.5">
      <c r="A340" s="21">
        <v>59460303009</v>
      </c>
      <c r="B340" s="25" t="s">
        <v>353</v>
      </c>
      <c r="C340" s="15" t="s">
        <v>14</v>
      </c>
      <c r="D340" s="33">
        <v>1.1499999999999999</v>
      </c>
      <c r="E340" s="33">
        <v>31.12</v>
      </c>
      <c r="F340" s="34">
        <v>2.85</v>
      </c>
      <c r="G340" s="34">
        <v>40.61</v>
      </c>
      <c r="H340" s="34">
        <v>45.12</v>
      </c>
    </row>
    <row r="341" spans="1:8" ht="25.5">
      <c r="A341" s="21">
        <v>59460303012</v>
      </c>
      <c r="B341" s="25" t="s">
        <v>354</v>
      </c>
      <c r="C341" s="15" t="s">
        <v>14</v>
      </c>
      <c r="D341" s="33">
        <v>1.1000000000000001</v>
      </c>
      <c r="E341" s="33">
        <v>29.77</v>
      </c>
      <c r="F341" s="34">
        <v>2.81</v>
      </c>
      <c r="G341" s="34">
        <v>38.85</v>
      </c>
      <c r="H341" s="34">
        <v>43.16</v>
      </c>
    </row>
    <row r="342" spans="1:8" ht="25.5">
      <c r="A342" s="21">
        <v>59460303015</v>
      </c>
      <c r="B342" s="25" t="s">
        <v>355</v>
      </c>
      <c r="C342" s="15" t="s">
        <v>14</v>
      </c>
      <c r="D342" s="33">
        <v>1.08</v>
      </c>
      <c r="E342" s="33">
        <v>29.22</v>
      </c>
      <c r="F342" s="34">
        <v>2.78</v>
      </c>
      <c r="G342" s="34">
        <v>38.130000000000003</v>
      </c>
      <c r="H342" s="34">
        <v>42.36</v>
      </c>
    </row>
    <row r="343" spans="1:8" ht="25.5">
      <c r="A343" s="21">
        <v>59460303018</v>
      </c>
      <c r="B343" s="25" t="s">
        <v>356</v>
      </c>
      <c r="C343" s="15" t="s">
        <v>14</v>
      </c>
      <c r="D343" s="33">
        <v>1.03</v>
      </c>
      <c r="E343" s="33">
        <v>27.87</v>
      </c>
      <c r="F343" s="34">
        <v>2.75</v>
      </c>
      <c r="G343" s="34">
        <v>36.369999999999997</v>
      </c>
      <c r="H343" s="34">
        <v>40.409999999999997</v>
      </c>
    </row>
    <row r="344" spans="1:8" ht="25.5">
      <c r="A344" s="21">
        <v>59460303021</v>
      </c>
      <c r="B344" s="25" t="s">
        <v>357</v>
      </c>
      <c r="C344" s="15" t="s">
        <v>14</v>
      </c>
      <c r="D344" s="33">
        <v>1.03</v>
      </c>
      <c r="E344" s="33">
        <v>27.87</v>
      </c>
      <c r="F344" s="34">
        <v>2.73</v>
      </c>
      <c r="G344" s="34">
        <v>36.369999999999997</v>
      </c>
      <c r="H344" s="34">
        <v>40.409999999999997</v>
      </c>
    </row>
    <row r="345" spans="1:8" ht="25.5">
      <c r="A345" s="21">
        <v>59460303024</v>
      </c>
      <c r="B345" s="25" t="s">
        <v>358</v>
      </c>
      <c r="C345" s="15" t="s">
        <v>14</v>
      </c>
      <c r="D345" s="33">
        <v>0.94</v>
      </c>
      <c r="E345" s="33">
        <v>25.44</v>
      </c>
      <c r="F345" s="34">
        <v>2.9</v>
      </c>
      <c r="G345" s="34">
        <v>33.200000000000003</v>
      </c>
      <c r="H345" s="34">
        <v>36.89</v>
      </c>
    </row>
    <row r="346" spans="1:8" ht="25.5">
      <c r="A346" s="21">
        <v>59460303027</v>
      </c>
      <c r="B346" s="25" t="s">
        <v>359</v>
      </c>
      <c r="C346" s="15" t="s">
        <v>14</v>
      </c>
      <c r="D346" s="33">
        <v>0.98</v>
      </c>
      <c r="E346" s="33">
        <v>26.52</v>
      </c>
      <c r="F346" s="34">
        <v>2.94</v>
      </c>
      <c r="G346" s="34">
        <v>34.61</v>
      </c>
      <c r="H346" s="34">
        <v>38.450000000000003</v>
      </c>
    </row>
    <row r="347" spans="1:8" ht="25.5">
      <c r="A347" s="21">
        <v>59460303030</v>
      </c>
      <c r="B347" s="25" t="s">
        <v>360</v>
      </c>
      <c r="C347" s="15" t="s">
        <v>14</v>
      </c>
      <c r="D347" s="33">
        <v>0.7</v>
      </c>
      <c r="E347" s="33">
        <v>18.940000000000001</v>
      </c>
      <c r="F347" s="34">
        <v>2.74</v>
      </c>
      <c r="G347" s="34">
        <v>24.72</v>
      </c>
      <c r="H347" s="34">
        <v>27.46</v>
      </c>
    </row>
    <row r="348" spans="1:8" ht="25.5">
      <c r="A348" s="21">
        <v>59460303060</v>
      </c>
      <c r="B348" s="25" t="s">
        <v>361</v>
      </c>
      <c r="C348" s="15" t="s">
        <v>21</v>
      </c>
      <c r="D348" s="33">
        <v>0.15</v>
      </c>
      <c r="E348" s="33">
        <v>4.0599999999999996</v>
      </c>
      <c r="F348" s="34">
        <v>0.28000000000000003</v>
      </c>
      <c r="G348" s="34">
        <v>5.3</v>
      </c>
      <c r="H348" s="34">
        <v>5.89</v>
      </c>
    </row>
    <row r="349" spans="1:8" ht="25.5">
      <c r="A349" s="21">
        <v>59460303063</v>
      </c>
      <c r="B349" s="25" t="s">
        <v>362</v>
      </c>
      <c r="C349" s="15" t="s">
        <v>21</v>
      </c>
      <c r="D349" s="33">
        <v>0.2</v>
      </c>
      <c r="E349" s="33">
        <v>5.41</v>
      </c>
      <c r="F349" s="34">
        <v>0.41</v>
      </c>
      <c r="G349" s="34">
        <v>7.06</v>
      </c>
      <c r="H349" s="34">
        <v>7.84</v>
      </c>
    </row>
    <row r="350" spans="1:8">
      <c r="B350" s="25" t="s">
        <v>363</v>
      </c>
      <c r="D350" s="33" t="s">
        <v>19</v>
      </c>
      <c r="E350" s="33"/>
      <c r="F350" s="34"/>
      <c r="G350" s="34"/>
      <c r="H350" s="34"/>
    </row>
    <row r="351" spans="1:8" ht="25.5">
      <c r="A351" s="21">
        <v>59460306003</v>
      </c>
      <c r="B351" s="25" t="s">
        <v>364</v>
      </c>
      <c r="C351" s="15" t="s">
        <v>14</v>
      </c>
      <c r="D351" s="33">
        <v>1.26</v>
      </c>
      <c r="E351" s="33">
        <v>34.1</v>
      </c>
      <c r="F351" s="34">
        <v>2.85</v>
      </c>
      <c r="G351" s="34">
        <v>44.5</v>
      </c>
      <c r="H351" s="34">
        <v>49.44</v>
      </c>
    </row>
    <row r="352" spans="1:8" ht="25.5">
      <c r="A352" s="21">
        <v>59460306006</v>
      </c>
      <c r="B352" s="25" t="s">
        <v>365</v>
      </c>
      <c r="C352" s="15" t="s">
        <v>14</v>
      </c>
      <c r="D352" s="33">
        <v>1.2</v>
      </c>
      <c r="E352" s="33">
        <v>32.47</v>
      </c>
      <c r="F352" s="34">
        <v>2.81</v>
      </c>
      <c r="G352" s="34">
        <v>42.37</v>
      </c>
      <c r="H352" s="34">
        <v>47.07</v>
      </c>
    </row>
    <row r="353" spans="1:8" ht="25.5">
      <c r="A353" s="21">
        <v>59460306009</v>
      </c>
      <c r="B353" s="25" t="s">
        <v>366</v>
      </c>
      <c r="C353" s="15" t="s">
        <v>14</v>
      </c>
      <c r="D353" s="33">
        <v>1.1499999999999999</v>
      </c>
      <c r="E353" s="33">
        <v>31.12</v>
      </c>
      <c r="F353" s="34">
        <v>2.77</v>
      </c>
      <c r="G353" s="34">
        <v>40.61</v>
      </c>
      <c r="H353" s="34">
        <v>45.12</v>
      </c>
    </row>
    <row r="354" spans="1:8" ht="25.5">
      <c r="A354" s="21">
        <v>59460306012</v>
      </c>
      <c r="B354" s="25" t="s">
        <v>367</v>
      </c>
      <c r="C354" s="15" t="s">
        <v>14</v>
      </c>
      <c r="D354" s="33">
        <v>1.18</v>
      </c>
      <c r="E354" s="33">
        <v>31.93</v>
      </c>
      <c r="F354" s="34">
        <v>2.78</v>
      </c>
      <c r="G354" s="34">
        <v>41.67</v>
      </c>
      <c r="H354" s="34">
        <v>46.3</v>
      </c>
    </row>
    <row r="355" spans="1:8" ht="25.5">
      <c r="A355" s="21">
        <v>59460306015</v>
      </c>
      <c r="B355" s="25" t="s">
        <v>368</v>
      </c>
      <c r="C355" s="15" t="s">
        <v>14</v>
      </c>
      <c r="D355" s="33">
        <v>1.1299999999999999</v>
      </c>
      <c r="E355" s="33">
        <v>30.58</v>
      </c>
      <c r="F355" s="34">
        <v>2.74</v>
      </c>
      <c r="G355" s="34">
        <v>39.909999999999997</v>
      </c>
      <c r="H355" s="34">
        <v>44.34</v>
      </c>
    </row>
    <row r="356" spans="1:8" ht="25.5">
      <c r="A356" s="21">
        <v>59460306018</v>
      </c>
      <c r="B356" s="25" t="s">
        <v>369</v>
      </c>
      <c r="C356" s="15" t="s">
        <v>14</v>
      </c>
      <c r="D356" s="33">
        <v>1.03</v>
      </c>
      <c r="E356" s="33">
        <v>27.87</v>
      </c>
      <c r="F356" s="34">
        <v>2.69</v>
      </c>
      <c r="G356" s="34">
        <v>36.369999999999997</v>
      </c>
      <c r="H356" s="34">
        <v>40.409999999999997</v>
      </c>
    </row>
    <row r="357" spans="1:8" ht="25.5">
      <c r="A357" s="21">
        <v>59460306021</v>
      </c>
      <c r="B357" s="25" t="s">
        <v>370</v>
      </c>
      <c r="C357" s="15" t="s">
        <v>14</v>
      </c>
      <c r="D357" s="33">
        <v>1.08</v>
      </c>
      <c r="E357" s="33">
        <v>29.22</v>
      </c>
      <c r="F357" s="34">
        <v>2.7</v>
      </c>
      <c r="G357" s="34">
        <v>38.130000000000003</v>
      </c>
      <c r="H357" s="34">
        <v>42.36</v>
      </c>
    </row>
    <row r="358" spans="1:8" ht="25.5">
      <c r="A358" s="21">
        <v>59460306024</v>
      </c>
      <c r="B358" s="25" t="s">
        <v>371</v>
      </c>
      <c r="C358" s="15" t="s">
        <v>14</v>
      </c>
      <c r="D358" s="33">
        <v>0.85</v>
      </c>
      <c r="E358" s="33">
        <v>23</v>
      </c>
      <c r="F358" s="34">
        <v>2.68</v>
      </c>
      <c r="G358" s="34">
        <v>30.01</v>
      </c>
      <c r="H358" s="34">
        <v>33.340000000000003</v>
      </c>
    </row>
    <row r="359" spans="1:8" ht="25.5">
      <c r="A359" s="21">
        <v>59460306027</v>
      </c>
      <c r="B359" s="25" t="s">
        <v>372</v>
      </c>
      <c r="C359" s="15" t="s">
        <v>14</v>
      </c>
      <c r="D359" s="33">
        <v>0.8</v>
      </c>
      <c r="E359" s="33">
        <v>21.65</v>
      </c>
      <c r="F359" s="34">
        <v>2.67</v>
      </c>
      <c r="G359" s="34">
        <v>28.25</v>
      </c>
      <c r="H359" s="34">
        <v>31.39</v>
      </c>
    </row>
    <row r="360" spans="1:8" ht="25.5">
      <c r="A360" s="21">
        <v>59460306039</v>
      </c>
      <c r="B360" s="25" t="s">
        <v>373</v>
      </c>
      <c r="C360" s="15" t="s">
        <v>21</v>
      </c>
      <c r="D360" s="33">
        <v>0.2</v>
      </c>
      <c r="E360" s="33">
        <v>5.41</v>
      </c>
      <c r="F360" s="34">
        <v>0.13</v>
      </c>
      <c r="G360" s="34">
        <v>7.06</v>
      </c>
      <c r="H360" s="34">
        <v>7.84</v>
      </c>
    </row>
    <row r="361" spans="1:8" ht="25.5">
      <c r="A361" s="21">
        <v>59460306060</v>
      </c>
      <c r="B361" s="25" t="s">
        <v>374</v>
      </c>
      <c r="C361" s="15" t="s">
        <v>21</v>
      </c>
      <c r="D361" s="33">
        <v>0.17</v>
      </c>
      <c r="E361" s="33">
        <v>4.5999999999999996</v>
      </c>
      <c r="F361" s="34">
        <v>0.15</v>
      </c>
      <c r="G361" s="34">
        <v>6</v>
      </c>
      <c r="H361" s="34">
        <v>6.67</v>
      </c>
    </row>
    <row r="362" spans="1:8" ht="25.5">
      <c r="A362" s="21">
        <v>59460306063</v>
      </c>
      <c r="B362" s="25" t="s">
        <v>375</v>
      </c>
      <c r="C362" s="15" t="s">
        <v>21</v>
      </c>
      <c r="D362" s="33">
        <v>0.22</v>
      </c>
      <c r="E362" s="33">
        <v>5.95</v>
      </c>
      <c r="F362" s="34">
        <v>0.28000000000000003</v>
      </c>
      <c r="G362" s="34">
        <v>7.76</v>
      </c>
      <c r="H362" s="34">
        <v>8.6199999999999992</v>
      </c>
    </row>
    <row r="363" spans="1:8">
      <c r="B363" s="25" t="s">
        <v>376</v>
      </c>
      <c r="D363" s="33" t="s">
        <v>19</v>
      </c>
      <c r="E363" s="33"/>
      <c r="F363" s="34"/>
      <c r="G363" s="34"/>
      <c r="H363" s="34"/>
    </row>
    <row r="364" spans="1:8" ht="38.25">
      <c r="A364" s="21">
        <v>59460309003</v>
      </c>
      <c r="B364" s="25" t="s">
        <v>377</v>
      </c>
      <c r="C364" s="15" t="s">
        <v>14</v>
      </c>
      <c r="D364" s="33">
        <v>1.3</v>
      </c>
      <c r="E364" s="33">
        <v>35.18</v>
      </c>
      <c r="F364" s="34">
        <v>3.92</v>
      </c>
      <c r="G364" s="34">
        <v>45.91</v>
      </c>
      <c r="H364" s="34">
        <v>51.01</v>
      </c>
    </row>
    <row r="365" spans="1:8" ht="38.25">
      <c r="A365" s="21">
        <v>59460309006</v>
      </c>
      <c r="B365" s="25" t="s">
        <v>378</v>
      </c>
      <c r="C365" s="15" t="s">
        <v>14</v>
      </c>
      <c r="D365" s="33">
        <v>1.2</v>
      </c>
      <c r="E365" s="33">
        <v>32.47</v>
      </c>
      <c r="F365" s="34">
        <v>3.81</v>
      </c>
      <c r="G365" s="34">
        <v>42.37</v>
      </c>
      <c r="H365" s="34">
        <v>47.07</v>
      </c>
    </row>
    <row r="366" spans="1:8" ht="38.25">
      <c r="A366" s="21">
        <v>59460309009</v>
      </c>
      <c r="B366" s="25" t="s">
        <v>379</v>
      </c>
      <c r="C366" s="15" t="s">
        <v>14</v>
      </c>
      <c r="D366" s="33">
        <v>1.05</v>
      </c>
      <c r="E366" s="33">
        <v>28.41</v>
      </c>
      <c r="F366" s="34">
        <v>3.72</v>
      </c>
      <c r="G366" s="34">
        <v>37.08</v>
      </c>
      <c r="H366" s="34">
        <v>41.2</v>
      </c>
    </row>
    <row r="367" spans="1:8" ht="25.5">
      <c r="A367" s="21">
        <v>59460309033</v>
      </c>
      <c r="B367" s="25" t="s">
        <v>380</v>
      </c>
      <c r="C367" s="15" t="s">
        <v>21</v>
      </c>
      <c r="D367" s="33">
        <v>0.2</v>
      </c>
      <c r="E367" s="33">
        <v>5.41</v>
      </c>
      <c r="F367" s="34">
        <v>0.37</v>
      </c>
      <c r="G367" s="34">
        <v>7.06</v>
      </c>
      <c r="H367" s="34">
        <v>7.84</v>
      </c>
    </row>
    <row r="368" spans="1:8" ht="25.5">
      <c r="A368" s="21">
        <v>59460309036</v>
      </c>
      <c r="B368" s="25" t="s">
        <v>381</v>
      </c>
      <c r="C368" s="15" t="s">
        <v>21</v>
      </c>
      <c r="D368" s="33">
        <v>0.25</v>
      </c>
      <c r="E368" s="33">
        <v>6.76</v>
      </c>
      <c r="F368" s="34">
        <v>0.55000000000000004</v>
      </c>
      <c r="G368" s="34">
        <v>8.82</v>
      </c>
      <c r="H368" s="34">
        <v>9.8000000000000007</v>
      </c>
    </row>
    <row r="369" spans="1:8">
      <c r="B369" s="25" t="s">
        <v>382</v>
      </c>
      <c r="D369" s="33" t="s">
        <v>19</v>
      </c>
      <c r="E369" s="33"/>
      <c r="F369" s="34"/>
      <c r="G369" s="34"/>
      <c r="H369" s="34"/>
    </row>
    <row r="370" spans="1:8" ht="25.5">
      <c r="A370" s="21">
        <v>59460312003</v>
      </c>
      <c r="B370" s="25" t="s">
        <v>383</v>
      </c>
      <c r="C370" s="15" t="s">
        <v>14</v>
      </c>
      <c r="D370" s="33">
        <v>1.1499999999999999</v>
      </c>
      <c r="E370" s="33">
        <v>31.12</v>
      </c>
      <c r="F370" s="34">
        <v>3.52</v>
      </c>
      <c r="G370" s="34">
        <v>40.61</v>
      </c>
      <c r="H370" s="34">
        <v>45.12</v>
      </c>
    </row>
    <row r="371" spans="1:8" ht="25.5">
      <c r="A371" s="21">
        <v>59460312006</v>
      </c>
      <c r="B371" s="25" t="s">
        <v>384</v>
      </c>
      <c r="C371" s="15" t="s">
        <v>14</v>
      </c>
      <c r="D371" s="33">
        <v>1.1499999999999999</v>
      </c>
      <c r="E371" s="33">
        <v>31.12</v>
      </c>
      <c r="F371" s="34">
        <v>3.34</v>
      </c>
      <c r="G371" s="34">
        <v>40.61</v>
      </c>
      <c r="H371" s="34">
        <v>45.12</v>
      </c>
    </row>
    <row r="372" spans="1:8" ht="25.5">
      <c r="A372" s="21">
        <v>59460312009</v>
      </c>
      <c r="B372" s="25" t="s">
        <v>385</v>
      </c>
      <c r="C372" s="15" t="s">
        <v>14</v>
      </c>
      <c r="D372" s="33">
        <v>1.1499999999999999</v>
      </c>
      <c r="E372" s="33">
        <v>31.12</v>
      </c>
      <c r="F372" s="34">
        <v>3.1</v>
      </c>
      <c r="G372" s="34">
        <v>40.61</v>
      </c>
      <c r="H372" s="34">
        <v>45.12</v>
      </c>
    </row>
    <row r="373" spans="1:8">
      <c r="B373" s="25" t="s">
        <v>386</v>
      </c>
      <c r="D373" s="33" t="s">
        <v>19</v>
      </c>
      <c r="E373" s="33"/>
      <c r="F373" s="34"/>
      <c r="G373" s="34"/>
      <c r="H373" s="34"/>
    </row>
    <row r="374" spans="1:8">
      <c r="A374" s="21">
        <v>59460315003</v>
      </c>
      <c r="B374" s="25" t="s">
        <v>387</v>
      </c>
      <c r="C374" s="15" t="s">
        <v>14</v>
      </c>
      <c r="D374" s="33">
        <v>0</v>
      </c>
      <c r="E374" s="33">
        <v>0</v>
      </c>
      <c r="F374" s="34">
        <v>0.47</v>
      </c>
      <c r="G374" s="34">
        <v>0</v>
      </c>
      <c r="H374" s="34">
        <v>0</v>
      </c>
    </row>
    <row r="375" spans="1:8">
      <c r="A375" s="21">
        <v>59460315006</v>
      </c>
      <c r="B375" s="25" t="s">
        <v>388</v>
      </c>
      <c r="C375" s="15" t="s">
        <v>14</v>
      </c>
      <c r="D375" s="33">
        <v>0.05</v>
      </c>
      <c r="E375" s="33">
        <v>1.35</v>
      </c>
      <c r="F375" s="34">
        <v>1.28</v>
      </c>
      <c r="G375" s="34">
        <v>1.76</v>
      </c>
      <c r="H375" s="34">
        <v>1.96</v>
      </c>
    </row>
    <row r="376" spans="1:8">
      <c r="A376" s="21">
        <v>59460315009</v>
      </c>
      <c r="B376" s="25" t="s">
        <v>389</v>
      </c>
      <c r="C376" s="15" t="s">
        <v>14</v>
      </c>
      <c r="D376" s="33">
        <v>0.05</v>
      </c>
      <c r="E376" s="33">
        <v>1.35</v>
      </c>
      <c r="F376" s="34">
        <v>1.51</v>
      </c>
      <c r="G376" s="34">
        <v>1.76</v>
      </c>
      <c r="H376" s="34">
        <v>1.96</v>
      </c>
    </row>
    <row r="377" spans="1:8" ht="25.5">
      <c r="A377" s="21">
        <v>59460315015</v>
      </c>
      <c r="B377" s="25" t="s">
        <v>390</v>
      </c>
      <c r="C377" s="15" t="s">
        <v>14</v>
      </c>
      <c r="D377" s="33">
        <v>0</v>
      </c>
      <c r="E377" s="33">
        <v>0</v>
      </c>
      <c r="F377" s="34">
        <v>0.12</v>
      </c>
      <c r="G377" s="34">
        <v>0</v>
      </c>
      <c r="H377" s="34">
        <v>0</v>
      </c>
    </row>
    <row r="378" spans="1:8" ht="25.5">
      <c r="A378" s="21">
        <v>59460315018</v>
      </c>
      <c r="B378" s="25" t="s">
        <v>391</v>
      </c>
      <c r="C378" s="15" t="s">
        <v>14</v>
      </c>
      <c r="D378" s="33">
        <v>0</v>
      </c>
      <c r="E378" s="33">
        <v>0</v>
      </c>
      <c r="F378" s="34">
        <v>0.18</v>
      </c>
      <c r="G378" s="34">
        <v>0</v>
      </c>
      <c r="H378" s="34">
        <v>0</v>
      </c>
    </row>
    <row r="379" spans="1:8" ht="25.5">
      <c r="A379" s="21">
        <v>59460315021</v>
      </c>
      <c r="B379" s="25" t="s">
        <v>392</v>
      </c>
      <c r="C379" s="15" t="s">
        <v>14</v>
      </c>
      <c r="D379" s="33">
        <v>0</v>
      </c>
      <c r="E379" s="33">
        <v>0</v>
      </c>
      <c r="F379" s="34">
        <v>0.23</v>
      </c>
      <c r="G379" s="34">
        <v>0</v>
      </c>
      <c r="H379" s="34">
        <v>0</v>
      </c>
    </row>
    <row r="380" spans="1:8" ht="25.5">
      <c r="A380" s="21">
        <v>59460315024</v>
      </c>
      <c r="B380" s="25" t="s">
        <v>393</v>
      </c>
      <c r="C380" s="15" t="s">
        <v>14</v>
      </c>
      <c r="D380" s="33">
        <v>0</v>
      </c>
      <c r="E380" s="33">
        <v>0</v>
      </c>
      <c r="F380" s="34">
        <v>0.28999999999999998</v>
      </c>
      <c r="G380" s="34">
        <v>0</v>
      </c>
      <c r="H380" s="34">
        <v>0</v>
      </c>
    </row>
    <row r="381" spans="1:8" ht="25.5">
      <c r="A381" s="21">
        <v>59460315027</v>
      </c>
      <c r="B381" s="25" t="s">
        <v>394</v>
      </c>
      <c r="C381" s="15" t="s">
        <v>14</v>
      </c>
      <c r="D381" s="33">
        <v>0</v>
      </c>
      <c r="E381" s="33">
        <v>0</v>
      </c>
      <c r="F381" s="34">
        <v>0.35</v>
      </c>
      <c r="G381" s="34">
        <v>0</v>
      </c>
      <c r="H381" s="34">
        <v>0</v>
      </c>
    </row>
    <row r="382" spans="1:8" ht="25.5">
      <c r="A382" s="21">
        <v>59460315030</v>
      </c>
      <c r="B382" s="25" t="s">
        <v>395</v>
      </c>
      <c r="C382" s="15" t="s">
        <v>14</v>
      </c>
      <c r="D382" s="33">
        <v>0</v>
      </c>
      <c r="E382" s="33">
        <v>0</v>
      </c>
      <c r="F382" s="34">
        <v>0.41</v>
      </c>
      <c r="G382" s="34">
        <v>0</v>
      </c>
      <c r="H382" s="34">
        <v>0</v>
      </c>
    </row>
    <row r="383" spans="1:8" ht="25.5">
      <c r="A383" s="21">
        <v>59460315033</v>
      </c>
      <c r="B383" s="25" t="s">
        <v>396</v>
      </c>
      <c r="C383" s="15" t="s">
        <v>14</v>
      </c>
      <c r="D383" s="33">
        <v>0</v>
      </c>
      <c r="E383" s="33">
        <v>0</v>
      </c>
      <c r="F383" s="34">
        <v>0.47</v>
      </c>
      <c r="G383" s="34">
        <v>0</v>
      </c>
      <c r="H383" s="34">
        <v>0</v>
      </c>
    </row>
    <row r="384" spans="1:8" ht="25.5">
      <c r="A384" s="21">
        <v>59460315036</v>
      </c>
      <c r="B384" s="25" t="s">
        <v>397</v>
      </c>
      <c r="C384" s="15" t="s">
        <v>14</v>
      </c>
      <c r="D384" s="33">
        <v>0</v>
      </c>
      <c r="E384" s="33">
        <v>0</v>
      </c>
      <c r="F384" s="34">
        <v>0.53</v>
      </c>
      <c r="G384" s="34">
        <v>0</v>
      </c>
      <c r="H384" s="34">
        <v>0</v>
      </c>
    </row>
    <row r="385" spans="1:8">
      <c r="A385" s="21">
        <v>59460315039</v>
      </c>
      <c r="B385" s="25" t="s">
        <v>264</v>
      </c>
      <c r="C385" s="15" t="s">
        <v>14</v>
      </c>
      <c r="D385" s="33">
        <v>0</v>
      </c>
      <c r="E385" s="33">
        <v>0</v>
      </c>
      <c r="F385" s="34">
        <v>0.57999999999999996</v>
      </c>
      <c r="G385" s="34">
        <v>0</v>
      </c>
      <c r="H385" s="34">
        <v>0</v>
      </c>
    </row>
    <row r="386" spans="1:8" ht="25.5">
      <c r="A386" s="21">
        <v>59460315042</v>
      </c>
      <c r="B386" s="25" t="s">
        <v>398</v>
      </c>
      <c r="C386" s="15" t="s">
        <v>14</v>
      </c>
      <c r="D386" s="33">
        <v>0</v>
      </c>
      <c r="E386" s="33">
        <v>0</v>
      </c>
      <c r="F386" s="34">
        <v>0.82</v>
      </c>
      <c r="G386" s="34">
        <v>0</v>
      </c>
      <c r="H386" s="34">
        <v>0</v>
      </c>
    </row>
    <row r="387" spans="1:8" ht="25.5">
      <c r="A387" s="21">
        <v>59460315045</v>
      </c>
      <c r="B387" s="25" t="s">
        <v>399</v>
      </c>
      <c r="C387" s="15" t="s">
        <v>14</v>
      </c>
      <c r="D387" s="33">
        <v>0</v>
      </c>
      <c r="E387" s="33">
        <v>0</v>
      </c>
      <c r="F387" s="34">
        <v>1</v>
      </c>
      <c r="G387" s="34">
        <v>0</v>
      </c>
      <c r="H387" s="34">
        <v>0</v>
      </c>
    </row>
    <row r="388" spans="1:8" ht="25.5">
      <c r="A388" s="21">
        <v>59460315057</v>
      </c>
      <c r="B388" s="25" t="s">
        <v>400</v>
      </c>
      <c r="C388" s="15" t="s">
        <v>14</v>
      </c>
      <c r="D388" s="33">
        <v>0</v>
      </c>
      <c r="E388" s="33">
        <v>0</v>
      </c>
      <c r="F388" s="34">
        <v>0.41</v>
      </c>
      <c r="G388" s="34">
        <v>0</v>
      </c>
      <c r="H388" s="34">
        <v>0</v>
      </c>
    </row>
    <row r="389" spans="1:8">
      <c r="B389" s="25"/>
      <c r="D389" s="33" t="s">
        <v>19</v>
      </c>
      <c r="E389" s="33"/>
      <c r="F389" s="34"/>
      <c r="G389" s="34"/>
      <c r="H389" s="34"/>
    </row>
    <row r="390" spans="1:8" ht="15.75">
      <c r="A390" s="18" t="s">
        <v>401</v>
      </c>
      <c r="B390" t="s">
        <v>402</v>
      </c>
      <c r="D390" s="33" t="s">
        <v>19</v>
      </c>
      <c r="E390" s="33"/>
      <c r="F390" s="34"/>
      <c r="G390" s="34"/>
      <c r="H390" s="34"/>
    </row>
    <row r="391" spans="1:8">
      <c r="A391" s="21">
        <v>59460600003</v>
      </c>
      <c r="B391" s="25" t="s">
        <v>403</v>
      </c>
      <c r="C391" s="15" t="s">
        <v>14</v>
      </c>
      <c r="D391" s="33">
        <v>0.3</v>
      </c>
      <c r="E391" s="33">
        <v>8.1199999999999992</v>
      </c>
      <c r="F391" s="34">
        <v>0</v>
      </c>
      <c r="G391" s="34">
        <v>10.6</v>
      </c>
      <c r="H391" s="34">
        <v>11.78</v>
      </c>
    </row>
    <row r="392" spans="1:8">
      <c r="A392" s="21">
        <v>59460600006</v>
      </c>
      <c r="B392" s="25" t="s">
        <v>404</v>
      </c>
      <c r="C392" s="15" t="s">
        <v>14</v>
      </c>
      <c r="D392" s="33">
        <v>0.6</v>
      </c>
      <c r="E392" s="33">
        <v>16.239999999999998</v>
      </c>
      <c r="F392" s="34">
        <v>0</v>
      </c>
      <c r="G392" s="34">
        <v>21.19</v>
      </c>
      <c r="H392" s="34">
        <v>23.54</v>
      </c>
    </row>
    <row r="393" spans="1:8">
      <c r="A393" s="21">
        <v>59460600009</v>
      </c>
      <c r="B393" s="25" t="s">
        <v>405</v>
      </c>
      <c r="C393" s="15" t="s">
        <v>14</v>
      </c>
      <c r="D393" s="33">
        <v>0.65</v>
      </c>
      <c r="E393" s="33">
        <v>17.59</v>
      </c>
      <c r="F393" s="34">
        <v>0</v>
      </c>
      <c r="G393" s="34">
        <v>22.95</v>
      </c>
      <c r="H393" s="34">
        <v>25.5</v>
      </c>
    </row>
    <row r="394" spans="1:8">
      <c r="A394" s="21">
        <v>59460600012</v>
      </c>
      <c r="B394" s="25" t="s">
        <v>406</v>
      </c>
      <c r="C394" s="15" t="s">
        <v>14</v>
      </c>
      <c r="D394" s="33">
        <v>0.35</v>
      </c>
      <c r="E394" s="33">
        <v>9.4700000000000006</v>
      </c>
      <c r="F394" s="34">
        <v>0</v>
      </c>
      <c r="G394" s="34">
        <v>12.36</v>
      </c>
      <c r="H394" s="34">
        <v>13.73</v>
      </c>
    </row>
    <row r="395" spans="1:8">
      <c r="A395" s="21">
        <v>59460600015</v>
      </c>
      <c r="B395" s="25" t="s">
        <v>407</v>
      </c>
      <c r="C395" s="15" t="s">
        <v>14</v>
      </c>
      <c r="D395" s="33">
        <v>0.6</v>
      </c>
      <c r="E395" s="33">
        <v>16.239999999999998</v>
      </c>
      <c r="F395" s="34">
        <v>0</v>
      </c>
      <c r="G395" s="34">
        <v>21.19</v>
      </c>
      <c r="H395" s="34">
        <v>23.54</v>
      </c>
    </row>
    <row r="396" spans="1:8">
      <c r="A396" s="21">
        <v>59460600018</v>
      </c>
      <c r="B396" s="25" t="s">
        <v>408</v>
      </c>
      <c r="C396" s="15" t="s">
        <v>14</v>
      </c>
      <c r="D396" s="33">
        <v>0.4</v>
      </c>
      <c r="E396" s="33">
        <v>10.82</v>
      </c>
      <c r="F396" s="34">
        <v>0</v>
      </c>
      <c r="G396" s="34">
        <v>14.12</v>
      </c>
      <c r="H396" s="34">
        <v>15.69</v>
      </c>
    </row>
    <row r="397" spans="1:8">
      <c r="A397" s="21">
        <v>59460600021</v>
      </c>
      <c r="B397" s="25" t="s">
        <v>409</v>
      </c>
      <c r="C397" s="15" t="s">
        <v>14</v>
      </c>
      <c r="D397" s="33">
        <v>0.25</v>
      </c>
      <c r="E397" s="33">
        <v>6.76</v>
      </c>
      <c r="F397" s="34">
        <v>0</v>
      </c>
      <c r="G397" s="34">
        <v>8.82</v>
      </c>
      <c r="H397" s="34">
        <v>9.8000000000000007</v>
      </c>
    </row>
    <row r="398" spans="1:8">
      <c r="A398" s="21">
        <v>59460600033</v>
      </c>
      <c r="B398" s="25" t="s">
        <v>260</v>
      </c>
      <c r="C398" s="15" t="s">
        <v>21</v>
      </c>
      <c r="D398" s="33">
        <v>0.5</v>
      </c>
      <c r="E398" s="33">
        <v>13.53</v>
      </c>
      <c r="F398" s="34">
        <v>0</v>
      </c>
      <c r="G398" s="34">
        <v>17.66</v>
      </c>
      <c r="H398" s="34">
        <v>19.62</v>
      </c>
    </row>
    <row r="399" spans="1:8">
      <c r="A399" s="21">
        <v>59460600036</v>
      </c>
      <c r="B399" s="25" t="s">
        <v>261</v>
      </c>
      <c r="C399" s="15" t="s">
        <v>21</v>
      </c>
      <c r="D399" s="33">
        <v>0.8</v>
      </c>
      <c r="E399" s="33">
        <v>21.65</v>
      </c>
      <c r="F399" s="34">
        <v>0</v>
      </c>
      <c r="G399" s="34">
        <v>28.25</v>
      </c>
      <c r="H399" s="34">
        <v>31.39</v>
      </c>
    </row>
    <row r="400" spans="1:8" ht="25.5">
      <c r="A400" s="21">
        <v>59460600051</v>
      </c>
      <c r="B400" s="25" t="s">
        <v>410</v>
      </c>
      <c r="C400" s="15" t="s">
        <v>14</v>
      </c>
      <c r="D400" s="33">
        <v>0.2</v>
      </c>
      <c r="E400" s="33">
        <v>5.41</v>
      </c>
      <c r="F400" s="34">
        <v>0</v>
      </c>
      <c r="G400" s="34">
        <v>7.06</v>
      </c>
      <c r="H400" s="34">
        <v>7.84</v>
      </c>
    </row>
    <row r="401" spans="1:8" ht="25.5">
      <c r="A401" s="21">
        <v>59460600054</v>
      </c>
      <c r="B401" s="25" t="s">
        <v>411</v>
      </c>
      <c r="C401" s="15" t="s">
        <v>21</v>
      </c>
      <c r="D401" s="33">
        <v>0.15</v>
      </c>
      <c r="E401" s="33">
        <v>4.0599999999999996</v>
      </c>
      <c r="F401" s="34">
        <v>0</v>
      </c>
      <c r="G401" s="34">
        <v>5.3</v>
      </c>
      <c r="H401" s="34">
        <v>5.89</v>
      </c>
    </row>
    <row r="402" spans="1:8">
      <c r="A402" s="21">
        <v>59460600057</v>
      </c>
      <c r="B402" s="25" t="s">
        <v>412</v>
      </c>
      <c r="C402" s="15" t="s">
        <v>14</v>
      </c>
      <c r="D402" s="33">
        <v>0.15</v>
      </c>
      <c r="E402" s="33">
        <v>4.0599999999999996</v>
      </c>
      <c r="F402" s="34">
        <v>2.73</v>
      </c>
      <c r="G402" s="34">
        <v>5.3</v>
      </c>
      <c r="H402" s="34">
        <v>5.89</v>
      </c>
    </row>
    <row r="403" spans="1:8">
      <c r="B403" s="25"/>
      <c r="D403" s="33" t="s">
        <v>19</v>
      </c>
      <c r="E403" s="33"/>
      <c r="F403" s="34"/>
      <c r="G403" s="34"/>
      <c r="H403" s="34"/>
    </row>
    <row r="404" spans="1:8" ht="15.75">
      <c r="A404" s="18" t="s">
        <v>413</v>
      </c>
      <c r="B404" t="s">
        <v>414</v>
      </c>
      <c r="D404" s="33" t="s">
        <v>19</v>
      </c>
      <c r="E404" s="33"/>
      <c r="F404" s="34"/>
      <c r="G404" s="34"/>
      <c r="H404" s="34"/>
    </row>
    <row r="405" spans="1:8" ht="25.5">
      <c r="A405" s="21">
        <v>59460900003</v>
      </c>
      <c r="B405" s="25" t="s">
        <v>415</v>
      </c>
      <c r="C405" s="15" t="s">
        <v>21</v>
      </c>
      <c r="D405" s="33">
        <v>0.1</v>
      </c>
      <c r="E405" s="33">
        <v>2.71</v>
      </c>
      <c r="F405" s="34">
        <v>1.88</v>
      </c>
      <c r="G405" s="34">
        <v>3.54</v>
      </c>
      <c r="H405" s="34">
        <v>3.93</v>
      </c>
    </row>
    <row r="406" spans="1:8">
      <c r="A406" s="21">
        <v>59460900006</v>
      </c>
      <c r="B406" s="25" t="s">
        <v>416</v>
      </c>
      <c r="C406" s="15" t="s">
        <v>21</v>
      </c>
      <c r="D406" s="33">
        <v>0.15</v>
      </c>
      <c r="E406" s="33">
        <v>4.0599999999999996</v>
      </c>
      <c r="F406" s="34">
        <v>1.73</v>
      </c>
      <c r="G406" s="34">
        <v>5.3</v>
      </c>
      <c r="H406" s="34">
        <v>5.89</v>
      </c>
    </row>
    <row r="407" spans="1:8">
      <c r="A407" s="21">
        <v>59460900009</v>
      </c>
      <c r="B407" s="25" t="s">
        <v>417</v>
      </c>
      <c r="C407" s="15" t="s">
        <v>21</v>
      </c>
      <c r="D407" s="33">
        <v>0.15</v>
      </c>
      <c r="E407" s="33">
        <v>4.0599999999999996</v>
      </c>
      <c r="F407" s="34">
        <v>7.05</v>
      </c>
      <c r="G407" s="34">
        <v>5.3</v>
      </c>
      <c r="H407" s="34">
        <v>5.89</v>
      </c>
    </row>
    <row r="408" spans="1:8">
      <c r="A408" s="21">
        <v>59460900012</v>
      </c>
      <c r="B408" s="25" t="s">
        <v>418</v>
      </c>
      <c r="C408" s="15" t="s">
        <v>21</v>
      </c>
      <c r="D408" s="33">
        <v>0.1</v>
      </c>
      <c r="E408" s="33">
        <v>2.71</v>
      </c>
      <c r="F408" s="34">
        <v>5.82</v>
      </c>
      <c r="G408" s="34">
        <v>3.54</v>
      </c>
      <c r="H408" s="34">
        <v>3.93</v>
      </c>
    </row>
    <row r="409" spans="1:8" ht="25.5">
      <c r="A409" s="21">
        <v>59460900015</v>
      </c>
      <c r="B409" s="25" t="s">
        <v>277</v>
      </c>
      <c r="C409" s="15" t="s">
        <v>21</v>
      </c>
      <c r="D409" s="33">
        <v>0.15</v>
      </c>
      <c r="E409" s="33">
        <v>4.0599999999999996</v>
      </c>
      <c r="F409" s="34">
        <v>25.73</v>
      </c>
      <c r="G409" s="34">
        <v>5.3</v>
      </c>
      <c r="H409" s="34">
        <v>5.89</v>
      </c>
    </row>
    <row r="410" spans="1:8">
      <c r="A410" s="21">
        <v>59460900018</v>
      </c>
      <c r="B410" s="25" t="s">
        <v>419</v>
      </c>
      <c r="C410" s="15" t="s">
        <v>21</v>
      </c>
      <c r="D410" s="33">
        <v>0.1</v>
      </c>
      <c r="E410" s="33">
        <v>2.71</v>
      </c>
      <c r="F410" s="34">
        <v>0.76</v>
      </c>
      <c r="G410" s="34">
        <v>3.54</v>
      </c>
      <c r="H410" s="34">
        <v>3.93</v>
      </c>
    </row>
    <row r="411" spans="1:8">
      <c r="A411" s="21">
        <v>59460900024</v>
      </c>
      <c r="B411" s="25" t="s">
        <v>420</v>
      </c>
      <c r="C411" s="15" t="s">
        <v>4</v>
      </c>
      <c r="D411" s="33">
        <v>0.4</v>
      </c>
      <c r="E411" s="33">
        <v>10.82</v>
      </c>
      <c r="F411" s="34">
        <v>208</v>
      </c>
      <c r="G411" s="34">
        <v>14.12</v>
      </c>
      <c r="H411" s="34">
        <v>15.69</v>
      </c>
    </row>
    <row r="412" spans="1:8" ht="25.5">
      <c r="A412" s="21">
        <v>59460900030</v>
      </c>
      <c r="B412" s="25" t="s">
        <v>421</v>
      </c>
      <c r="C412" s="15" t="s">
        <v>4</v>
      </c>
      <c r="D412" s="33">
        <v>0.25</v>
      </c>
      <c r="E412" s="33">
        <v>6.76</v>
      </c>
      <c r="F412" s="34">
        <v>26.13</v>
      </c>
      <c r="G412" s="34">
        <v>8.82</v>
      </c>
      <c r="H412" s="34">
        <v>9.8000000000000007</v>
      </c>
    </row>
    <row r="413" spans="1:8">
      <c r="B413" s="25"/>
      <c r="D413" s="33" t="s">
        <v>19</v>
      </c>
      <c r="E413" s="33"/>
      <c r="F413" s="34"/>
      <c r="G413" s="34"/>
      <c r="H413" s="34"/>
    </row>
    <row r="414" spans="1:8">
      <c r="A414" s="18" t="s">
        <v>422</v>
      </c>
      <c r="B414" s="29" t="s">
        <v>423</v>
      </c>
      <c r="D414" s="33" t="s">
        <v>19</v>
      </c>
      <c r="E414" s="33"/>
      <c r="F414" s="34"/>
      <c r="G414" s="34"/>
      <c r="H414" s="34"/>
    </row>
    <row r="415" spans="1:8">
      <c r="A415" s="18" t="s">
        <v>424</v>
      </c>
      <c r="B415" s="27" t="s">
        <v>425</v>
      </c>
      <c r="D415" s="33" t="s">
        <v>19</v>
      </c>
      <c r="E415" s="33"/>
      <c r="F415" s="34"/>
      <c r="G415" s="34"/>
      <c r="H415" s="34"/>
    </row>
    <row r="416" spans="1:8">
      <c r="B416" s="25" t="s">
        <v>426</v>
      </c>
      <c r="D416" s="33" t="s">
        <v>19</v>
      </c>
      <c r="E416" s="33"/>
      <c r="F416" s="34"/>
      <c r="G416" s="34"/>
      <c r="H416" s="34"/>
    </row>
    <row r="417" spans="1:8" ht="25.5">
      <c r="A417" s="21">
        <v>59530303003</v>
      </c>
      <c r="B417" s="25" t="s">
        <v>427</v>
      </c>
      <c r="C417" s="15" t="s">
        <v>14</v>
      </c>
      <c r="D417" s="33">
        <v>2.7</v>
      </c>
      <c r="E417" s="33">
        <v>73.06</v>
      </c>
      <c r="F417" s="34">
        <v>49.26</v>
      </c>
      <c r="G417" s="34">
        <v>95.34</v>
      </c>
      <c r="H417" s="34">
        <v>105.92</v>
      </c>
    </row>
    <row r="418" spans="1:8" ht="25.5">
      <c r="A418" s="21">
        <v>59530303006</v>
      </c>
      <c r="B418" s="25" t="s">
        <v>428</v>
      </c>
      <c r="C418" s="15" t="s">
        <v>14</v>
      </c>
      <c r="D418" s="33">
        <v>2.8</v>
      </c>
      <c r="E418" s="33">
        <v>75.77</v>
      </c>
      <c r="F418" s="34">
        <v>49.5</v>
      </c>
      <c r="G418" s="34">
        <v>98.88</v>
      </c>
      <c r="H418" s="34">
        <v>109.86</v>
      </c>
    </row>
    <row r="419" spans="1:8" ht="25.5">
      <c r="A419" s="21">
        <v>59530303009</v>
      </c>
      <c r="B419" s="25" t="s">
        <v>429</v>
      </c>
      <c r="C419" s="15" t="s">
        <v>14</v>
      </c>
      <c r="D419" s="33">
        <v>2.9</v>
      </c>
      <c r="E419" s="33">
        <v>78.47</v>
      </c>
      <c r="F419" s="34">
        <v>50.89</v>
      </c>
      <c r="G419" s="34">
        <v>102.4</v>
      </c>
      <c r="H419" s="34">
        <v>113.77</v>
      </c>
    </row>
    <row r="420" spans="1:8" ht="25.5">
      <c r="A420" s="21">
        <v>59530303012</v>
      </c>
      <c r="B420" s="25" t="s">
        <v>430</v>
      </c>
      <c r="C420" s="15" t="s">
        <v>14</v>
      </c>
      <c r="D420" s="33">
        <v>3</v>
      </c>
      <c r="E420" s="33">
        <v>81.180000000000007</v>
      </c>
      <c r="F420" s="34">
        <v>52.65</v>
      </c>
      <c r="G420" s="34">
        <v>105.94</v>
      </c>
      <c r="H420" s="34">
        <v>117.7</v>
      </c>
    </row>
    <row r="421" spans="1:8" ht="25.5">
      <c r="A421" s="21">
        <v>59530303015</v>
      </c>
      <c r="B421" s="25" t="s">
        <v>431</v>
      </c>
      <c r="C421" s="15" t="s">
        <v>14</v>
      </c>
      <c r="D421" s="33">
        <v>3.1</v>
      </c>
      <c r="E421" s="33">
        <v>83.89</v>
      </c>
      <c r="F421" s="34">
        <v>57.1</v>
      </c>
      <c r="G421" s="34">
        <v>109.48</v>
      </c>
      <c r="H421" s="34">
        <v>121.63</v>
      </c>
    </row>
    <row r="422" spans="1:8" ht="25.5">
      <c r="A422" s="21">
        <v>59530303018</v>
      </c>
      <c r="B422" s="25" t="s">
        <v>432</v>
      </c>
      <c r="C422" s="15" t="s">
        <v>14</v>
      </c>
      <c r="D422" s="33">
        <v>3.2</v>
      </c>
      <c r="E422" s="33">
        <v>86.59</v>
      </c>
      <c r="F422" s="34">
        <v>110.54</v>
      </c>
      <c r="G422" s="34">
        <v>113</v>
      </c>
      <c r="H422" s="34">
        <v>125.54</v>
      </c>
    </row>
    <row r="423" spans="1:8" ht="25.5">
      <c r="A423" s="21">
        <v>59530303021</v>
      </c>
      <c r="B423" s="25" t="s">
        <v>433</v>
      </c>
      <c r="C423" s="15" t="s">
        <v>14</v>
      </c>
      <c r="D423" s="33">
        <v>3.25</v>
      </c>
      <c r="E423" s="33">
        <v>87.94</v>
      </c>
      <c r="F423" s="34">
        <v>117.49</v>
      </c>
      <c r="G423" s="34">
        <v>114.76</v>
      </c>
      <c r="H423" s="34">
        <v>127.5</v>
      </c>
    </row>
    <row r="424" spans="1:8">
      <c r="B424" s="25" t="s">
        <v>434</v>
      </c>
      <c r="D424" s="33" t="s">
        <v>19</v>
      </c>
      <c r="E424" s="33"/>
      <c r="F424" s="34"/>
      <c r="G424" s="34"/>
      <c r="H424" s="34"/>
    </row>
    <row r="425" spans="1:8" ht="38.25">
      <c r="A425" s="21">
        <v>59530306003</v>
      </c>
      <c r="B425" s="25" t="s">
        <v>435</v>
      </c>
      <c r="C425" s="15" t="s">
        <v>14</v>
      </c>
      <c r="D425" s="33">
        <v>2.9</v>
      </c>
      <c r="E425" s="33">
        <v>78.47</v>
      </c>
      <c r="F425" s="34">
        <v>42.8</v>
      </c>
      <c r="G425" s="34">
        <v>102.4</v>
      </c>
      <c r="H425" s="34">
        <v>113.77</v>
      </c>
    </row>
    <row r="426" spans="1:8" ht="38.25">
      <c r="A426" s="21">
        <v>59530306006</v>
      </c>
      <c r="B426" s="25" t="s">
        <v>436</v>
      </c>
      <c r="C426" s="15" t="s">
        <v>14</v>
      </c>
      <c r="D426" s="33">
        <v>3</v>
      </c>
      <c r="E426" s="33">
        <v>81.180000000000007</v>
      </c>
      <c r="F426" s="34">
        <v>42.92</v>
      </c>
      <c r="G426" s="34">
        <v>105.94</v>
      </c>
      <c r="H426" s="34">
        <v>117.7</v>
      </c>
    </row>
    <row r="427" spans="1:8" ht="38.25">
      <c r="A427" s="21">
        <v>59530306009</v>
      </c>
      <c r="B427" s="25" t="s">
        <v>437</v>
      </c>
      <c r="C427" s="15" t="s">
        <v>14</v>
      </c>
      <c r="D427" s="33">
        <v>3.1</v>
      </c>
      <c r="E427" s="33">
        <v>83.89</v>
      </c>
      <c r="F427" s="34">
        <v>43.7</v>
      </c>
      <c r="G427" s="34">
        <v>109.48</v>
      </c>
      <c r="H427" s="34">
        <v>121.63</v>
      </c>
    </row>
    <row r="428" spans="1:8" ht="38.25">
      <c r="A428" s="21">
        <v>59530306012</v>
      </c>
      <c r="B428" s="25" t="s">
        <v>438</v>
      </c>
      <c r="C428" s="15" t="s">
        <v>14</v>
      </c>
      <c r="D428" s="33">
        <v>3.2</v>
      </c>
      <c r="E428" s="33">
        <v>86.59</v>
      </c>
      <c r="F428" s="34">
        <v>44.68</v>
      </c>
      <c r="G428" s="34">
        <v>113</v>
      </c>
      <c r="H428" s="34">
        <v>125.54</v>
      </c>
    </row>
    <row r="429" spans="1:8">
      <c r="B429" s="25" t="s">
        <v>439</v>
      </c>
      <c r="D429" s="33" t="s">
        <v>19</v>
      </c>
      <c r="E429" s="33"/>
      <c r="F429" s="34"/>
      <c r="G429" s="34"/>
      <c r="H429" s="34"/>
    </row>
    <row r="430" spans="1:8" ht="25.5">
      <c r="A430" s="21">
        <v>59530309003</v>
      </c>
      <c r="B430" s="25" t="s">
        <v>440</v>
      </c>
      <c r="C430" s="15" t="s">
        <v>14</v>
      </c>
      <c r="D430" s="33">
        <v>-0.33</v>
      </c>
      <c r="E430" s="33">
        <v>-8.93</v>
      </c>
      <c r="F430" s="34">
        <v>0</v>
      </c>
      <c r="G430" s="34">
        <v>-11.65</v>
      </c>
      <c r="H430" s="34">
        <v>-12.94</v>
      </c>
    </row>
    <row r="431" spans="1:8">
      <c r="B431" s="25" t="s">
        <v>441</v>
      </c>
      <c r="D431" s="33" t="s">
        <v>19</v>
      </c>
      <c r="E431" s="33"/>
      <c r="F431" s="34"/>
      <c r="G431" s="34"/>
      <c r="H431" s="34"/>
    </row>
    <row r="432" spans="1:8" ht="25.5">
      <c r="A432" s="21">
        <v>59530330003</v>
      </c>
      <c r="B432" s="25" t="s">
        <v>442</v>
      </c>
      <c r="C432" s="15" t="s">
        <v>21</v>
      </c>
      <c r="D432" s="33">
        <v>0.15</v>
      </c>
      <c r="E432" s="33">
        <v>4.0599999999999996</v>
      </c>
      <c r="F432" s="34">
        <v>7.72</v>
      </c>
      <c r="G432" s="34">
        <v>5.3</v>
      </c>
      <c r="H432" s="34">
        <v>5.89</v>
      </c>
    </row>
    <row r="433" spans="1:8" ht="25.5">
      <c r="A433" s="21">
        <v>59530330006</v>
      </c>
      <c r="B433" s="25" t="s">
        <v>443</v>
      </c>
      <c r="C433" s="15" t="s">
        <v>21</v>
      </c>
      <c r="D433" s="33">
        <v>0.3</v>
      </c>
      <c r="E433" s="33">
        <v>8.1199999999999992</v>
      </c>
      <c r="F433" s="34">
        <v>9.77</v>
      </c>
      <c r="G433" s="34">
        <v>10.6</v>
      </c>
      <c r="H433" s="34">
        <v>11.78</v>
      </c>
    </row>
    <row r="434" spans="1:8" ht="25.5">
      <c r="A434" s="21">
        <v>59530330009</v>
      </c>
      <c r="B434" s="25" t="s">
        <v>444</v>
      </c>
      <c r="C434" s="15" t="s">
        <v>21</v>
      </c>
      <c r="D434" s="33">
        <v>0.4</v>
      </c>
      <c r="E434" s="33">
        <v>10.82</v>
      </c>
      <c r="F434" s="34">
        <v>17.579999999999998</v>
      </c>
      <c r="G434" s="34">
        <v>14.12</v>
      </c>
      <c r="H434" s="34">
        <v>15.69</v>
      </c>
    </row>
    <row r="435" spans="1:8" ht="25.5">
      <c r="A435" s="21">
        <v>59530330012</v>
      </c>
      <c r="B435" s="25" t="s">
        <v>445</v>
      </c>
      <c r="C435" s="15" t="s">
        <v>21</v>
      </c>
      <c r="D435" s="33">
        <v>0.45</v>
      </c>
      <c r="E435" s="33">
        <v>12.18</v>
      </c>
      <c r="F435" s="34">
        <v>20.95</v>
      </c>
      <c r="G435" s="34">
        <v>15.89</v>
      </c>
      <c r="H435" s="34">
        <v>17.649999999999999</v>
      </c>
    </row>
    <row r="436" spans="1:8">
      <c r="B436" s="25" t="s">
        <v>446</v>
      </c>
      <c r="D436" s="33" t="s">
        <v>19</v>
      </c>
      <c r="E436" s="33"/>
      <c r="F436" s="34"/>
      <c r="G436" s="34"/>
      <c r="H436" s="34"/>
    </row>
    <row r="437" spans="1:8" ht="25.5">
      <c r="A437" s="21">
        <v>59530333003</v>
      </c>
      <c r="B437" s="25" t="s">
        <v>447</v>
      </c>
      <c r="C437" s="15" t="s">
        <v>21</v>
      </c>
      <c r="D437" s="33">
        <v>0.2</v>
      </c>
      <c r="E437" s="33">
        <v>5.41</v>
      </c>
      <c r="F437" s="34">
        <v>7.72</v>
      </c>
      <c r="G437" s="34">
        <v>7.06</v>
      </c>
      <c r="H437" s="34">
        <v>7.84</v>
      </c>
    </row>
    <row r="438" spans="1:8" ht="25.5">
      <c r="A438" s="21">
        <v>59530333006</v>
      </c>
      <c r="B438" s="25" t="s">
        <v>448</v>
      </c>
      <c r="C438" s="15" t="s">
        <v>21</v>
      </c>
      <c r="D438" s="33">
        <v>0.35</v>
      </c>
      <c r="E438" s="33">
        <v>9.4700000000000006</v>
      </c>
      <c r="F438" s="34">
        <v>9.77</v>
      </c>
      <c r="G438" s="34">
        <v>12.36</v>
      </c>
      <c r="H438" s="34">
        <v>13.73</v>
      </c>
    </row>
    <row r="439" spans="1:8" ht="25.5">
      <c r="A439" s="21">
        <v>59530333009</v>
      </c>
      <c r="B439" s="25" t="s">
        <v>449</v>
      </c>
      <c r="C439" s="15" t="s">
        <v>21</v>
      </c>
      <c r="D439" s="33">
        <v>0.45</v>
      </c>
      <c r="E439" s="33">
        <v>12.18</v>
      </c>
      <c r="F439" s="34">
        <v>17.579999999999998</v>
      </c>
      <c r="G439" s="34">
        <v>15.89</v>
      </c>
      <c r="H439" s="34">
        <v>17.649999999999999</v>
      </c>
    </row>
    <row r="440" spans="1:8" ht="25.5">
      <c r="A440" s="21">
        <v>59530333012</v>
      </c>
      <c r="B440" s="25" t="s">
        <v>450</v>
      </c>
      <c r="C440" s="15" t="s">
        <v>21</v>
      </c>
      <c r="D440" s="33">
        <v>0.5</v>
      </c>
      <c r="E440" s="33">
        <v>13.53</v>
      </c>
      <c r="F440" s="34">
        <v>20.95</v>
      </c>
      <c r="G440" s="34">
        <v>17.66</v>
      </c>
      <c r="H440" s="34">
        <v>19.62</v>
      </c>
    </row>
    <row r="441" spans="1:8">
      <c r="B441" s="25" t="s">
        <v>451</v>
      </c>
      <c r="D441" s="33" t="s">
        <v>19</v>
      </c>
      <c r="E441" s="33"/>
      <c r="F441" s="34"/>
      <c r="G441" s="34"/>
      <c r="H441" s="34"/>
    </row>
    <row r="442" spans="1:8" ht="25.5">
      <c r="A442" s="21">
        <v>59530336006</v>
      </c>
      <c r="B442" s="25" t="s">
        <v>452</v>
      </c>
      <c r="C442" s="15" t="s">
        <v>21</v>
      </c>
      <c r="D442" s="33">
        <v>0.35</v>
      </c>
      <c r="E442" s="33">
        <v>9.4700000000000006</v>
      </c>
      <c r="F442" s="34">
        <v>13.03</v>
      </c>
      <c r="G442" s="34">
        <v>12.36</v>
      </c>
      <c r="H442" s="34">
        <v>13.73</v>
      </c>
    </row>
    <row r="443" spans="1:8" ht="25.5">
      <c r="A443" s="21">
        <v>59530336009</v>
      </c>
      <c r="B443" s="25" t="s">
        <v>453</v>
      </c>
      <c r="C443" s="15" t="s">
        <v>21</v>
      </c>
      <c r="D443" s="33">
        <v>0.22</v>
      </c>
      <c r="E443" s="33">
        <v>5.95</v>
      </c>
      <c r="F443" s="34">
        <v>14.8</v>
      </c>
      <c r="G443" s="34">
        <v>7.76</v>
      </c>
      <c r="H443" s="34">
        <v>8.6199999999999992</v>
      </c>
    </row>
    <row r="444" spans="1:8" ht="25.5">
      <c r="A444" s="21">
        <v>59530336012</v>
      </c>
      <c r="B444" s="25" t="s">
        <v>454</v>
      </c>
      <c r="C444" s="15" t="s">
        <v>21</v>
      </c>
      <c r="D444" s="33">
        <v>0.27</v>
      </c>
      <c r="E444" s="33">
        <v>7.31</v>
      </c>
      <c r="F444" s="34">
        <v>18.5</v>
      </c>
      <c r="G444" s="34">
        <v>9.5399999999999991</v>
      </c>
      <c r="H444" s="34">
        <v>10.6</v>
      </c>
    </row>
    <row r="445" spans="1:8">
      <c r="B445" s="25" t="s">
        <v>455</v>
      </c>
      <c r="D445" s="33" t="s">
        <v>19</v>
      </c>
      <c r="E445" s="33"/>
      <c r="F445" s="34"/>
      <c r="G445" s="34"/>
      <c r="H445" s="34"/>
    </row>
    <row r="446" spans="1:8" ht="25.5">
      <c r="A446" s="21">
        <v>59530339003</v>
      </c>
      <c r="B446" s="25" t="s">
        <v>456</v>
      </c>
      <c r="C446" s="15" t="s">
        <v>21</v>
      </c>
      <c r="D446" s="33">
        <v>0.15</v>
      </c>
      <c r="E446" s="33">
        <v>4.0599999999999996</v>
      </c>
      <c r="F446" s="34">
        <v>7.72</v>
      </c>
      <c r="G446" s="34">
        <v>5.3</v>
      </c>
      <c r="H446" s="34">
        <v>5.89</v>
      </c>
    </row>
    <row r="447" spans="1:8" ht="25.5">
      <c r="A447" s="21">
        <v>59530339006</v>
      </c>
      <c r="B447" s="25" t="s">
        <v>457</v>
      </c>
      <c r="C447" s="15" t="s">
        <v>21</v>
      </c>
      <c r="D447" s="33">
        <v>0.25</v>
      </c>
      <c r="E447" s="33">
        <v>6.76</v>
      </c>
      <c r="F447" s="34">
        <v>9.77</v>
      </c>
      <c r="G447" s="34">
        <v>8.82</v>
      </c>
      <c r="H447" s="34">
        <v>9.8000000000000007</v>
      </c>
    </row>
    <row r="448" spans="1:8" ht="25.5">
      <c r="A448" s="21">
        <v>59530339009</v>
      </c>
      <c r="B448" s="25" t="s">
        <v>458</v>
      </c>
      <c r="C448" s="15" t="s">
        <v>21</v>
      </c>
      <c r="D448" s="33">
        <v>0.35</v>
      </c>
      <c r="E448" s="33">
        <v>9.4700000000000006</v>
      </c>
      <c r="F448" s="34">
        <v>17.579999999999998</v>
      </c>
      <c r="G448" s="34">
        <v>12.36</v>
      </c>
      <c r="H448" s="34">
        <v>13.73</v>
      </c>
    </row>
    <row r="449" spans="1:8">
      <c r="B449" s="25" t="s">
        <v>459</v>
      </c>
      <c r="D449" s="33" t="s">
        <v>19</v>
      </c>
      <c r="E449" s="33"/>
      <c r="F449" s="34"/>
      <c r="G449" s="34"/>
      <c r="H449" s="34"/>
    </row>
    <row r="450" spans="1:8" ht="25.5">
      <c r="A450" s="21">
        <v>59530342003</v>
      </c>
      <c r="B450" s="25" t="s">
        <v>460</v>
      </c>
      <c r="C450" s="15" t="s">
        <v>21</v>
      </c>
      <c r="D450" s="33">
        <v>0.22</v>
      </c>
      <c r="E450" s="33">
        <v>5.95</v>
      </c>
      <c r="F450" s="34">
        <v>13.12</v>
      </c>
      <c r="G450" s="34">
        <v>7.76</v>
      </c>
      <c r="H450" s="34">
        <v>8.6199999999999992</v>
      </c>
    </row>
    <row r="451" spans="1:8" ht="25.5">
      <c r="A451" s="21">
        <v>59530342006</v>
      </c>
      <c r="B451" s="25" t="s">
        <v>461</v>
      </c>
      <c r="C451" s="15" t="s">
        <v>21</v>
      </c>
      <c r="D451" s="33">
        <v>0.22</v>
      </c>
      <c r="E451" s="33">
        <v>5.95</v>
      </c>
      <c r="F451" s="34">
        <v>14.8</v>
      </c>
      <c r="G451" s="34">
        <v>7.76</v>
      </c>
      <c r="H451" s="34">
        <v>8.6199999999999992</v>
      </c>
    </row>
    <row r="452" spans="1:8" ht="25.5">
      <c r="A452" s="21">
        <v>59530342009</v>
      </c>
      <c r="B452" s="25" t="s">
        <v>462</v>
      </c>
      <c r="C452" s="15" t="s">
        <v>21</v>
      </c>
      <c r="D452" s="33">
        <v>0.28000000000000003</v>
      </c>
      <c r="E452" s="33">
        <v>7.58</v>
      </c>
      <c r="F452" s="34">
        <v>17.14</v>
      </c>
      <c r="G452" s="34">
        <v>9.89</v>
      </c>
      <c r="H452" s="34">
        <v>10.99</v>
      </c>
    </row>
    <row r="453" spans="1:8" ht="25.5">
      <c r="A453" s="21">
        <v>59530342012</v>
      </c>
      <c r="B453" s="25" t="s">
        <v>463</v>
      </c>
      <c r="C453" s="15" t="s">
        <v>21</v>
      </c>
      <c r="D453" s="33">
        <v>0.28000000000000003</v>
      </c>
      <c r="E453" s="33">
        <v>7.58</v>
      </c>
      <c r="F453" s="34">
        <v>26.4</v>
      </c>
      <c r="G453" s="34">
        <v>9.89</v>
      </c>
      <c r="H453" s="34">
        <v>10.99</v>
      </c>
    </row>
    <row r="454" spans="1:8" ht="25.5">
      <c r="A454" s="21">
        <v>59530342015</v>
      </c>
      <c r="B454" s="25" t="s">
        <v>464</v>
      </c>
      <c r="C454" s="15" t="s">
        <v>21</v>
      </c>
      <c r="D454" s="33">
        <v>0.28999999999999998</v>
      </c>
      <c r="E454" s="33">
        <v>7.85</v>
      </c>
      <c r="F454" s="34">
        <v>30.09</v>
      </c>
      <c r="G454" s="34">
        <v>10.24</v>
      </c>
      <c r="H454" s="34">
        <v>11.38</v>
      </c>
    </row>
    <row r="455" spans="1:8" ht="25.5">
      <c r="A455" s="21">
        <v>59530342018</v>
      </c>
      <c r="B455" s="25" t="s">
        <v>465</v>
      </c>
      <c r="C455" s="15" t="s">
        <v>21</v>
      </c>
      <c r="D455" s="33">
        <v>0.28999999999999998</v>
      </c>
      <c r="E455" s="33">
        <v>7.85</v>
      </c>
      <c r="F455" s="34">
        <v>33.630000000000003</v>
      </c>
      <c r="G455" s="34">
        <v>10.24</v>
      </c>
      <c r="H455" s="34">
        <v>11.38</v>
      </c>
    </row>
    <row r="456" spans="1:8">
      <c r="B456" s="25"/>
      <c r="D456" s="33" t="s">
        <v>19</v>
      </c>
      <c r="E456" s="33"/>
      <c r="F456" s="34"/>
      <c r="G456" s="34"/>
      <c r="H456" s="34"/>
    </row>
    <row r="457" spans="1:8">
      <c r="A457" s="18" t="s">
        <v>466</v>
      </c>
      <c r="B457" s="27" t="s">
        <v>467</v>
      </c>
      <c r="D457" s="33" t="s">
        <v>19</v>
      </c>
      <c r="E457" s="33"/>
      <c r="F457" s="34"/>
      <c r="G457" s="34"/>
      <c r="H457" s="34"/>
    </row>
    <row r="458" spans="1:8">
      <c r="B458" s="25" t="s">
        <v>426</v>
      </c>
      <c r="D458" s="33" t="s">
        <v>19</v>
      </c>
      <c r="E458" s="33"/>
      <c r="F458" s="34"/>
      <c r="G458" s="34"/>
      <c r="H458" s="34"/>
    </row>
    <row r="459" spans="1:8" ht="25.5">
      <c r="A459" s="21">
        <v>59530903003</v>
      </c>
      <c r="B459" s="25" t="s">
        <v>468</v>
      </c>
      <c r="C459" s="15" t="s">
        <v>14</v>
      </c>
      <c r="D459" s="33">
        <v>2.9</v>
      </c>
      <c r="E459" s="33">
        <v>78.47</v>
      </c>
      <c r="F459" s="34">
        <v>89.16</v>
      </c>
      <c r="G459" s="34">
        <v>102.4</v>
      </c>
      <c r="H459" s="34">
        <v>113.77</v>
      </c>
    </row>
    <row r="460" spans="1:8" ht="25.5">
      <c r="A460" s="21">
        <v>59530903006</v>
      </c>
      <c r="B460" s="25" t="s">
        <v>469</v>
      </c>
      <c r="C460" s="15" t="s">
        <v>14</v>
      </c>
      <c r="D460" s="33">
        <v>3</v>
      </c>
      <c r="E460" s="33">
        <v>81.180000000000007</v>
      </c>
      <c r="F460" s="34">
        <v>89.4</v>
      </c>
      <c r="G460" s="34">
        <v>105.94</v>
      </c>
      <c r="H460" s="34">
        <v>117.7</v>
      </c>
    </row>
    <row r="461" spans="1:8" ht="25.5">
      <c r="A461" s="21">
        <v>59530903009</v>
      </c>
      <c r="B461" s="25" t="s">
        <v>469</v>
      </c>
      <c r="C461" s="15" t="s">
        <v>14</v>
      </c>
      <c r="D461" s="33">
        <v>3.1</v>
      </c>
      <c r="E461" s="33">
        <v>83.89</v>
      </c>
      <c r="F461" s="34">
        <v>90.79</v>
      </c>
      <c r="G461" s="34">
        <v>109.48</v>
      </c>
      <c r="H461" s="34">
        <v>121.63</v>
      </c>
    </row>
    <row r="462" spans="1:8" ht="25.5">
      <c r="A462" s="21">
        <v>59530903012</v>
      </c>
      <c r="B462" s="25" t="s">
        <v>470</v>
      </c>
      <c r="C462" s="15" t="s">
        <v>14</v>
      </c>
      <c r="D462" s="33">
        <v>3.25</v>
      </c>
      <c r="E462" s="33">
        <v>87.94</v>
      </c>
      <c r="F462" s="34">
        <v>92.55</v>
      </c>
      <c r="G462" s="34">
        <v>114.76</v>
      </c>
      <c r="H462" s="34">
        <v>127.5</v>
      </c>
    </row>
    <row r="463" spans="1:8" ht="25.5">
      <c r="A463" s="21">
        <v>59530903015</v>
      </c>
      <c r="B463" s="25" t="s">
        <v>471</v>
      </c>
      <c r="C463" s="15" t="s">
        <v>14</v>
      </c>
      <c r="D463" s="33">
        <v>3.35</v>
      </c>
      <c r="E463" s="33">
        <v>90.65</v>
      </c>
      <c r="F463" s="34">
        <v>97</v>
      </c>
      <c r="G463" s="34">
        <v>118.3</v>
      </c>
      <c r="H463" s="34">
        <v>131.43</v>
      </c>
    </row>
    <row r="464" spans="1:8" ht="25.5">
      <c r="A464" s="21">
        <v>59530903018</v>
      </c>
      <c r="B464" s="25" t="s">
        <v>472</v>
      </c>
      <c r="C464" s="15" t="s">
        <v>14</v>
      </c>
      <c r="D464" s="33">
        <v>3.45</v>
      </c>
      <c r="E464" s="33">
        <v>93.36</v>
      </c>
      <c r="F464" s="34">
        <v>150.44</v>
      </c>
      <c r="G464" s="34">
        <v>121.83</v>
      </c>
      <c r="H464" s="34">
        <v>135.35</v>
      </c>
    </row>
    <row r="465" spans="1:8" ht="25.5">
      <c r="A465" s="21">
        <v>59530903021</v>
      </c>
      <c r="B465" s="25" t="s">
        <v>473</v>
      </c>
      <c r="C465" s="15" t="s">
        <v>14</v>
      </c>
      <c r="D465" s="33">
        <v>3.55</v>
      </c>
      <c r="E465" s="33">
        <v>96.06</v>
      </c>
      <c r="F465" s="34">
        <v>157.38999999999999</v>
      </c>
      <c r="G465" s="34">
        <v>125.36</v>
      </c>
      <c r="H465" s="34">
        <v>139.27000000000001</v>
      </c>
    </row>
    <row r="466" spans="1:8">
      <c r="B466" s="25" t="s">
        <v>434</v>
      </c>
      <c r="D466" s="33" t="s">
        <v>19</v>
      </c>
      <c r="E466" s="33"/>
      <c r="F466" s="34"/>
      <c r="G466" s="34"/>
      <c r="H466" s="34"/>
    </row>
    <row r="467" spans="1:8" ht="38.25">
      <c r="A467" s="21">
        <v>59530906003</v>
      </c>
      <c r="B467" s="25" t="s">
        <v>474</v>
      </c>
      <c r="C467" s="15" t="s">
        <v>14</v>
      </c>
      <c r="D467" s="33">
        <v>3.1</v>
      </c>
      <c r="E467" s="33">
        <v>83.89</v>
      </c>
      <c r="F467" s="34">
        <v>93.64</v>
      </c>
      <c r="G467" s="34">
        <v>109.48</v>
      </c>
      <c r="H467" s="34">
        <v>121.63</v>
      </c>
    </row>
    <row r="468" spans="1:8" ht="38.25">
      <c r="A468" s="21">
        <v>59530906006</v>
      </c>
      <c r="B468" s="25" t="s">
        <v>475</v>
      </c>
      <c r="C468" s="15" t="s">
        <v>14</v>
      </c>
      <c r="D468" s="33">
        <v>3.25</v>
      </c>
      <c r="E468" s="33">
        <v>87.94</v>
      </c>
      <c r="F468" s="34">
        <v>93.76</v>
      </c>
      <c r="G468" s="34">
        <v>114.76</v>
      </c>
      <c r="H468" s="34">
        <v>127.5</v>
      </c>
    </row>
    <row r="469" spans="1:8" ht="38.25">
      <c r="A469" s="21">
        <v>59530906009</v>
      </c>
      <c r="B469" s="25" t="s">
        <v>476</v>
      </c>
      <c r="C469" s="15" t="s">
        <v>14</v>
      </c>
      <c r="D469" s="33">
        <v>3.35</v>
      </c>
      <c r="E469" s="33">
        <v>90.65</v>
      </c>
      <c r="F469" s="34">
        <v>94.54</v>
      </c>
      <c r="G469" s="34">
        <v>118.3</v>
      </c>
      <c r="H469" s="34">
        <v>131.43</v>
      </c>
    </row>
    <row r="470" spans="1:8" ht="38.25">
      <c r="A470" s="21">
        <v>59530906012</v>
      </c>
      <c r="B470" s="25" t="s">
        <v>477</v>
      </c>
      <c r="C470" s="15" t="s">
        <v>14</v>
      </c>
      <c r="D470" s="33">
        <v>3.4</v>
      </c>
      <c r="E470" s="33">
        <v>92</v>
      </c>
      <c r="F470" s="34">
        <v>95.52</v>
      </c>
      <c r="G470" s="34">
        <v>120.06</v>
      </c>
      <c r="H470" s="34">
        <v>133.38999999999999</v>
      </c>
    </row>
    <row r="471" spans="1:8">
      <c r="B471" s="25" t="s">
        <v>478</v>
      </c>
      <c r="D471" s="33" t="s">
        <v>19</v>
      </c>
      <c r="E471" s="33"/>
      <c r="F471" s="34"/>
      <c r="G471" s="34"/>
      <c r="H471" s="34"/>
    </row>
    <row r="472" spans="1:8" ht="25.5">
      <c r="A472" s="21">
        <v>59530909003</v>
      </c>
      <c r="B472" s="25" t="s">
        <v>479</v>
      </c>
      <c r="C472" s="15" t="s">
        <v>14</v>
      </c>
      <c r="D472" s="33">
        <v>-0.33</v>
      </c>
      <c r="E472" s="33">
        <v>-8.93</v>
      </c>
      <c r="F472" s="34">
        <v>0</v>
      </c>
      <c r="G472" s="34">
        <v>-11.65</v>
      </c>
      <c r="H472" s="34">
        <v>-12.94</v>
      </c>
    </row>
    <row r="473" spans="1:8">
      <c r="B473" s="25" t="s">
        <v>480</v>
      </c>
      <c r="D473" s="33" t="s">
        <v>19</v>
      </c>
      <c r="E473" s="33"/>
      <c r="F473" s="34"/>
      <c r="G473" s="34"/>
      <c r="H473" s="34"/>
    </row>
    <row r="474" spans="1:8" ht="25.5">
      <c r="A474" s="21">
        <v>59530930003</v>
      </c>
      <c r="B474" s="25" t="s">
        <v>481</v>
      </c>
      <c r="C474" s="15" t="s">
        <v>21</v>
      </c>
      <c r="D474" s="33">
        <v>0.15</v>
      </c>
      <c r="E474" s="33">
        <v>4.0599999999999996</v>
      </c>
      <c r="F474" s="34">
        <v>9.65</v>
      </c>
      <c r="G474" s="34">
        <v>5.3</v>
      </c>
      <c r="H474" s="34">
        <v>5.89</v>
      </c>
    </row>
    <row r="475" spans="1:8" ht="25.5">
      <c r="A475" s="21">
        <v>59530930006</v>
      </c>
      <c r="B475" s="25" t="s">
        <v>482</v>
      </c>
      <c r="C475" s="15" t="s">
        <v>21</v>
      </c>
      <c r="D475" s="33">
        <v>0.3</v>
      </c>
      <c r="E475" s="33">
        <v>8.1199999999999992</v>
      </c>
      <c r="F475" s="34">
        <v>13.64</v>
      </c>
      <c r="G475" s="34">
        <v>10.6</v>
      </c>
      <c r="H475" s="34">
        <v>11.78</v>
      </c>
    </row>
    <row r="476" spans="1:8" ht="25.5">
      <c r="A476" s="21">
        <v>59530930009</v>
      </c>
      <c r="B476" s="25" t="s">
        <v>483</v>
      </c>
      <c r="C476" s="15" t="s">
        <v>21</v>
      </c>
      <c r="D476" s="33">
        <v>0.4</v>
      </c>
      <c r="E476" s="33">
        <v>10.82</v>
      </c>
      <c r="F476" s="34">
        <v>23.39</v>
      </c>
      <c r="G476" s="34">
        <v>14.12</v>
      </c>
      <c r="H476" s="34">
        <v>15.69</v>
      </c>
    </row>
    <row r="477" spans="1:8" ht="25.5">
      <c r="A477" s="21">
        <v>59530930012</v>
      </c>
      <c r="B477" s="25" t="s">
        <v>484</v>
      </c>
      <c r="C477" s="15" t="s">
        <v>21</v>
      </c>
      <c r="D477" s="33">
        <v>0.45</v>
      </c>
      <c r="E477" s="33">
        <v>12.18</v>
      </c>
      <c r="F477" s="34">
        <v>30.63</v>
      </c>
      <c r="G477" s="34">
        <v>15.89</v>
      </c>
      <c r="H477" s="34">
        <v>17.649999999999999</v>
      </c>
    </row>
    <row r="478" spans="1:8">
      <c r="B478" s="25" t="s">
        <v>485</v>
      </c>
      <c r="D478" s="33" t="s">
        <v>19</v>
      </c>
      <c r="E478" s="33"/>
      <c r="F478" s="34"/>
      <c r="G478" s="34"/>
      <c r="H478" s="34"/>
    </row>
    <row r="479" spans="1:8" ht="25.5">
      <c r="A479" s="21">
        <v>59530933003</v>
      </c>
      <c r="B479" s="25" t="s">
        <v>486</v>
      </c>
      <c r="C479" s="15" t="s">
        <v>21</v>
      </c>
      <c r="D479" s="33">
        <v>0.2</v>
      </c>
      <c r="E479" s="33">
        <v>5.41</v>
      </c>
      <c r="F479" s="34">
        <v>9.65</v>
      </c>
      <c r="G479" s="34">
        <v>7.06</v>
      </c>
      <c r="H479" s="34">
        <v>7.84</v>
      </c>
    </row>
    <row r="480" spans="1:8" ht="25.5">
      <c r="A480" s="21">
        <v>59530933006</v>
      </c>
      <c r="B480" s="25" t="s">
        <v>487</v>
      </c>
      <c r="C480" s="15" t="s">
        <v>21</v>
      </c>
      <c r="D480" s="33">
        <v>0.35</v>
      </c>
      <c r="E480" s="33">
        <v>9.4700000000000006</v>
      </c>
      <c r="F480" s="34">
        <v>13.64</v>
      </c>
      <c r="G480" s="34">
        <v>12.36</v>
      </c>
      <c r="H480" s="34">
        <v>13.73</v>
      </c>
    </row>
    <row r="481" spans="1:8" ht="25.5">
      <c r="A481" s="21">
        <v>59530933009</v>
      </c>
      <c r="B481" s="25" t="s">
        <v>488</v>
      </c>
      <c r="C481" s="15" t="s">
        <v>21</v>
      </c>
      <c r="D481" s="33">
        <v>0.45</v>
      </c>
      <c r="E481" s="33">
        <v>12.18</v>
      </c>
      <c r="F481" s="34">
        <v>23.39</v>
      </c>
      <c r="G481" s="34">
        <v>15.89</v>
      </c>
      <c r="H481" s="34">
        <v>17.649999999999999</v>
      </c>
    </row>
    <row r="482" spans="1:8" ht="25.5">
      <c r="A482" s="21">
        <v>59530933012</v>
      </c>
      <c r="B482" s="25" t="s">
        <v>489</v>
      </c>
      <c r="C482" s="15" t="s">
        <v>21</v>
      </c>
      <c r="D482" s="33">
        <v>0.5</v>
      </c>
      <c r="E482" s="33">
        <v>13.53</v>
      </c>
      <c r="F482" s="34">
        <v>30.63</v>
      </c>
      <c r="G482" s="34">
        <v>17.66</v>
      </c>
      <c r="H482" s="34">
        <v>19.62</v>
      </c>
    </row>
    <row r="483" spans="1:8">
      <c r="B483" s="25" t="s">
        <v>490</v>
      </c>
      <c r="D483" s="33" t="s">
        <v>19</v>
      </c>
      <c r="E483" s="33"/>
      <c r="F483" s="34"/>
      <c r="G483" s="34"/>
      <c r="H483" s="34"/>
    </row>
    <row r="484" spans="1:8" ht="25.5">
      <c r="A484" s="21">
        <v>59530936006</v>
      </c>
      <c r="B484" s="25" t="s">
        <v>491</v>
      </c>
      <c r="C484" s="15" t="s">
        <v>21</v>
      </c>
      <c r="D484" s="33">
        <v>0.35</v>
      </c>
      <c r="E484" s="33">
        <v>9.4700000000000006</v>
      </c>
      <c r="F484" s="34">
        <v>17.68</v>
      </c>
      <c r="G484" s="34">
        <v>12.36</v>
      </c>
      <c r="H484" s="34">
        <v>13.73</v>
      </c>
    </row>
    <row r="485" spans="1:8" ht="25.5">
      <c r="A485" s="21">
        <v>59530936009</v>
      </c>
      <c r="B485" s="25" t="s">
        <v>492</v>
      </c>
      <c r="C485" s="15" t="s">
        <v>21</v>
      </c>
      <c r="D485" s="33">
        <v>0.22</v>
      </c>
      <c r="E485" s="33">
        <v>5.95</v>
      </c>
      <c r="F485" s="34">
        <v>22.55</v>
      </c>
      <c r="G485" s="34">
        <v>7.76</v>
      </c>
      <c r="H485" s="34">
        <v>8.6199999999999992</v>
      </c>
    </row>
    <row r="486" spans="1:8" ht="25.5">
      <c r="A486" s="21">
        <v>59530936012</v>
      </c>
      <c r="B486" s="25" t="s">
        <v>493</v>
      </c>
      <c r="C486" s="15" t="s">
        <v>21</v>
      </c>
      <c r="D486" s="33">
        <v>0.27</v>
      </c>
      <c r="E486" s="33">
        <v>7.31</v>
      </c>
      <c r="F486" s="34">
        <v>30.12</v>
      </c>
      <c r="G486" s="34">
        <v>9.5399999999999991</v>
      </c>
      <c r="H486" s="34">
        <v>10.6</v>
      </c>
    </row>
    <row r="487" spans="1:8">
      <c r="B487" s="25" t="s">
        <v>455</v>
      </c>
      <c r="D487" s="33" t="s">
        <v>19</v>
      </c>
      <c r="E487" s="33"/>
      <c r="F487" s="34"/>
      <c r="G487" s="34"/>
      <c r="H487" s="34"/>
    </row>
    <row r="488" spans="1:8" ht="25.5">
      <c r="A488" s="21">
        <v>59530939003</v>
      </c>
      <c r="B488" s="25" t="s">
        <v>494</v>
      </c>
      <c r="C488" s="15" t="s">
        <v>21</v>
      </c>
      <c r="D488" s="33">
        <v>0.15</v>
      </c>
      <c r="E488" s="33">
        <v>4.0599999999999996</v>
      </c>
      <c r="F488" s="34">
        <v>9.65</v>
      </c>
      <c r="G488" s="34">
        <v>5.3</v>
      </c>
      <c r="H488" s="34">
        <v>5.89</v>
      </c>
    </row>
    <row r="489" spans="1:8" ht="25.5">
      <c r="A489" s="21">
        <v>59530939006</v>
      </c>
      <c r="B489" s="25" t="s">
        <v>495</v>
      </c>
      <c r="C489" s="15" t="s">
        <v>21</v>
      </c>
      <c r="D489" s="33">
        <v>0.25</v>
      </c>
      <c r="E489" s="33">
        <v>6.76</v>
      </c>
      <c r="F489" s="34">
        <v>13.64</v>
      </c>
      <c r="G489" s="34">
        <v>8.82</v>
      </c>
      <c r="H489" s="34">
        <v>9.8000000000000007</v>
      </c>
    </row>
    <row r="490" spans="1:8" ht="25.5">
      <c r="A490" s="21">
        <v>59530939009</v>
      </c>
      <c r="B490" s="25" t="s">
        <v>496</v>
      </c>
      <c r="C490" s="15" t="s">
        <v>21</v>
      </c>
      <c r="D490" s="33">
        <v>0.35</v>
      </c>
      <c r="E490" s="33">
        <v>9.4700000000000006</v>
      </c>
      <c r="F490" s="34">
        <v>23.39</v>
      </c>
      <c r="G490" s="34">
        <v>12.36</v>
      </c>
      <c r="H490" s="34">
        <v>13.73</v>
      </c>
    </row>
    <row r="491" spans="1:8">
      <c r="B491" s="25" t="s">
        <v>497</v>
      </c>
      <c r="D491" s="33" t="s">
        <v>19</v>
      </c>
      <c r="E491" s="33"/>
      <c r="F491" s="34"/>
      <c r="G491" s="34"/>
      <c r="H491" s="34"/>
    </row>
    <row r="492" spans="1:8" ht="25.5">
      <c r="A492" s="21">
        <v>59530942003</v>
      </c>
      <c r="B492" s="25" t="s">
        <v>498</v>
      </c>
      <c r="C492" s="15" t="s">
        <v>21</v>
      </c>
      <c r="D492" s="33">
        <v>0.22</v>
      </c>
      <c r="E492" s="33">
        <v>5.95</v>
      </c>
      <c r="F492" s="34">
        <v>18.93</v>
      </c>
      <c r="G492" s="34">
        <v>7.76</v>
      </c>
      <c r="H492" s="34">
        <v>8.6199999999999992</v>
      </c>
    </row>
    <row r="493" spans="1:8" ht="25.5">
      <c r="A493" s="21">
        <v>59530942006</v>
      </c>
      <c r="B493" s="25" t="s">
        <v>499</v>
      </c>
      <c r="C493" s="15" t="s">
        <v>21</v>
      </c>
      <c r="D493" s="33">
        <v>0.22</v>
      </c>
      <c r="E493" s="33">
        <v>5.95</v>
      </c>
      <c r="F493" s="34">
        <v>22.88</v>
      </c>
      <c r="G493" s="34">
        <v>7.76</v>
      </c>
      <c r="H493" s="34">
        <v>8.6199999999999992</v>
      </c>
    </row>
    <row r="494" spans="1:8" ht="25.5">
      <c r="A494" s="21">
        <v>59530942009</v>
      </c>
      <c r="B494" s="25" t="s">
        <v>500</v>
      </c>
      <c r="C494" s="15" t="s">
        <v>21</v>
      </c>
      <c r="D494" s="33">
        <v>0.28000000000000003</v>
      </c>
      <c r="E494" s="33">
        <v>7.58</v>
      </c>
      <c r="F494" s="34">
        <v>26.82</v>
      </c>
      <c r="G494" s="34">
        <v>9.89</v>
      </c>
      <c r="H494" s="34">
        <v>10.99</v>
      </c>
    </row>
    <row r="495" spans="1:8" ht="25.5">
      <c r="A495" s="21">
        <v>59530942012</v>
      </c>
      <c r="B495" s="25" t="s">
        <v>501</v>
      </c>
      <c r="C495" s="15" t="s">
        <v>21</v>
      </c>
      <c r="D495" s="33">
        <v>0.28000000000000003</v>
      </c>
      <c r="E495" s="33">
        <v>7.58</v>
      </c>
      <c r="F495" s="34">
        <v>34.4</v>
      </c>
      <c r="G495" s="34">
        <v>9.89</v>
      </c>
      <c r="H495" s="34">
        <v>10.99</v>
      </c>
    </row>
    <row r="496" spans="1:8" ht="25.5">
      <c r="A496" s="21">
        <v>59530942015</v>
      </c>
      <c r="B496" s="25" t="s">
        <v>502</v>
      </c>
      <c r="C496" s="15" t="s">
        <v>21</v>
      </c>
      <c r="D496" s="33">
        <v>0.28999999999999998</v>
      </c>
      <c r="E496" s="33">
        <v>7.85</v>
      </c>
      <c r="F496" s="34">
        <v>45.59</v>
      </c>
      <c r="G496" s="34">
        <v>10.24</v>
      </c>
      <c r="H496" s="34">
        <v>11.38</v>
      </c>
    </row>
    <row r="497" spans="1:8" ht="25.5">
      <c r="A497" s="21">
        <v>59530942018</v>
      </c>
      <c r="B497" s="25" t="s">
        <v>503</v>
      </c>
      <c r="C497" s="15" t="s">
        <v>21</v>
      </c>
      <c r="D497" s="33">
        <v>0.28999999999999998</v>
      </c>
      <c r="E497" s="33">
        <v>7.85</v>
      </c>
      <c r="F497" s="34">
        <v>53</v>
      </c>
      <c r="G497" s="34">
        <v>10.24</v>
      </c>
      <c r="H497" s="34">
        <v>11.38</v>
      </c>
    </row>
    <row r="498" spans="1:8">
      <c r="B498" s="25"/>
      <c r="D498" s="33" t="s">
        <v>19</v>
      </c>
      <c r="E498" s="33"/>
      <c r="F498" s="34"/>
      <c r="G498" s="34"/>
      <c r="H498" s="34"/>
    </row>
    <row r="499" spans="1:8">
      <c r="A499" s="18" t="s">
        <v>504</v>
      </c>
      <c r="B499" s="27" t="s">
        <v>505</v>
      </c>
      <c r="D499" s="33" t="s">
        <v>19</v>
      </c>
      <c r="E499" s="33"/>
      <c r="F499" s="34"/>
      <c r="G499" s="34"/>
      <c r="H499" s="34"/>
    </row>
    <row r="500" spans="1:8" ht="25.5">
      <c r="A500" s="21">
        <v>59533000003</v>
      </c>
      <c r="B500" s="25" t="s">
        <v>506</v>
      </c>
      <c r="C500" s="15" t="s">
        <v>21</v>
      </c>
      <c r="D500" s="33">
        <v>0.09</v>
      </c>
      <c r="E500" s="33">
        <v>2.44</v>
      </c>
      <c r="F500" s="34">
        <v>0.94</v>
      </c>
      <c r="G500" s="34">
        <v>3.18</v>
      </c>
      <c r="H500" s="34">
        <v>3.53</v>
      </c>
    </row>
    <row r="501" spans="1:8" ht="25.5">
      <c r="A501" s="21">
        <v>59533000006</v>
      </c>
      <c r="B501" s="25" t="s">
        <v>507</v>
      </c>
      <c r="C501" s="15" t="s">
        <v>21</v>
      </c>
      <c r="D501" s="33">
        <v>7.0000000000000007E-2</v>
      </c>
      <c r="E501" s="33">
        <v>1.89</v>
      </c>
      <c r="F501" s="34">
        <v>0.94</v>
      </c>
      <c r="G501" s="34">
        <v>2.4700000000000002</v>
      </c>
      <c r="H501" s="34">
        <v>2.74</v>
      </c>
    </row>
    <row r="502" spans="1:8">
      <c r="B502" s="25"/>
      <c r="D502" s="33" t="s">
        <v>19</v>
      </c>
      <c r="E502" s="33"/>
      <c r="F502" s="34"/>
      <c r="G502" s="34"/>
      <c r="H502" s="34"/>
    </row>
    <row r="503" spans="1:8">
      <c r="A503" s="18" t="s">
        <v>508</v>
      </c>
      <c r="B503" s="27" t="s">
        <v>509</v>
      </c>
      <c r="D503" s="33" t="s">
        <v>19</v>
      </c>
      <c r="E503" s="33"/>
      <c r="F503" s="34"/>
      <c r="G503" s="34"/>
      <c r="H503" s="34"/>
    </row>
    <row r="504" spans="1:8" ht="25.5">
      <c r="A504" s="21">
        <v>59533300003</v>
      </c>
      <c r="B504" s="25" t="s">
        <v>510</v>
      </c>
      <c r="C504" s="15" t="s">
        <v>14</v>
      </c>
      <c r="D504" s="33">
        <v>0.17</v>
      </c>
      <c r="E504" s="33">
        <v>4.5999999999999996</v>
      </c>
      <c r="F504" s="34">
        <v>6.48</v>
      </c>
      <c r="G504" s="34">
        <v>6</v>
      </c>
      <c r="H504" s="34">
        <v>6.67</v>
      </c>
    </row>
    <row r="505" spans="1:8" ht="25.5">
      <c r="A505" s="21">
        <v>59533300006</v>
      </c>
      <c r="B505" s="25" t="s">
        <v>511</v>
      </c>
      <c r="C505" s="15" t="s">
        <v>14</v>
      </c>
      <c r="D505" s="33">
        <v>0.17</v>
      </c>
      <c r="E505" s="33">
        <v>4.5999999999999996</v>
      </c>
      <c r="F505" s="34">
        <v>7.94</v>
      </c>
      <c r="G505" s="34">
        <v>6</v>
      </c>
      <c r="H505" s="34">
        <v>6.67</v>
      </c>
    </row>
    <row r="506" spans="1:8" ht="25.5">
      <c r="A506" s="21">
        <v>59533300009</v>
      </c>
      <c r="B506" s="25" t="s">
        <v>512</v>
      </c>
      <c r="C506" s="15" t="s">
        <v>14</v>
      </c>
      <c r="D506" s="33">
        <v>0.2</v>
      </c>
      <c r="E506" s="33">
        <v>5.41</v>
      </c>
      <c r="F506" s="34">
        <v>10.36</v>
      </c>
      <c r="G506" s="34">
        <v>7.06</v>
      </c>
      <c r="H506" s="34">
        <v>7.84</v>
      </c>
    </row>
    <row r="507" spans="1:8">
      <c r="B507" s="25"/>
      <c r="D507" s="33" t="s">
        <v>19</v>
      </c>
      <c r="E507" s="33"/>
      <c r="F507" s="34"/>
      <c r="G507" s="34"/>
      <c r="H507" s="34"/>
    </row>
    <row r="508" spans="1:8">
      <c r="A508" s="18" t="s">
        <v>513</v>
      </c>
      <c r="B508" s="27" t="s">
        <v>514</v>
      </c>
      <c r="D508" s="33" t="s">
        <v>19</v>
      </c>
      <c r="E508" s="33"/>
      <c r="F508" s="34"/>
      <c r="G508" s="34"/>
      <c r="H508" s="34"/>
    </row>
    <row r="509" spans="1:8">
      <c r="B509" s="25" t="s">
        <v>515</v>
      </c>
      <c r="D509" s="33" t="s">
        <v>19</v>
      </c>
      <c r="E509" s="33"/>
      <c r="F509" s="34"/>
      <c r="G509" s="34"/>
      <c r="H509" s="34"/>
    </row>
    <row r="510" spans="1:8" ht="25.5">
      <c r="A510" s="21">
        <v>59533606003</v>
      </c>
      <c r="B510" s="25" t="s">
        <v>516</v>
      </c>
      <c r="C510" s="15" t="s">
        <v>14</v>
      </c>
      <c r="D510" s="33">
        <v>0.49</v>
      </c>
      <c r="E510" s="33">
        <v>13.26</v>
      </c>
      <c r="F510" s="34">
        <v>0</v>
      </c>
      <c r="G510" s="34">
        <v>17.3</v>
      </c>
      <c r="H510" s="34">
        <v>19.22</v>
      </c>
    </row>
    <row r="511" spans="1:8" ht="25.5">
      <c r="A511" s="21">
        <v>59533606006</v>
      </c>
      <c r="B511" s="25" t="s">
        <v>517</v>
      </c>
      <c r="C511" s="15" t="s">
        <v>14</v>
      </c>
      <c r="D511" s="33">
        <v>0.52</v>
      </c>
      <c r="E511" s="33">
        <v>14.07</v>
      </c>
      <c r="F511" s="34">
        <v>0</v>
      </c>
      <c r="G511" s="34">
        <v>18.36</v>
      </c>
      <c r="H511" s="34">
        <v>20.399999999999999</v>
      </c>
    </row>
    <row r="512" spans="1:8" ht="25.5">
      <c r="A512" s="21">
        <v>59533606009</v>
      </c>
      <c r="B512" s="25" t="s">
        <v>518</v>
      </c>
      <c r="C512" s="15" t="s">
        <v>14</v>
      </c>
      <c r="D512" s="33">
        <v>0.56000000000000005</v>
      </c>
      <c r="E512" s="33">
        <v>15.15</v>
      </c>
      <c r="F512" s="34">
        <v>0</v>
      </c>
      <c r="G512" s="34">
        <v>19.77</v>
      </c>
      <c r="H512" s="34">
        <v>21.96</v>
      </c>
    </row>
    <row r="513" spans="1:8" ht="25.5">
      <c r="A513" s="21">
        <v>59533606012</v>
      </c>
      <c r="B513" s="25" t="s">
        <v>519</v>
      </c>
      <c r="C513" s="15" t="s">
        <v>14</v>
      </c>
      <c r="D513" s="33">
        <v>0.57999999999999996</v>
      </c>
      <c r="E513" s="33">
        <v>15.69</v>
      </c>
      <c r="F513" s="34">
        <v>0</v>
      </c>
      <c r="G513" s="34">
        <v>20.48</v>
      </c>
      <c r="H513" s="34">
        <v>22.75</v>
      </c>
    </row>
    <row r="514" spans="1:8" ht="25.5">
      <c r="A514" s="21">
        <v>59533606015</v>
      </c>
      <c r="B514" s="25" t="s">
        <v>520</v>
      </c>
      <c r="C514" s="15" t="s">
        <v>14</v>
      </c>
      <c r="D514" s="33">
        <v>0.6</v>
      </c>
      <c r="E514" s="33">
        <v>16.239999999999998</v>
      </c>
      <c r="F514" s="34">
        <v>0</v>
      </c>
      <c r="G514" s="34">
        <v>21.19</v>
      </c>
      <c r="H514" s="34">
        <v>23.54</v>
      </c>
    </row>
    <row r="515" spans="1:8" ht="25.5">
      <c r="A515" s="21">
        <v>59533606018</v>
      </c>
      <c r="B515" s="25" t="s">
        <v>521</v>
      </c>
      <c r="C515" s="15" t="s">
        <v>14</v>
      </c>
      <c r="D515" s="33">
        <v>0.63</v>
      </c>
      <c r="E515" s="33">
        <v>17.05</v>
      </c>
      <c r="F515" s="34">
        <v>0</v>
      </c>
      <c r="G515" s="34">
        <v>22.25</v>
      </c>
      <c r="H515" s="34">
        <v>24.72</v>
      </c>
    </row>
    <row r="516" spans="1:8" ht="25.5">
      <c r="A516" s="21">
        <v>59533606021</v>
      </c>
      <c r="B516" s="25" t="s">
        <v>522</v>
      </c>
      <c r="C516" s="15" t="s">
        <v>14</v>
      </c>
      <c r="D516" s="33">
        <v>0.65</v>
      </c>
      <c r="E516" s="33">
        <v>17.59</v>
      </c>
      <c r="F516" s="34">
        <v>0</v>
      </c>
      <c r="G516" s="34">
        <v>22.95</v>
      </c>
      <c r="H516" s="34">
        <v>25.5</v>
      </c>
    </row>
    <row r="517" spans="1:8">
      <c r="B517" s="25" t="s">
        <v>523</v>
      </c>
      <c r="D517" s="33" t="s">
        <v>19</v>
      </c>
      <c r="E517" s="33"/>
      <c r="F517" s="34"/>
      <c r="G517" s="34"/>
      <c r="H517" s="34"/>
    </row>
    <row r="518" spans="1:8" ht="25.5">
      <c r="A518" s="21">
        <v>59533609003</v>
      </c>
      <c r="B518" s="25" t="s">
        <v>524</v>
      </c>
      <c r="C518" s="15" t="s">
        <v>14</v>
      </c>
      <c r="D518" s="33">
        <v>0.16</v>
      </c>
      <c r="E518" s="33">
        <v>4.33</v>
      </c>
      <c r="F518" s="34">
        <v>0</v>
      </c>
      <c r="G518" s="34">
        <v>5.65</v>
      </c>
      <c r="H518" s="34">
        <v>6.28</v>
      </c>
    </row>
    <row r="519" spans="1:8" ht="25.5">
      <c r="A519" s="21">
        <v>59533609006</v>
      </c>
      <c r="B519" s="25" t="s">
        <v>525</v>
      </c>
      <c r="C519" s="15" t="s">
        <v>14</v>
      </c>
      <c r="D519" s="33">
        <v>0.17</v>
      </c>
      <c r="E519" s="33">
        <v>4.5999999999999996</v>
      </c>
      <c r="F519" s="34">
        <v>0</v>
      </c>
      <c r="G519" s="34">
        <v>6</v>
      </c>
      <c r="H519" s="34">
        <v>6.67</v>
      </c>
    </row>
    <row r="520" spans="1:8" ht="25.5">
      <c r="A520" s="21">
        <v>59533609009</v>
      </c>
      <c r="B520" s="25" t="s">
        <v>526</v>
      </c>
      <c r="C520" s="15" t="s">
        <v>14</v>
      </c>
      <c r="D520" s="33">
        <v>0.19</v>
      </c>
      <c r="E520" s="33">
        <v>5.14</v>
      </c>
      <c r="F520" s="34">
        <v>0</v>
      </c>
      <c r="G520" s="34">
        <v>6.71</v>
      </c>
      <c r="H520" s="34">
        <v>7.45</v>
      </c>
    </row>
    <row r="521" spans="1:8" ht="25.5">
      <c r="A521" s="21">
        <v>59533609012</v>
      </c>
      <c r="B521" s="25" t="s">
        <v>527</v>
      </c>
      <c r="C521" s="15" t="s">
        <v>14</v>
      </c>
      <c r="D521" s="33">
        <v>0.18</v>
      </c>
      <c r="E521" s="33">
        <v>4.87</v>
      </c>
      <c r="F521" s="34">
        <v>0</v>
      </c>
      <c r="G521" s="34">
        <v>6.36</v>
      </c>
      <c r="H521" s="34">
        <v>7.07</v>
      </c>
    </row>
    <row r="522" spans="1:8" ht="25.5">
      <c r="A522" s="21">
        <v>59533609015</v>
      </c>
      <c r="B522" s="25" t="s">
        <v>528</v>
      </c>
      <c r="C522" s="15" t="s">
        <v>14</v>
      </c>
      <c r="D522" s="33">
        <v>0.2</v>
      </c>
      <c r="E522" s="33">
        <v>5.41</v>
      </c>
      <c r="F522" s="34">
        <v>0</v>
      </c>
      <c r="G522" s="34">
        <v>7.06</v>
      </c>
      <c r="H522" s="34">
        <v>7.84</v>
      </c>
    </row>
    <row r="523" spans="1:8">
      <c r="B523" s="25" t="s">
        <v>529</v>
      </c>
      <c r="D523" s="33" t="s">
        <v>19</v>
      </c>
      <c r="E523" s="33"/>
      <c r="F523" s="34"/>
      <c r="G523" s="34"/>
      <c r="H523" s="34"/>
    </row>
    <row r="524" spans="1:8" ht="25.5">
      <c r="A524" s="21">
        <v>59533612003</v>
      </c>
      <c r="B524" s="25" t="s">
        <v>530</v>
      </c>
      <c r="C524" s="15" t="s">
        <v>14</v>
      </c>
      <c r="D524" s="33">
        <v>0.2</v>
      </c>
      <c r="E524" s="33">
        <v>5.41</v>
      </c>
      <c r="F524" s="34">
        <v>0</v>
      </c>
      <c r="G524" s="34">
        <v>7.06</v>
      </c>
      <c r="H524" s="34">
        <v>7.84</v>
      </c>
    </row>
    <row r="525" spans="1:8" ht="25.5">
      <c r="A525" s="21">
        <v>59533612006</v>
      </c>
      <c r="B525" s="25" t="s">
        <v>531</v>
      </c>
      <c r="C525" s="15" t="s">
        <v>14</v>
      </c>
      <c r="D525" s="33">
        <v>0.22</v>
      </c>
      <c r="E525" s="33">
        <v>5.95</v>
      </c>
      <c r="F525" s="34">
        <v>0</v>
      </c>
      <c r="G525" s="34">
        <v>7.76</v>
      </c>
      <c r="H525" s="34">
        <v>8.6199999999999992</v>
      </c>
    </row>
    <row r="526" spans="1:8" ht="25.5">
      <c r="A526" s="21">
        <v>59533612009</v>
      </c>
      <c r="B526" s="25" t="s">
        <v>532</v>
      </c>
      <c r="C526" s="15" t="s">
        <v>14</v>
      </c>
      <c r="D526" s="33">
        <v>0.24</v>
      </c>
      <c r="E526" s="33">
        <v>6.49</v>
      </c>
      <c r="F526" s="34">
        <v>0</v>
      </c>
      <c r="G526" s="34">
        <v>8.4700000000000006</v>
      </c>
      <c r="H526" s="34">
        <v>9.41</v>
      </c>
    </row>
    <row r="527" spans="1:8" ht="25.5">
      <c r="A527" s="21">
        <v>59533612012</v>
      </c>
      <c r="B527" s="25" t="s">
        <v>533</v>
      </c>
      <c r="C527" s="15" t="s">
        <v>14</v>
      </c>
      <c r="D527" s="33">
        <v>0.24</v>
      </c>
      <c r="E527" s="33">
        <v>6.49</v>
      </c>
      <c r="F527" s="34">
        <v>0</v>
      </c>
      <c r="G527" s="34">
        <v>8.4700000000000006</v>
      </c>
      <c r="H527" s="34">
        <v>9.41</v>
      </c>
    </row>
    <row r="528" spans="1:8" ht="25.5">
      <c r="A528" s="21">
        <v>59533612015</v>
      </c>
      <c r="B528" s="25" t="s">
        <v>534</v>
      </c>
      <c r="C528" s="15" t="s">
        <v>14</v>
      </c>
      <c r="D528" s="33">
        <v>0.25</v>
      </c>
      <c r="E528" s="33">
        <v>6.76</v>
      </c>
      <c r="F528" s="34">
        <v>0</v>
      </c>
      <c r="G528" s="34">
        <v>8.82</v>
      </c>
      <c r="H528" s="34">
        <v>9.8000000000000007</v>
      </c>
    </row>
    <row r="529" spans="2:8" s="6" customFormat="1">
      <c r="B529" s="25"/>
      <c r="C529" s="15"/>
      <c r="D529" s="33" t="s">
        <v>19</v>
      </c>
      <c r="E529" s="33"/>
      <c r="F529" s="34"/>
      <c r="G529" s="34"/>
      <c r="H529" s="34"/>
    </row>
    <row r="530" spans="2:8" s="6" customFormat="1">
      <c r="B530" s="25"/>
      <c r="C530" s="15"/>
      <c r="D530" s="33" t="s">
        <v>19</v>
      </c>
      <c r="E530" s="33"/>
      <c r="F530" s="34"/>
      <c r="G530" s="34"/>
      <c r="H530" s="34"/>
    </row>
    <row r="531" spans="2:8" s="6" customFormat="1">
      <c r="B531" s="25"/>
      <c r="C531" s="15"/>
      <c r="D531" s="33" t="s">
        <v>19</v>
      </c>
      <c r="E531" s="33"/>
      <c r="F531" s="34"/>
      <c r="G531" s="34"/>
      <c r="H531" s="34"/>
    </row>
    <row r="532" spans="2:8" s="6" customFormat="1">
      <c r="B532" s="25"/>
      <c r="C532" s="15"/>
      <c r="D532" s="33" t="s">
        <v>19</v>
      </c>
      <c r="E532" s="33"/>
      <c r="F532" s="34"/>
      <c r="G532" s="34"/>
      <c r="H532" s="34"/>
    </row>
    <row r="533" spans="2:8" s="6" customFormat="1">
      <c r="B533" s="25"/>
      <c r="C533" s="15"/>
      <c r="D533" s="33" t="s">
        <v>19</v>
      </c>
      <c r="E533" s="33"/>
      <c r="F533" s="34"/>
      <c r="G533" s="34"/>
      <c r="H533" s="34"/>
    </row>
    <row r="534" spans="2:8" s="6" customFormat="1">
      <c r="B534" s="25"/>
      <c r="C534" s="15"/>
      <c r="D534" s="33" t="s">
        <v>19</v>
      </c>
      <c r="E534" s="33"/>
      <c r="F534" s="34"/>
      <c r="G534" s="34"/>
      <c r="H534" s="34"/>
    </row>
    <row r="535" spans="2:8" s="6" customFormat="1">
      <c r="B535" s="25"/>
      <c r="C535" s="15"/>
      <c r="D535" s="33" t="s">
        <v>19</v>
      </c>
      <c r="E535" s="33"/>
      <c r="F535" s="34"/>
      <c r="G535" s="34"/>
      <c r="H535" s="34"/>
    </row>
    <row r="536" spans="2:8" s="6" customFormat="1">
      <c r="B536" s="25"/>
      <c r="C536" s="15"/>
      <c r="D536" s="33" t="s">
        <v>19</v>
      </c>
      <c r="E536" s="33"/>
      <c r="F536" s="34"/>
      <c r="G536" s="34"/>
      <c r="H536" s="34"/>
    </row>
    <row r="537" spans="2:8" s="6" customFormat="1">
      <c r="B537" s="25"/>
      <c r="C537" s="15"/>
      <c r="D537" s="33" t="s">
        <v>19</v>
      </c>
      <c r="E537" s="33"/>
      <c r="F537" s="34"/>
      <c r="G537" s="34"/>
      <c r="H537" s="34"/>
    </row>
    <row r="538" spans="2:8" s="6" customFormat="1">
      <c r="B538" s="25"/>
      <c r="C538" s="15"/>
      <c r="D538" s="33" t="s">
        <v>19</v>
      </c>
      <c r="E538" s="33"/>
      <c r="F538" s="34"/>
      <c r="G538" s="34"/>
      <c r="H538" s="34"/>
    </row>
    <row r="539" spans="2:8" s="6" customFormat="1">
      <c r="B539" s="25"/>
      <c r="C539" s="15"/>
      <c r="D539" s="33" t="s">
        <v>19</v>
      </c>
      <c r="E539" s="33"/>
      <c r="F539" s="34"/>
      <c r="G539" s="34"/>
      <c r="H539" s="34"/>
    </row>
    <row r="540" spans="2:8" s="6" customFormat="1">
      <c r="B540" s="25"/>
      <c r="C540" s="15"/>
      <c r="D540" s="33" t="s">
        <v>19</v>
      </c>
      <c r="E540" s="33"/>
      <c r="F540" s="34"/>
      <c r="G540" s="34"/>
      <c r="H540" s="34"/>
    </row>
    <row r="541" spans="2:8" s="6" customFormat="1">
      <c r="B541" s="25"/>
      <c r="C541" s="15"/>
      <c r="D541" s="33" t="s">
        <v>19</v>
      </c>
      <c r="E541" s="33"/>
      <c r="F541" s="34"/>
      <c r="G541" s="34"/>
      <c r="H541" s="34"/>
    </row>
    <row r="542" spans="2:8" s="6" customFormat="1">
      <c r="B542" s="25"/>
      <c r="C542" s="15"/>
      <c r="D542" s="33" t="s">
        <v>19</v>
      </c>
      <c r="E542" s="33"/>
      <c r="F542" s="34"/>
      <c r="G542" s="34"/>
      <c r="H542" s="34"/>
    </row>
    <row r="543" spans="2:8" s="6" customFormat="1">
      <c r="B543" s="25"/>
      <c r="C543" s="15"/>
      <c r="D543" s="33" t="s">
        <v>19</v>
      </c>
      <c r="E543" s="33"/>
      <c r="F543" s="34"/>
      <c r="G543" s="34"/>
      <c r="H543" s="34"/>
    </row>
    <row r="544" spans="2:8" s="6" customFormat="1">
      <c r="B544" s="25"/>
      <c r="C544" s="15"/>
      <c r="D544" s="33" t="s">
        <v>19</v>
      </c>
      <c r="E544" s="33"/>
      <c r="F544" s="34"/>
      <c r="G544" s="34"/>
      <c r="H544" s="34"/>
    </row>
    <row r="545" spans="2:8" s="6" customFormat="1">
      <c r="B545" s="25"/>
      <c r="C545" s="15"/>
      <c r="D545" s="33" t="s">
        <v>19</v>
      </c>
      <c r="E545" s="33"/>
      <c r="F545" s="34"/>
      <c r="G545" s="34"/>
      <c r="H545" s="34"/>
    </row>
    <row r="546" spans="2:8" s="6" customFormat="1">
      <c r="B546" s="25"/>
      <c r="C546" s="15"/>
      <c r="D546" s="33" t="s">
        <v>19</v>
      </c>
      <c r="E546" s="33"/>
      <c r="F546" s="34"/>
      <c r="G546" s="34"/>
      <c r="H546" s="34"/>
    </row>
    <row r="547" spans="2:8" s="6" customFormat="1">
      <c r="B547" s="25"/>
      <c r="C547" s="15"/>
      <c r="D547" s="33" t="s">
        <v>19</v>
      </c>
      <c r="E547" s="33"/>
      <c r="F547" s="34"/>
      <c r="G547" s="34"/>
      <c r="H547" s="34"/>
    </row>
    <row r="548" spans="2:8" s="6" customFormat="1">
      <c r="B548" s="25"/>
      <c r="C548" s="15"/>
      <c r="D548" s="33" t="s">
        <v>19</v>
      </c>
      <c r="E548" s="33"/>
      <c r="F548" s="34"/>
      <c r="G548" s="34"/>
      <c r="H548" s="34"/>
    </row>
    <row r="549" spans="2:8" s="6" customFormat="1">
      <c r="B549" s="25"/>
      <c r="C549" s="15"/>
      <c r="D549" s="33" t="s">
        <v>19</v>
      </c>
      <c r="E549" s="33"/>
      <c r="F549" s="34"/>
      <c r="G549" s="34"/>
      <c r="H549" s="34"/>
    </row>
    <row r="550" spans="2:8" s="6" customFormat="1">
      <c r="B550" s="25"/>
      <c r="C550" s="15"/>
      <c r="D550" s="33" t="s">
        <v>19</v>
      </c>
      <c r="E550" s="33"/>
      <c r="F550" s="34"/>
      <c r="G550" s="34"/>
      <c r="H550" s="34"/>
    </row>
    <row r="551" spans="2:8" s="6" customFormat="1">
      <c r="B551" s="25"/>
      <c r="C551" s="15"/>
      <c r="D551" s="33" t="s">
        <v>19</v>
      </c>
      <c r="E551" s="33"/>
      <c r="F551" s="34"/>
      <c r="G551" s="34"/>
      <c r="H551" s="34"/>
    </row>
    <row r="552" spans="2:8" s="6" customFormat="1">
      <c r="B552" s="25"/>
      <c r="C552" s="15"/>
      <c r="D552" s="33" t="s">
        <v>19</v>
      </c>
      <c r="E552" s="33"/>
      <c r="F552" s="34"/>
      <c r="G552" s="34"/>
      <c r="H552" s="34"/>
    </row>
    <row r="553" spans="2:8" s="6" customFormat="1">
      <c r="B553" s="25"/>
      <c r="C553" s="15"/>
      <c r="D553" s="33" t="s">
        <v>19</v>
      </c>
      <c r="E553" s="33"/>
      <c r="F553" s="34"/>
      <c r="G553" s="34"/>
      <c r="H553" s="34"/>
    </row>
    <row r="554" spans="2:8" s="6" customFormat="1">
      <c r="B554" s="25"/>
      <c r="C554" s="15"/>
      <c r="D554" s="33" t="s">
        <v>19</v>
      </c>
      <c r="E554" s="33"/>
      <c r="F554" s="34"/>
      <c r="G554" s="34"/>
      <c r="H554" s="34"/>
    </row>
    <row r="555" spans="2:8" s="6" customFormat="1">
      <c r="B555" s="25"/>
      <c r="C555" s="15"/>
      <c r="D555" s="33" t="s">
        <v>19</v>
      </c>
      <c r="E555" s="33"/>
      <c r="F555" s="34"/>
      <c r="G555" s="34"/>
      <c r="H555" s="34"/>
    </row>
    <row r="556" spans="2:8" s="6" customFormat="1">
      <c r="B556" s="25"/>
      <c r="C556" s="15"/>
      <c r="D556" s="33" t="s">
        <v>19</v>
      </c>
      <c r="E556" s="33"/>
      <c r="F556" s="34"/>
      <c r="G556" s="34"/>
      <c r="H556" s="34"/>
    </row>
    <row r="557" spans="2:8" s="6" customFormat="1">
      <c r="B557" s="25"/>
      <c r="C557" s="15"/>
      <c r="D557" s="33" t="s">
        <v>19</v>
      </c>
      <c r="E557" s="33"/>
      <c r="F557" s="34"/>
      <c r="G557" s="34"/>
      <c r="H557" s="34"/>
    </row>
    <row r="558" spans="2:8" s="6" customFormat="1">
      <c r="B558" s="31"/>
      <c r="C558" s="15"/>
      <c r="D558" s="33" t="s">
        <v>19</v>
      </c>
      <c r="E558" s="33"/>
      <c r="F558" s="34"/>
      <c r="G558" s="34"/>
      <c r="H558" s="34"/>
    </row>
    <row r="559" spans="2:8" s="6" customFormat="1">
      <c r="B559" s="31"/>
      <c r="C559" s="15"/>
      <c r="D559" s="33" t="s">
        <v>19</v>
      </c>
      <c r="E559" s="33"/>
      <c r="F559" s="34"/>
      <c r="G559" s="34"/>
      <c r="H559" s="34"/>
    </row>
    <row r="560" spans="2:8" s="6" customFormat="1">
      <c r="B560" s="31"/>
      <c r="C560" s="15"/>
      <c r="D560" s="33" t="s">
        <v>19</v>
      </c>
      <c r="E560" s="33"/>
      <c r="F560" s="34"/>
      <c r="G560" s="34"/>
      <c r="H560" s="34"/>
    </row>
    <row r="561" spans="4:8" s="6" customFormat="1">
      <c r="D561" s="33" t="s">
        <v>19</v>
      </c>
      <c r="E561" s="33"/>
      <c r="F561" s="34"/>
      <c r="G561" s="34"/>
      <c r="H561" s="34"/>
    </row>
    <row r="562" spans="4:8" s="6" customFormat="1">
      <c r="D562" s="33" t="s">
        <v>19</v>
      </c>
      <c r="E562" s="33"/>
      <c r="F562" s="34"/>
      <c r="G562" s="34"/>
      <c r="H562" s="34"/>
    </row>
    <row r="563" spans="4:8" s="6" customFormat="1">
      <c r="D563" s="33" t="s">
        <v>19</v>
      </c>
      <c r="E563" s="33"/>
      <c r="F563" s="34"/>
      <c r="G563" s="34"/>
      <c r="H563" s="34"/>
    </row>
    <row r="564" spans="4:8" s="6" customFormat="1">
      <c r="D564" s="33" t="s">
        <v>19</v>
      </c>
      <c r="E564" s="33"/>
      <c r="F564" s="34"/>
      <c r="G564" s="34"/>
      <c r="H564" s="34"/>
    </row>
    <row r="565" spans="4:8" s="6" customFormat="1">
      <c r="D565" s="33" t="s">
        <v>19</v>
      </c>
      <c r="E565" s="33"/>
      <c r="F565" s="34"/>
      <c r="G565" s="34"/>
      <c r="H565" s="34"/>
    </row>
    <row r="566" spans="4:8" s="6" customFormat="1">
      <c r="D566" s="33" t="s">
        <v>19</v>
      </c>
      <c r="E566" s="33"/>
      <c r="F566" s="34"/>
      <c r="G566" s="34"/>
      <c r="H566" s="34"/>
    </row>
    <row r="567" spans="4:8" s="6" customFormat="1">
      <c r="D567" s="33" t="s">
        <v>19</v>
      </c>
      <c r="E567" s="33"/>
      <c r="F567" s="34"/>
      <c r="G567" s="34"/>
      <c r="H567" s="34"/>
    </row>
    <row r="568" spans="4:8" s="6" customFormat="1">
      <c r="D568" s="33" t="s">
        <v>19</v>
      </c>
      <c r="E568" s="33"/>
      <c r="F568" s="34"/>
      <c r="G568" s="34"/>
      <c r="H568" s="34"/>
    </row>
    <row r="569" spans="4:8" s="6" customFormat="1">
      <c r="D569" s="33" t="s">
        <v>19</v>
      </c>
      <c r="E569" s="33"/>
      <c r="F569" s="34"/>
      <c r="G569" s="34"/>
      <c r="H569" s="34"/>
    </row>
    <row r="570" spans="4:8" s="6" customFormat="1">
      <c r="D570" s="33" t="s">
        <v>19</v>
      </c>
      <c r="E570" s="33"/>
      <c r="F570" s="34"/>
      <c r="G570" s="34"/>
      <c r="H570" s="34"/>
    </row>
    <row r="571" spans="4:8" s="6" customFormat="1">
      <c r="D571" s="33" t="s">
        <v>19</v>
      </c>
      <c r="E571" s="33"/>
      <c r="F571" s="34"/>
      <c r="G571" s="34"/>
      <c r="H571" s="34"/>
    </row>
    <row r="572" spans="4:8" s="6" customFormat="1">
      <c r="D572" s="33" t="s">
        <v>19</v>
      </c>
      <c r="E572" s="33"/>
      <c r="F572" s="34"/>
      <c r="G572" s="34"/>
      <c r="H572" s="34"/>
    </row>
    <row r="573" spans="4:8" s="6" customFormat="1">
      <c r="D573" s="33" t="s">
        <v>19</v>
      </c>
      <c r="E573" s="33"/>
      <c r="F573" s="34"/>
      <c r="G573" s="34"/>
      <c r="H573" s="34"/>
    </row>
    <row r="574" spans="4:8" s="6" customFormat="1">
      <c r="D574" s="33" t="s">
        <v>19</v>
      </c>
      <c r="E574" s="33"/>
      <c r="F574" s="34"/>
      <c r="G574" s="34"/>
      <c r="H574" s="34"/>
    </row>
    <row r="575" spans="4:8" s="6" customFormat="1">
      <c r="D575" s="33" t="s">
        <v>19</v>
      </c>
      <c r="E575" s="33"/>
      <c r="F575" s="34"/>
      <c r="G575" s="34"/>
      <c r="H575" s="34"/>
    </row>
    <row r="576" spans="4:8" s="6" customFormat="1">
      <c r="D576" s="33" t="s">
        <v>19</v>
      </c>
      <c r="E576" s="33"/>
      <c r="F576" s="34"/>
      <c r="G576" s="34"/>
      <c r="H576" s="34"/>
    </row>
    <row r="577" spans="4:8" s="6" customFormat="1">
      <c r="D577" s="33" t="s">
        <v>19</v>
      </c>
      <c r="E577" s="33"/>
      <c r="F577" s="34"/>
      <c r="G577" s="34"/>
      <c r="H577" s="34"/>
    </row>
    <row r="578" spans="4:8" s="6" customFormat="1">
      <c r="D578" s="33" t="s">
        <v>19</v>
      </c>
      <c r="E578" s="33"/>
      <c r="F578" s="34"/>
      <c r="G578" s="34"/>
      <c r="H578" s="34"/>
    </row>
    <row r="579" spans="4:8" s="6" customFormat="1">
      <c r="D579" s="33" t="s">
        <v>19</v>
      </c>
      <c r="E579" s="33"/>
      <c r="F579" s="34"/>
      <c r="G579" s="34"/>
      <c r="H579" s="34"/>
    </row>
    <row r="580" spans="4:8" s="6" customFormat="1">
      <c r="D580" s="33" t="s">
        <v>19</v>
      </c>
      <c r="E580" s="33"/>
      <c r="F580" s="34"/>
      <c r="G580" s="34"/>
      <c r="H580" s="34"/>
    </row>
    <row r="581" spans="4:8" s="6" customFormat="1">
      <c r="D581" s="33" t="s">
        <v>19</v>
      </c>
      <c r="E581" s="33"/>
      <c r="F581" s="34"/>
      <c r="G581" s="34"/>
      <c r="H581" s="34"/>
    </row>
    <row r="582" spans="4:8" s="6" customFormat="1">
      <c r="D582" s="33" t="s">
        <v>19</v>
      </c>
      <c r="E582" s="33"/>
      <c r="F582" s="34"/>
      <c r="G582" s="34"/>
      <c r="H582" s="34"/>
    </row>
    <row r="583" spans="4:8" s="6" customFormat="1">
      <c r="D583" s="33" t="s">
        <v>19</v>
      </c>
      <c r="E583" s="33"/>
      <c r="F583" s="34"/>
      <c r="G583" s="34"/>
      <c r="H583" s="34"/>
    </row>
    <row r="584" spans="4:8" s="6" customFormat="1">
      <c r="D584" s="33" t="s">
        <v>19</v>
      </c>
      <c r="E584" s="33"/>
      <c r="F584" s="34"/>
      <c r="G584" s="34"/>
      <c r="H584" s="34"/>
    </row>
    <row r="585" spans="4:8" s="6" customFormat="1">
      <c r="D585" s="33" t="s">
        <v>19</v>
      </c>
      <c r="E585" s="33"/>
      <c r="F585" s="34"/>
      <c r="G585" s="34"/>
      <c r="H585" s="34"/>
    </row>
    <row r="586" spans="4:8" s="6" customFormat="1">
      <c r="D586" s="33" t="s">
        <v>19</v>
      </c>
      <c r="E586" s="33"/>
      <c r="F586" s="34"/>
      <c r="G586" s="34"/>
      <c r="H586" s="34"/>
    </row>
    <row r="587" spans="4:8" s="6" customFormat="1">
      <c r="D587" s="33" t="s">
        <v>19</v>
      </c>
      <c r="E587" s="33"/>
      <c r="F587" s="34"/>
      <c r="G587" s="34"/>
      <c r="H587" s="34"/>
    </row>
    <row r="588" spans="4:8" s="6" customFormat="1">
      <c r="D588" s="33" t="s">
        <v>19</v>
      </c>
      <c r="E588" s="33"/>
      <c r="F588" s="34"/>
      <c r="G588" s="34"/>
      <c r="H588" s="34"/>
    </row>
    <row r="589" spans="4:8" s="6" customFormat="1">
      <c r="D589" s="33" t="s">
        <v>19</v>
      </c>
      <c r="E589" s="33"/>
      <c r="F589" s="34"/>
      <c r="G589" s="34"/>
      <c r="H589" s="34"/>
    </row>
    <row r="590" spans="4:8" s="6" customFormat="1">
      <c r="D590" s="33" t="s">
        <v>19</v>
      </c>
      <c r="E590" s="33"/>
      <c r="F590" s="34"/>
      <c r="G590" s="34"/>
      <c r="H590" s="34"/>
    </row>
    <row r="591" spans="4:8" s="6" customFormat="1">
      <c r="D591" s="33" t="s">
        <v>19</v>
      </c>
      <c r="E591" s="33"/>
      <c r="F591" s="34"/>
      <c r="G591" s="34"/>
      <c r="H591" s="34"/>
    </row>
    <row r="592" spans="4:8" s="6" customFormat="1">
      <c r="D592" s="33" t="s">
        <v>19</v>
      </c>
      <c r="E592" s="33"/>
      <c r="F592" s="34"/>
      <c r="G592" s="34"/>
      <c r="H592" s="34"/>
    </row>
    <row r="593" spans="4:8" s="6" customFormat="1">
      <c r="D593" s="33" t="s">
        <v>19</v>
      </c>
      <c r="E593" s="33"/>
      <c r="F593" s="34"/>
      <c r="G593" s="34"/>
      <c r="H593" s="34"/>
    </row>
    <row r="594" spans="4:8" s="6" customFormat="1">
      <c r="D594" s="33" t="s">
        <v>19</v>
      </c>
      <c r="E594" s="33"/>
      <c r="F594" s="34"/>
      <c r="G594" s="34"/>
      <c r="H594" s="34"/>
    </row>
    <row r="595" spans="4:8" s="6" customFormat="1">
      <c r="D595" s="33" t="s">
        <v>19</v>
      </c>
      <c r="E595" s="33"/>
      <c r="F595" s="34"/>
      <c r="G595" s="34"/>
      <c r="H595" s="34"/>
    </row>
    <row r="596" spans="4:8" s="6" customFormat="1">
      <c r="D596" s="33" t="s">
        <v>19</v>
      </c>
      <c r="E596" s="33"/>
      <c r="F596" s="34"/>
      <c r="G596" s="34"/>
      <c r="H596" s="34"/>
    </row>
    <row r="597" spans="4:8" s="6" customFormat="1">
      <c r="D597" s="33" t="s">
        <v>19</v>
      </c>
      <c r="E597" s="33"/>
      <c r="F597" s="34"/>
      <c r="G597" s="34"/>
      <c r="H597" s="34"/>
    </row>
    <row r="598" spans="4:8" s="6" customFormat="1">
      <c r="D598" s="33" t="s">
        <v>19</v>
      </c>
      <c r="E598" s="33"/>
      <c r="F598" s="34"/>
      <c r="G598" s="34"/>
      <c r="H598" s="34"/>
    </row>
    <row r="599" spans="4:8" s="6" customFormat="1">
      <c r="D599" s="33" t="s">
        <v>19</v>
      </c>
      <c r="E599" s="33"/>
      <c r="F599" s="34"/>
      <c r="G599" s="34"/>
      <c r="H599" s="34"/>
    </row>
    <row r="600" spans="4:8" s="6" customFormat="1">
      <c r="D600" s="33" t="s">
        <v>19</v>
      </c>
      <c r="E600" s="33"/>
      <c r="F600" s="34"/>
      <c r="G600" s="34"/>
      <c r="H600" s="34"/>
    </row>
    <row r="601" spans="4:8" s="6" customFormat="1">
      <c r="D601" s="33" t="s">
        <v>19</v>
      </c>
      <c r="E601" s="33"/>
      <c r="F601" s="34"/>
      <c r="G601" s="34"/>
      <c r="H601" s="34"/>
    </row>
    <row r="602" spans="4:8" s="6" customFormat="1">
      <c r="D602" s="33" t="s">
        <v>19</v>
      </c>
      <c r="E602" s="33"/>
      <c r="F602" s="34"/>
      <c r="G602" s="34"/>
      <c r="H602" s="34"/>
    </row>
    <row r="603" spans="4:8" s="6" customFormat="1">
      <c r="D603" s="33" t="s">
        <v>19</v>
      </c>
      <c r="E603" s="33"/>
      <c r="F603" s="34"/>
      <c r="G603" s="34"/>
      <c r="H603" s="34"/>
    </row>
    <row r="604" spans="4:8" s="6" customFormat="1">
      <c r="D604" s="33" t="s">
        <v>19</v>
      </c>
      <c r="E604" s="33"/>
      <c r="F604" s="34"/>
      <c r="G604" s="34"/>
      <c r="H604" s="34"/>
    </row>
    <row r="605" spans="4:8" s="6" customFormat="1">
      <c r="D605" s="33" t="s">
        <v>19</v>
      </c>
      <c r="E605" s="33"/>
      <c r="F605" s="34"/>
      <c r="G605" s="34"/>
      <c r="H605" s="34"/>
    </row>
    <row r="606" spans="4:8" s="6" customFormat="1">
      <c r="D606" s="33" t="s">
        <v>19</v>
      </c>
      <c r="E606" s="33"/>
      <c r="F606" s="34"/>
      <c r="G606" s="34"/>
      <c r="H606" s="34"/>
    </row>
    <row r="607" spans="4:8" s="6" customFormat="1">
      <c r="D607" s="33" t="s">
        <v>19</v>
      </c>
      <c r="E607" s="33"/>
      <c r="F607" s="34"/>
      <c r="G607" s="34"/>
      <c r="H607" s="34"/>
    </row>
    <row r="608" spans="4:8" s="6" customFormat="1">
      <c r="D608" s="33" t="s">
        <v>19</v>
      </c>
      <c r="E608" s="33"/>
      <c r="F608" s="34"/>
      <c r="G608" s="34"/>
      <c r="H608" s="34"/>
    </row>
    <row r="609" spans="4:8" s="6" customFormat="1">
      <c r="D609" s="33" t="s">
        <v>19</v>
      </c>
      <c r="E609" s="33"/>
      <c r="F609" s="34"/>
      <c r="G609" s="34"/>
      <c r="H609" s="34"/>
    </row>
    <row r="610" spans="4:8" s="6" customFormat="1">
      <c r="D610" s="33" t="s">
        <v>19</v>
      </c>
      <c r="E610" s="33"/>
      <c r="F610" s="34"/>
      <c r="G610" s="34"/>
      <c r="H610" s="34"/>
    </row>
    <row r="611" spans="4:8" s="6" customFormat="1">
      <c r="D611" s="33" t="s">
        <v>19</v>
      </c>
      <c r="E611" s="33"/>
      <c r="F611" s="34"/>
      <c r="G611" s="34"/>
      <c r="H611" s="34"/>
    </row>
    <row r="612" spans="4:8" s="6" customFormat="1">
      <c r="D612" s="33" t="s">
        <v>19</v>
      </c>
      <c r="E612" s="33"/>
      <c r="F612" s="34"/>
      <c r="G612" s="34"/>
      <c r="H612" s="34"/>
    </row>
    <row r="613" spans="4:8" s="6" customFormat="1">
      <c r="D613" s="33" t="s">
        <v>19</v>
      </c>
      <c r="E613" s="33"/>
      <c r="F613" s="34"/>
      <c r="G613" s="34"/>
      <c r="H613" s="34"/>
    </row>
    <row r="614" spans="4:8" s="6" customFormat="1">
      <c r="D614" s="33" t="s">
        <v>19</v>
      </c>
      <c r="E614" s="33"/>
      <c r="F614" s="34"/>
      <c r="G614" s="34"/>
      <c r="H614" s="34"/>
    </row>
    <row r="615" spans="4:8" s="6" customFormat="1">
      <c r="D615" s="33" t="s">
        <v>19</v>
      </c>
      <c r="E615" s="33"/>
      <c r="F615" s="34"/>
      <c r="G615" s="34"/>
      <c r="H615" s="34"/>
    </row>
    <row r="616" spans="4:8" s="6" customFormat="1">
      <c r="D616" s="33" t="s">
        <v>19</v>
      </c>
      <c r="E616" s="33"/>
      <c r="F616" s="34"/>
      <c r="G616" s="34"/>
      <c r="H616" s="34"/>
    </row>
    <row r="617" spans="4:8" s="6" customFormat="1">
      <c r="D617" s="33" t="s">
        <v>19</v>
      </c>
      <c r="E617" s="33"/>
      <c r="F617" s="34"/>
      <c r="G617" s="34"/>
      <c r="H617" s="34"/>
    </row>
    <row r="618" spans="4:8" s="6" customFormat="1">
      <c r="D618" s="33" t="s">
        <v>19</v>
      </c>
      <c r="E618" s="33"/>
      <c r="F618" s="34"/>
      <c r="G618" s="34"/>
      <c r="H618" s="34"/>
    </row>
    <row r="619" spans="4:8" s="6" customFormat="1">
      <c r="D619" s="33" t="s">
        <v>19</v>
      </c>
      <c r="E619" s="33"/>
      <c r="F619" s="34"/>
      <c r="G619" s="34"/>
      <c r="H619" s="34"/>
    </row>
    <row r="620" spans="4:8" s="6" customFormat="1">
      <c r="D620" s="33" t="s">
        <v>19</v>
      </c>
      <c r="E620" s="33"/>
      <c r="F620" s="34"/>
      <c r="G620" s="34"/>
      <c r="H620" s="34"/>
    </row>
    <row r="621" spans="4:8" s="6" customFormat="1">
      <c r="D621" s="33" t="s">
        <v>19</v>
      </c>
      <c r="E621" s="33"/>
      <c r="F621" s="34"/>
      <c r="G621" s="34"/>
      <c r="H621" s="34"/>
    </row>
    <row r="622" spans="4:8" s="6" customFormat="1">
      <c r="D622" s="33" t="s">
        <v>19</v>
      </c>
      <c r="E622" s="33"/>
      <c r="F622" s="34"/>
      <c r="G622" s="34"/>
      <c r="H622" s="34"/>
    </row>
    <row r="623" spans="4:8" s="6" customFormat="1">
      <c r="D623" s="33" t="s">
        <v>19</v>
      </c>
      <c r="E623" s="33"/>
      <c r="F623" s="34"/>
      <c r="G623" s="34"/>
      <c r="H623" s="34"/>
    </row>
    <row r="624" spans="4:8" s="6" customFormat="1">
      <c r="D624" s="33" t="s">
        <v>19</v>
      </c>
      <c r="E624" s="33"/>
      <c r="F624" s="34"/>
      <c r="G624" s="34"/>
      <c r="H624" s="34"/>
    </row>
    <row r="625" spans="4:8" s="6" customFormat="1">
      <c r="D625" s="33" t="s">
        <v>19</v>
      </c>
      <c r="E625" s="33"/>
      <c r="F625" s="34"/>
      <c r="G625" s="34"/>
      <c r="H625" s="34"/>
    </row>
    <row r="626" spans="4:8" s="6" customFormat="1">
      <c r="D626" s="33" t="s">
        <v>19</v>
      </c>
      <c r="E626" s="33"/>
      <c r="F626" s="34"/>
      <c r="G626" s="34"/>
      <c r="H626" s="34"/>
    </row>
    <row r="627" spans="4:8" s="6" customFormat="1">
      <c r="D627" s="33" t="s">
        <v>19</v>
      </c>
      <c r="E627" s="33"/>
      <c r="F627" s="34"/>
      <c r="G627" s="34"/>
      <c r="H627" s="34"/>
    </row>
    <row r="628" spans="4:8" s="6" customFormat="1">
      <c r="D628" s="33" t="s">
        <v>19</v>
      </c>
      <c r="E628" s="33"/>
      <c r="F628" s="34"/>
      <c r="G628" s="34"/>
      <c r="H628" s="34"/>
    </row>
    <row r="629" spans="4:8" s="6" customFormat="1">
      <c r="D629" s="33" t="s">
        <v>19</v>
      </c>
      <c r="E629" s="33"/>
      <c r="F629" s="34"/>
      <c r="G629" s="34"/>
      <c r="H629" s="34"/>
    </row>
    <row r="630" spans="4:8" s="6" customFormat="1">
      <c r="D630" s="33" t="s">
        <v>19</v>
      </c>
      <c r="E630" s="33"/>
      <c r="F630" s="34"/>
      <c r="G630" s="34"/>
      <c r="H630" s="34"/>
    </row>
    <row r="631" spans="4:8" s="6" customFormat="1">
      <c r="D631" s="33" t="s">
        <v>19</v>
      </c>
      <c r="E631" s="33"/>
      <c r="F631" s="34"/>
      <c r="G631" s="34"/>
      <c r="H631" s="34"/>
    </row>
    <row r="632" spans="4:8" s="6" customFormat="1">
      <c r="D632" s="33" t="s">
        <v>19</v>
      </c>
      <c r="E632" s="33"/>
      <c r="F632" s="34"/>
      <c r="G632" s="34"/>
      <c r="H632" s="34"/>
    </row>
    <row r="633" spans="4:8" s="6" customFormat="1">
      <c r="D633" s="33" t="s">
        <v>19</v>
      </c>
      <c r="E633" s="33"/>
      <c r="F633" s="34"/>
      <c r="G633" s="34"/>
      <c r="H633" s="34"/>
    </row>
    <row r="634" spans="4:8" s="6" customFormat="1">
      <c r="D634" s="33" t="s">
        <v>19</v>
      </c>
      <c r="E634" s="33"/>
      <c r="F634" s="34"/>
      <c r="G634" s="34"/>
      <c r="H634" s="34"/>
    </row>
    <row r="635" spans="4:8" s="6" customFormat="1">
      <c r="D635" s="33" t="s">
        <v>19</v>
      </c>
      <c r="E635" s="33"/>
      <c r="F635" s="34"/>
      <c r="G635" s="34"/>
      <c r="H635" s="34"/>
    </row>
    <row r="636" spans="4:8" s="6" customFormat="1">
      <c r="D636" s="33" t="s">
        <v>19</v>
      </c>
      <c r="E636" s="33"/>
      <c r="F636" s="34"/>
      <c r="G636" s="34"/>
      <c r="H636" s="34"/>
    </row>
    <row r="637" spans="4:8" s="6" customFormat="1">
      <c r="D637" s="33" t="s">
        <v>19</v>
      </c>
      <c r="E637" s="33"/>
      <c r="F637" s="34"/>
      <c r="G637" s="34"/>
      <c r="H637" s="34"/>
    </row>
    <row r="638" spans="4:8" s="6" customFormat="1">
      <c r="D638" s="33" t="s">
        <v>19</v>
      </c>
      <c r="E638" s="33"/>
      <c r="F638" s="34"/>
      <c r="G638" s="34"/>
      <c r="H638" s="34"/>
    </row>
    <row r="639" spans="4:8" s="6" customFormat="1">
      <c r="D639" s="33" t="s">
        <v>19</v>
      </c>
      <c r="E639" s="33"/>
      <c r="F639" s="34"/>
      <c r="G639" s="34"/>
      <c r="H639" s="34"/>
    </row>
    <row r="640" spans="4:8" s="6" customFormat="1">
      <c r="D640" s="33" t="s">
        <v>19</v>
      </c>
      <c r="E640" s="33"/>
      <c r="F640" s="34"/>
      <c r="G640" s="34"/>
      <c r="H640" s="34"/>
    </row>
    <row r="641" spans="4:8" s="6" customFormat="1">
      <c r="D641" s="33" t="s">
        <v>19</v>
      </c>
      <c r="E641" s="33"/>
      <c r="F641" s="34"/>
      <c r="G641" s="34"/>
      <c r="H641" s="34"/>
    </row>
    <row r="642" spans="4:8" s="6" customFormat="1">
      <c r="D642" s="33" t="s">
        <v>19</v>
      </c>
      <c r="E642" s="33"/>
      <c r="F642" s="34"/>
      <c r="G642" s="34"/>
      <c r="H642" s="34"/>
    </row>
    <row r="643" spans="4:8" s="6" customFormat="1">
      <c r="D643" s="33" t="s">
        <v>19</v>
      </c>
      <c r="E643" s="33"/>
      <c r="F643" s="34"/>
      <c r="G643" s="34"/>
      <c r="H643" s="34"/>
    </row>
    <row r="644" spans="4:8" s="6" customFormat="1">
      <c r="D644" s="33" t="s">
        <v>19</v>
      </c>
      <c r="E644" s="33"/>
      <c r="F644" s="34"/>
      <c r="G644" s="34"/>
      <c r="H644" s="34"/>
    </row>
    <row r="645" spans="4:8" s="6" customFormat="1">
      <c r="D645" s="33" t="s">
        <v>19</v>
      </c>
      <c r="E645" s="33"/>
      <c r="F645" s="34"/>
      <c r="G645" s="34"/>
      <c r="H645" s="34"/>
    </row>
    <row r="646" spans="4:8" s="6" customFormat="1">
      <c r="D646" s="33" t="s">
        <v>19</v>
      </c>
      <c r="E646" s="33"/>
      <c r="F646" s="34"/>
      <c r="G646" s="34"/>
      <c r="H646" s="34"/>
    </row>
    <row r="647" spans="4:8" s="6" customFormat="1">
      <c r="D647" s="33" t="s">
        <v>19</v>
      </c>
      <c r="E647" s="33"/>
      <c r="F647" s="34"/>
      <c r="G647" s="34"/>
      <c r="H647" s="34"/>
    </row>
    <row r="648" spans="4:8" s="6" customFormat="1">
      <c r="D648" s="33" t="s">
        <v>19</v>
      </c>
      <c r="E648" s="33"/>
      <c r="F648" s="34"/>
      <c r="G648" s="34"/>
      <c r="H648" s="34"/>
    </row>
    <row r="649" spans="4:8" s="6" customFormat="1">
      <c r="D649" s="33" t="s">
        <v>19</v>
      </c>
      <c r="E649" s="33"/>
      <c r="F649" s="34"/>
      <c r="G649" s="34"/>
      <c r="H649" s="34"/>
    </row>
    <row r="650" spans="4:8" s="6" customFormat="1">
      <c r="D650" s="33" t="s">
        <v>19</v>
      </c>
      <c r="E650" s="33"/>
      <c r="F650" s="34"/>
      <c r="G650" s="34"/>
      <c r="H650" s="34"/>
    </row>
    <row r="651" spans="4:8" s="6" customFormat="1">
      <c r="D651" s="33" t="s">
        <v>19</v>
      </c>
      <c r="E651" s="33"/>
      <c r="F651" s="34"/>
      <c r="G651" s="34"/>
      <c r="H651" s="34"/>
    </row>
    <row r="652" spans="4:8" s="6" customFormat="1">
      <c r="D652" s="33" t="s">
        <v>19</v>
      </c>
      <c r="E652" s="33"/>
      <c r="F652" s="34"/>
      <c r="G652" s="34"/>
      <c r="H652" s="34"/>
    </row>
    <row r="653" spans="4:8" s="6" customFormat="1">
      <c r="D653" s="33" t="s">
        <v>19</v>
      </c>
      <c r="E653" s="33"/>
      <c r="F653" s="34"/>
      <c r="G653" s="34"/>
      <c r="H653" s="34"/>
    </row>
    <row r="654" spans="4:8" s="6" customFormat="1">
      <c r="D654" s="33" t="s">
        <v>19</v>
      </c>
      <c r="E654" s="33"/>
      <c r="F654" s="34"/>
      <c r="G654" s="34"/>
      <c r="H654" s="34"/>
    </row>
    <row r="655" spans="4:8" s="6" customFormat="1">
      <c r="D655" s="33" t="s">
        <v>19</v>
      </c>
      <c r="E655" s="33"/>
      <c r="F655" s="34"/>
      <c r="G655" s="34"/>
      <c r="H655" s="34"/>
    </row>
    <row r="656" spans="4:8" s="6" customFormat="1">
      <c r="D656" s="33" t="s">
        <v>19</v>
      </c>
      <c r="E656" s="33"/>
      <c r="F656" s="34"/>
      <c r="G656" s="34"/>
      <c r="H656" s="34"/>
    </row>
    <row r="657" spans="4:8" s="6" customFormat="1">
      <c r="D657" s="33" t="s">
        <v>19</v>
      </c>
      <c r="E657" s="33"/>
      <c r="F657" s="34"/>
      <c r="G657" s="34"/>
      <c r="H657" s="34"/>
    </row>
    <row r="658" spans="4:8" s="6" customFormat="1">
      <c r="D658" s="33" t="s">
        <v>19</v>
      </c>
      <c r="E658" s="33"/>
      <c r="F658" s="34"/>
      <c r="G658" s="34"/>
      <c r="H658" s="34"/>
    </row>
    <row r="659" spans="4:8" s="6" customFormat="1">
      <c r="D659" s="33" t="s">
        <v>19</v>
      </c>
      <c r="E659" s="33"/>
      <c r="F659" s="34"/>
      <c r="G659" s="34"/>
      <c r="H659" s="34"/>
    </row>
    <row r="660" spans="4:8" s="6" customFormat="1">
      <c r="D660" s="33" t="s">
        <v>19</v>
      </c>
      <c r="E660" s="33"/>
      <c r="F660" s="34"/>
      <c r="G660" s="34"/>
      <c r="H660" s="34"/>
    </row>
    <row r="661" spans="4:8" s="6" customFormat="1">
      <c r="D661" s="33" t="s">
        <v>19</v>
      </c>
      <c r="E661" s="33"/>
      <c r="F661" s="34"/>
      <c r="G661" s="34"/>
      <c r="H661" s="34"/>
    </row>
    <row r="662" spans="4:8" s="6" customFormat="1">
      <c r="D662" s="33" t="s">
        <v>19</v>
      </c>
      <c r="E662" s="33"/>
      <c r="F662" s="34"/>
      <c r="G662" s="34"/>
      <c r="H662" s="34"/>
    </row>
    <row r="663" spans="4:8" s="6" customFormat="1">
      <c r="D663" s="33" t="s">
        <v>19</v>
      </c>
      <c r="E663" s="33"/>
      <c r="F663" s="34"/>
      <c r="G663" s="34"/>
      <c r="H663" s="34"/>
    </row>
    <row r="664" spans="4:8" s="6" customFormat="1">
      <c r="D664" s="33" t="s">
        <v>19</v>
      </c>
      <c r="E664" s="33"/>
      <c r="F664" s="34"/>
      <c r="G664" s="34"/>
      <c r="H664" s="34"/>
    </row>
    <row r="665" spans="4:8" s="6" customFormat="1">
      <c r="D665" s="33" t="s">
        <v>19</v>
      </c>
      <c r="E665" s="33"/>
      <c r="F665" s="34"/>
      <c r="G665" s="34"/>
      <c r="H665" s="34"/>
    </row>
    <row r="666" spans="4:8" s="6" customFormat="1">
      <c r="D666" s="33" t="s">
        <v>19</v>
      </c>
      <c r="E666" s="33"/>
      <c r="F666" s="34"/>
      <c r="G666" s="34"/>
      <c r="H666" s="34"/>
    </row>
    <row r="667" spans="4:8" s="6" customFormat="1">
      <c r="D667" s="33" t="s">
        <v>19</v>
      </c>
      <c r="E667" s="33"/>
      <c r="F667" s="34"/>
      <c r="G667" s="34"/>
      <c r="H667" s="34"/>
    </row>
    <row r="668" spans="4:8" s="6" customFormat="1">
      <c r="D668" s="33" t="s">
        <v>19</v>
      </c>
      <c r="E668" s="33"/>
      <c r="F668" s="34"/>
      <c r="G668" s="34"/>
      <c r="H668" s="34"/>
    </row>
    <row r="669" spans="4:8" s="6" customFormat="1">
      <c r="D669" s="33" t="s">
        <v>19</v>
      </c>
      <c r="E669" s="33"/>
      <c r="F669" s="34"/>
      <c r="G669" s="34"/>
      <c r="H669" s="34"/>
    </row>
    <row r="670" spans="4:8" s="6" customFormat="1">
      <c r="D670" s="33" t="s">
        <v>19</v>
      </c>
      <c r="E670" s="33"/>
      <c r="F670" s="34"/>
      <c r="G670" s="34"/>
      <c r="H670" s="34"/>
    </row>
    <row r="671" spans="4:8" s="6" customFormat="1">
      <c r="D671" s="33" t="s">
        <v>19</v>
      </c>
      <c r="E671" s="33"/>
      <c r="F671" s="34"/>
      <c r="G671" s="34"/>
      <c r="H671" s="34"/>
    </row>
    <row r="672" spans="4:8" s="6" customFormat="1">
      <c r="D672" s="33" t="s">
        <v>19</v>
      </c>
      <c r="E672" s="33"/>
      <c r="F672" s="34"/>
      <c r="G672" s="34"/>
      <c r="H672" s="34"/>
    </row>
    <row r="673" spans="4:8" s="6" customFormat="1">
      <c r="D673" s="33" t="s">
        <v>19</v>
      </c>
      <c r="E673" s="33"/>
      <c r="F673" s="34"/>
      <c r="G673" s="34"/>
      <c r="H673" s="34"/>
    </row>
    <row r="674" spans="4:8" s="6" customFormat="1">
      <c r="D674" s="33" t="s">
        <v>19</v>
      </c>
      <c r="E674" s="33"/>
      <c r="F674" s="34"/>
      <c r="G674" s="34"/>
      <c r="H674" s="34"/>
    </row>
    <row r="675" spans="4:8" s="6" customFormat="1">
      <c r="D675" s="33" t="s">
        <v>19</v>
      </c>
      <c r="E675" s="33"/>
      <c r="F675" s="34"/>
      <c r="G675" s="34"/>
      <c r="H675" s="34"/>
    </row>
    <row r="676" spans="4:8" s="6" customFormat="1">
      <c r="D676" s="33" t="s">
        <v>19</v>
      </c>
      <c r="E676" s="33"/>
      <c r="F676" s="34"/>
      <c r="G676" s="34"/>
      <c r="H676" s="34"/>
    </row>
    <row r="677" spans="4:8" s="6" customFormat="1">
      <c r="D677" s="33" t="s">
        <v>19</v>
      </c>
      <c r="E677" s="33"/>
      <c r="F677" s="34"/>
      <c r="G677" s="34"/>
      <c r="H677" s="34"/>
    </row>
    <row r="678" spans="4:8" s="6" customFormat="1">
      <c r="D678" s="33" t="s">
        <v>19</v>
      </c>
      <c r="E678" s="33"/>
      <c r="F678" s="34"/>
      <c r="G678" s="34"/>
      <c r="H678" s="34"/>
    </row>
    <row r="679" spans="4:8" s="6" customFormat="1">
      <c r="D679" s="33" t="s">
        <v>19</v>
      </c>
      <c r="E679" s="33"/>
      <c r="F679" s="34"/>
      <c r="G679" s="34"/>
      <c r="H679" s="34"/>
    </row>
    <row r="680" spans="4:8" s="6" customFormat="1">
      <c r="D680" s="33" t="s">
        <v>19</v>
      </c>
      <c r="E680" s="33"/>
      <c r="F680" s="34"/>
      <c r="G680" s="34"/>
      <c r="H680" s="34"/>
    </row>
    <row r="681" spans="4:8" s="6" customFormat="1">
      <c r="D681" s="33" t="s">
        <v>19</v>
      </c>
      <c r="E681" s="33"/>
      <c r="F681" s="34"/>
      <c r="G681" s="34"/>
      <c r="H681" s="34"/>
    </row>
    <row r="682" spans="4:8" s="6" customFormat="1">
      <c r="D682" s="33" t="s">
        <v>19</v>
      </c>
      <c r="E682" s="33"/>
      <c r="F682" s="34"/>
      <c r="G682" s="34"/>
      <c r="H682" s="34"/>
    </row>
    <row r="683" spans="4:8" s="6" customFormat="1">
      <c r="D683" s="33" t="s">
        <v>19</v>
      </c>
      <c r="E683" s="33"/>
      <c r="F683" s="34"/>
      <c r="G683" s="34"/>
      <c r="H683" s="34"/>
    </row>
    <row r="684" spans="4:8" s="6" customFormat="1">
      <c r="D684" s="33" t="s">
        <v>19</v>
      </c>
      <c r="E684" s="33"/>
      <c r="F684" s="34"/>
      <c r="G684" s="34"/>
      <c r="H684" s="34"/>
    </row>
    <row r="685" spans="4:8" s="6" customFormat="1">
      <c r="D685" s="33" t="s">
        <v>19</v>
      </c>
      <c r="E685" s="33"/>
      <c r="F685" s="34"/>
      <c r="G685" s="34"/>
      <c r="H685" s="34"/>
    </row>
    <row r="686" spans="4:8" s="6" customFormat="1">
      <c r="D686" s="33" t="s">
        <v>19</v>
      </c>
      <c r="E686" s="33"/>
      <c r="F686" s="34"/>
      <c r="G686" s="34"/>
      <c r="H686" s="34"/>
    </row>
    <row r="687" spans="4:8" s="6" customFormat="1">
      <c r="D687" s="33" t="s">
        <v>19</v>
      </c>
      <c r="E687" s="33"/>
      <c r="F687" s="34"/>
      <c r="G687" s="34"/>
      <c r="H687" s="34"/>
    </row>
    <row r="688" spans="4:8" s="6" customFormat="1">
      <c r="D688" s="33" t="s">
        <v>19</v>
      </c>
      <c r="E688" s="33"/>
      <c r="F688" s="34"/>
      <c r="G688" s="34"/>
      <c r="H688" s="34"/>
    </row>
    <row r="689" spans="4:8" s="6" customFormat="1">
      <c r="D689" s="33" t="s">
        <v>19</v>
      </c>
      <c r="E689" s="33"/>
      <c r="F689" s="34"/>
      <c r="G689" s="34"/>
      <c r="H689" s="34"/>
    </row>
    <row r="690" spans="4:8" s="6" customFormat="1">
      <c r="D690" s="33" t="s">
        <v>19</v>
      </c>
      <c r="E690" s="33"/>
      <c r="F690" s="34"/>
      <c r="G690" s="34"/>
      <c r="H690" s="34"/>
    </row>
    <row r="691" spans="4:8" s="6" customFormat="1">
      <c r="D691" s="33" t="s">
        <v>19</v>
      </c>
      <c r="E691" s="33"/>
      <c r="F691" s="34"/>
      <c r="G691" s="34"/>
      <c r="H691" s="34"/>
    </row>
    <row r="692" spans="4:8" s="6" customFormat="1">
      <c r="D692" s="33" t="s">
        <v>19</v>
      </c>
      <c r="E692" s="33"/>
      <c r="F692" s="34"/>
      <c r="G692" s="34"/>
      <c r="H692" s="34"/>
    </row>
    <row r="693" spans="4:8" s="6" customFormat="1">
      <c r="D693" s="33" t="s">
        <v>19</v>
      </c>
      <c r="E693" s="33"/>
      <c r="F693" s="34"/>
      <c r="G693" s="34"/>
      <c r="H693" s="34"/>
    </row>
    <row r="694" spans="4:8" s="6" customFormat="1">
      <c r="D694" s="33" t="s">
        <v>19</v>
      </c>
      <c r="E694" s="33"/>
      <c r="F694" s="34"/>
      <c r="G694" s="34"/>
      <c r="H694" s="34"/>
    </row>
    <row r="695" spans="4:8" s="6" customFormat="1">
      <c r="D695" s="33" t="s">
        <v>19</v>
      </c>
      <c r="E695" s="33"/>
      <c r="F695" s="34"/>
      <c r="G695" s="34"/>
      <c r="H695" s="34"/>
    </row>
    <row r="696" spans="4:8" s="6" customFormat="1">
      <c r="D696" s="33" t="s">
        <v>19</v>
      </c>
      <c r="E696" s="33"/>
      <c r="F696" s="34"/>
      <c r="G696" s="34"/>
      <c r="H696" s="34"/>
    </row>
    <row r="697" spans="4:8" s="6" customFormat="1">
      <c r="D697" s="33" t="s">
        <v>19</v>
      </c>
      <c r="E697" s="33"/>
      <c r="F697" s="34"/>
      <c r="G697" s="34"/>
      <c r="H697" s="34"/>
    </row>
    <row r="698" spans="4:8" s="6" customFormat="1">
      <c r="D698" s="33" t="s">
        <v>19</v>
      </c>
      <c r="E698" s="33"/>
      <c r="F698" s="34"/>
      <c r="G698" s="34"/>
      <c r="H698" s="34"/>
    </row>
    <row r="699" spans="4:8" s="6" customFormat="1">
      <c r="D699" s="33" t="s">
        <v>19</v>
      </c>
      <c r="E699" s="33"/>
      <c r="F699" s="34"/>
      <c r="G699" s="34"/>
      <c r="H699" s="34"/>
    </row>
    <row r="700" spans="4:8" s="6" customFormat="1">
      <c r="D700" s="33" t="s">
        <v>19</v>
      </c>
      <c r="E700" s="33"/>
      <c r="F700" s="34"/>
      <c r="G700" s="34"/>
      <c r="H700" s="34"/>
    </row>
    <row r="701" spans="4:8" s="6" customFormat="1">
      <c r="D701" s="33" t="s">
        <v>19</v>
      </c>
      <c r="E701" s="33"/>
      <c r="F701" s="34"/>
      <c r="G701" s="34"/>
      <c r="H701" s="34"/>
    </row>
    <row r="702" spans="4:8" s="6" customFormat="1">
      <c r="D702" s="33" t="s">
        <v>19</v>
      </c>
      <c r="E702" s="33"/>
      <c r="F702" s="34"/>
      <c r="G702" s="34"/>
      <c r="H702" s="34"/>
    </row>
    <row r="703" spans="4:8" s="6" customFormat="1">
      <c r="D703" s="33" t="s">
        <v>19</v>
      </c>
      <c r="E703" s="33"/>
      <c r="F703" s="34"/>
      <c r="G703" s="34"/>
      <c r="H703" s="34"/>
    </row>
    <row r="704" spans="4:8" s="6" customFormat="1">
      <c r="D704" s="33" t="s">
        <v>19</v>
      </c>
      <c r="E704" s="33"/>
      <c r="F704" s="34"/>
      <c r="G704" s="34"/>
      <c r="H704" s="34"/>
    </row>
    <row r="705" spans="4:8" s="6" customFormat="1">
      <c r="D705" s="33" t="s">
        <v>19</v>
      </c>
      <c r="E705" s="33"/>
      <c r="F705" s="34"/>
      <c r="G705" s="34"/>
      <c r="H705" s="34"/>
    </row>
    <row r="706" spans="4:8" s="6" customFormat="1">
      <c r="D706" s="33" t="s">
        <v>19</v>
      </c>
      <c r="E706" s="33"/>
      <c r="F706" s="34"/>
      <c r="G706" s="34"/>
      <c r="H706" s="34"/>
    </row>
    <row r="707" spans="4:8" s="6" customFormat="1">
      <c r="D707" s="33" t="s">
        <v>19</v>
      </c>
      <c r="E707" s="33"/>
      <c r="F707" s="34"/>
      <c r="G707" s="34"/>
      <c r="H707" s="34"/>
    </row>
    <row r="708" spans="4:8" s="6" customFormat="1">
      <c r="D708" s="33" t="s">
        <v>19</v>
      </c>
      <c r="E708" s="33"/>
      <c r="F708" s="34"/>
      <c r="G708" s="34"/>
      <c r="H708" s="34"/>
    </row>
    <row r="709" spans="4:8" s="6" customFormat="1">
      <c r="D709" s="33" t="s">
        <v>19</v>
      </c>
      <c r="E709" s="33"/>
      <c r="F709" s="34"/>
      <c r="G709" s="34"/>
      <c r="H709" s="34"/>
    </row>
    <row r="710" spans="4:8" s="6" customFormat="1">
      <c r="D710" s="33" t="s">
        <v>19</v>
      </c>
      <c r="E710" s="33"/>
      <c r="F710" s="34"/>
      <c r="G710" s="34"/>
      <c r="H710" s="34"/>
    </row>
    <row r="711" spans="4:8" s="6" customFormat="1">
      <c r="D711" s="33" t="s">
        <v>19</v>
      </c>
      <c r="E711" s="33"/>
      <c r="F711" s="34"/>
      <c r="G711" s="34"/>
      <c r="H711" s="34"/>
    </row>
    <row r="712" spans="4:8" s="6" customFormat="1">
      <c r="D712" s="33" t="s">
        <v>19</v>
      </c>
      <c r="E712" s="33"/>
      <c r="F712" s="34"/>
      <c r="G712" s="34"/>
      <c r="H712" s="34"/>
    </row>
    <row r="713" spans="4:8" s="6" customFormat="1">
      <c r="D713" s="33" t="s">
        <v>19</v>
      </c>
      <c r="E713" s="33"/>
      <c r="F713" s="34"/>
      <c r="G713" s="34"/>
      <c r="H713" s="34"/>
    </row>
    <row r="714" spans="4:8" s="6" customFormat="1">
      <c r="D714" s="33" t="s">
        <v>19</v>
      </c>
      <c r="E714" s="33"/>
      <c r="F714" s="34"/>
      <c r="G714" s="34"/>
      <c r="H714" s="34"/>
    </row>
    <row r="715" spans="4:8" s="6" customFormat="1">
      <c r="D715" s="33" t="s">
        <v>19</v>
      </c>
      <c r="E715" s="33"/>
      <c r="F715" s="34"/>
      <c r="G715" s="34"/>
      <c r="H715" s="34"/>
    </row>
    <row r="716" spans="4:8" s="6" customFormat="1">
      <c r="D716" s="33" t="s">
        <v>19</v>
      </c>
      <c r="E716" s="33"/>
      <c r="F716" s="34"/>
      <c r="G716" s="34"/>
      <c r="H716" s="34"/>
    </row>
    <row r="717" spans="4:8" s="6" customFormat="1">
      <c r="D717" s="33" t="s">
        <v>19</v>
      </c>
      <c r="E717" s="33"/>
      <c r="F717" s="34"/>
      <c r="G717" s="34"/>
      <c r="H717" s="34"/>
    </row>
    <row r="718" spans="4:8" s="6" customFormat="1">
      <c r="D718" s="33" t="s">
        <v>19</v>
      </c>
      <c r="E718" s="33"/>
      <c r="F718" s="34"/>
      <c r="G718" s="34"/>
      <c r="H718" s="34"/>
    </row>
    <row r="719" spans="4:8" s="6" customFormat="1">
      <c r="D719" s="33" t="s">
        <v>19</v>
      </c>
      <c r="E719" s="33"/>
      <c r="F719" s="34"/>
      <c r="G719" s="34"/>
      <c r="H719" s="34"/>
    </row>
    <row r="720" spans="4:8" s="6" customFormat="1">
      <c r="D720" s="33" t="s">
        <v>19</v>
      </c>
      <c r="E720" s="33"/>
      <c r="F720" s="34"/>
      <c r="G720" s="34"/>
      <c r="H720" s="34"/>
    </row>
    <row r="721" spans="4:8" s="6" customFormat="1">
      <c r="D721" s="33" t="s">
        <v>19</v>
      </c>
      <c r="E721" s="33"/>
      <c r="F721" s="34"/>
      <c r="G721" s="34"/>
      <c r="H721" s="34"/>
    </row>
    <row r="722" spans="4:8" s="6" customFormat="1">
      <c r="D722" s="33" t="s">
        <v>19</v>
      </c>
      <c r="E722" s="33"/>
      <c r="F722" s="34"/>
      <c r="G722" s="34"/>
      <c r="H722" s="34"/>
    </row>
    <row r="723" spans="4:8" s="6" customFormat="1">
      <c r="D723" s="33" t="s">
        <v>19</v>
      </c>
      <c r="E723" s="33"/>
      <c r="F723" s="34"/>
      <c r="G723" s="34"/>
      <c r="H723" s="34"/>
    </row>
    <row r="724" spans="4:8" s="6" customFormat="1">
      <c r="D724" s="33" t="s">
        <v>19</v>
      </c>
      <c r="E724" s="33"/>
      <c r="F724" s="34"/>
      <c r="G724" s="34"/>
      <c r="H724" s="34"/>
    </row>
    <row r="725" spans="4:8" s="6" customFormat="1">
      <c r="D725" s="33" t="s">
        <v>19</v>
      </c>
      <c r="E725" s="33"/>
      <c r="F725" s="34"/>
      <c r="G725" s="34"/>
      <c r="H725" s="34"/>
    </row>
    <row r="726" spans="4:8" s="6" customFormat="1">
      <c r="D726" s="33" t="s">
        <v>19</v>
      </c>
      <c r="E726" s="33"/>
      <c r="F726" s="34"/>
      <c r="G726" s="34"/>
      <c r="H726" s="34"/>
    </row>
    <row r="727" spans="4:8" s="6" customFormat="1">
      <c r="D727" s="33" t="s">
        <v>19</v>
      </c>
      <c r="E727" s="33"/>
      <c r="F727" s="34"/>
      <c r="G727" s="34"/>
      <c r="H727" s="34"/>
    </row>
    <row r="728" spans="4:8" s="6" customFormat="1">
      <c r="D728" s="33" t="s">
        <v>19</v>
      </c>
      <c r="E728" s="33"/>
      <c r="F728" s="34"/>
      <c r="G728" s="34"/>
      <c r="H728" s="34"/>
    </row>
    <row r="729" spans="4:8" s="6" customFormat="1">
      <c r="D729" s="33" t="s">
        <v>19</v>
      </c>
      <c r="E729" s="33"/>
      <c r="F729" s="34"/>
      <c r="G729" s="34"/>
      <c r="H729" s="34"/>
    </row>
    <row r="730" spans="4:8" s="6" customFormat="1">
      <c r="D730" s="33" t="s">
        <v>19</v>
      </c>
      <c r="E730" s="33"/>
      <c r="F730" s="34"/>
      <c r="G730" s="34"/>
      <c r="H730" s="34"/>
    </row>
    <row r="731" spans="4:8" s="6" customFormat="1">
      <c r="D731" s="33" t="s">
        <v>19</v>
      </c>
      <c r="E731" s="33"/>
      <c r="F731" s="34"/>
      <c r="G731" s="34"/>
      <c r="H731" s="34"/>
    </row>
    <row r="732" spans="4:8" s="6" customFormat="1">
      <c r="D732" s="33" t="s">
        <v>19</v>
      </c>
      <c r="E732" s="33"/>
      <c r="F732" s="34"/>
      <c r="G732" s="34"/>
      <c r="H732" s="34"/>
    </row>
    <row r="733" spans="4:8" s="6" customFormat="1">
      <c r="D733" s="33" t="s">
        <v>19</v>
      </c>
      <c r="E733" s="33"/>
      <c r="F733" s="34"/>
      <c r="G733" s="34"/>
      <c r="H733" s="34"/>
    </row>
    <row r="734" spans="4:8" s="6" customFormat="1">
      <c r="D734" s="33" t="s">
        <v>19</v>
      </c>
      <c r="E734" s="33"/>
      <c r="F734" s="34"/>
      <c r="G734" s="34"/>
      <c r="H734" s="34"/>
    </row>
    <row r="735" spans="4:8" s="6" customFormat="1">
      <c r="D735" s="33" t="s">
        <v>19</v>
      </c>
      <c r="E735" s="33"/>
      <c r="F735" s="34"/>
      <c r="G735" s="34"/>
      <c r="H735" s="34"/>
    </row>
    <row r="736" spans="4:8" s="6" customFormat="1">
      <c r="D736" s="33" t="s">
        <v>19</v>
      </c>
      <c r="E736" s="33"/>
      <c r="F736" s="34"/>
      <c r="G736" s="34"/>
      <c r="H736" s="34"/>
    </row>
    <row r="737" spans="4:8" s="6" customFormat="1">
      <c r="D737" s="33" t="s">
        <v>19</v>
      </c>
      <c r="E737" s="33"/>
      <c r="F737" s="34"/>
      <c r="G737" s="34"/>
      <c r="H737" s="34"/>
    </row>
    <row r="738" spans="4:8" s="6" customFormat="1">
      <c r="D738" s="33" t="s">
        <v>19</v>
      </c>
      <c r="E738" s="33"/>
      <c r="F738" s="34"/>
      <c r="G738" s="34"/>
      <c r="H738" s="34"/>
    </row>
    <row r="739" spans="4:8" s="6" customFormat="1">
      <c r="D739" s="33" t="s">
        <v>19</v>
      </c>
      <c r="E739" s="33"/>
      <c r="F739" s="34"/>
      <c r="G739" s="34"/>
      <c r="H739" s="34"/>
    </row>
    <row r="740" spans="4:8" s="6" customFormat="1">
      <c r="D740" s="33" t="s">
        <v>19</v>
      </c>
      <c r="E740" s="33"/>
      <c r="F740" s="34"/>
      <c r="G740" s="34"/>
      <c r="H740" s="34"/>
    </row>
    <row r="741" spans="4:8" s="6" customFormat="1">
      <c r="D741" s="33" t="s">
        <v>19</v>
      </c>
      <c r="E741" s="33"/>
      <c r="F741" s="34"/>
      <c r="G741" s="34"/>
      <c r="H741" s="34"/>
    </row>
    <row r="742" spans="4:8" s="6" customFormat="1">
      <c r="D742" s="33" t="s">
        <v>19</v>
      </c>
      <c r="E742" s="33"/>
      <c r="F742" s="34"/>
      <c r="G742" s="34"/>
      <c r="H742" s="34"/>
    </row>
    <row r="743" spans="4:8" s="6" customFormat="1">
      <c r="D743" s="33" t="s">
        <v>19</v>
      </c>
      <c r="E743" s="33"/>
      <c r="F743" s="34"/>
      <c r="G743" s="34"/>
      <c r="H743" s="34"/>
    </row>
    <row r="744" spans="4:8" s="6" customFormat="1">
      <c r="D744" s="33" t="s">
        <v>19</v>
      </c>
      <c r="E744" s="33"/>
      <c r="F744" s="34"/>
      <c r="G744" s="34"/>
      <c r="H744" s="34"/>
    </row>
    <row r="745" spans="4:8" s="6" customFormat="1">
      <c r="D745" s="33" t="s">
        <v>19</v>
      </c>
      <c r="E745" s="33"/>
      <c r="F745" s="34"/>
      <c r="G745" s="34"/>
      <c r="H745" s="34"/>
    </row>
    <row r="746" spans="4:8" s="6" customFormat="1">
      <c r="D746" s="33" t="s">
        <v>19</v>
      </c>
      <c r="E746" s="33"/>
      <c r="F746" s="34"/>
      <c r="G746" s="34"/>
      <c r="H746" s="34"/>
    </row>
    <row r="747" spans="4:8" s="6" customFormat="1">
      <c r="D747" s="33" t="s">
        <v>19</v>
      </c>
      <c r="E747" s="33"/>
      <c r="F747" s="34"/>
      <c r="G747" s="34"/>
      <c r="H747" s="34"/>
    </row>
    <row r="748" spans="4:8" s="6" customFormat="1">
      <c r="D748" s="33" t="s">
        <v>19</v>
      </c>
      <c r="E748" s="33"/>
      <c r="F748" s="34"/>
      <c r="G748" s="34"/>
      <c r="H748" s="34"/>
    </row>
    <row r="749" spans="4:8" s="6" customFormat="1">
      <c r="D749" s="33" t="s">
        <v>19</v>
      </c>
      <c r="E749" s="33"/>
      <c r="F749" s="34"/>
      <c r="G749" s="34"/>
      <c r="H749" s="34"/>
    </row>
    <row r="750" spans="4:8" s="6" customFormat="1">
      <c r="D750" s="33" t="s">
        <v>19</v>
      </c>
      <c r="E750" s="33"/>
      <c r="F750" s="34"/>
      <c r="G750" s="34"/>
      <c r="H750" s="34"/>
    </row>
    <row r="751" spans="4:8" s="6" customFormat="1">
      <c r="D751" s="33" t="s">
        <v>19</v>
      </c>
      <c r="E751" s="33"/>
      <c r="F751" s="34"/>
      <c r="G751" s="34"/>
      <c r="H751" s="34"/>
    </row>
    <row r="752" spans="4:8" s="6" customFormat="1">
      <c r="D752" s="33" t="s">
        <v>19</v>
      </c>
      <c r="E752" s="33"/>
      <c r="F752" s="34"/>
      <c r="G752" s="34"/>
      <c r="H752" s="34"/>
    </row>
    <row r="753" spans="4:8" s="6" customFormat="1">
      <c r="D753" s="33" t="s">
        <v>19</v>
      </c>
      <c r="E753" s="33"/>
      <c r="F753" s="34"/>
      <c r="G753" s="34"/>
      <c r="H753" s="34"/>
    </row>
    <row r="754" spans="4:8" s="6" customFormat="1">
      <c r="D754" s="33" t="s">
        <v>19</v>
      </c>
      <c r="E754" s="33"/>
      <c r="F754" s="34"/>
      <c r="G754" s="34"/>
      <c r="H754" s="34"/>
    </row>
    <row r="755" spans="4:8" s="6" customFormat="1">
      <c r="D755" s="33" t="s">
        <v>19</v>
      </c>
      <c r="E755" s="33"/>
      <c r="F755" s="34"/>
      <c r="G755" s="34"/>
      <c r="H755" s="34"/>
    </row>
    <row r="756" spans="4:8" s="6" customFormat="1">
      <c r="D756" s="33" t="s">
        <v>19</v>
      </c>
      <c r="E756" s="33"/>
      <c r="F756" s="34"/>
      <c r="G756" s="34"/>
      <c r="H756" s="34"/>
    </row>
    <row r="757" spans="4:8" s="6" customFormat="1">
      <c r="D757" s="33" t="s">
        <v>19</v>
      </c>
      <c r="E757" s="33"/>
      <c r="F757" s="34"/>
      <c r="G757" s="34"/>
      <c r="H757" s="34"/>
    </row>
    <row r="758" spans="4:8" s="6" customFormat="1">
      <c r="D758" s="33" t="s">
        <v>19</v>
      </c>
      <c r="E758" s="33"/>
      <c r="F758" s="34"/>
      <c r="G758" s="34"/>
      <c r="H758" s="34"/>
    </row>
    <row r="759" spans="4:8" s="6" customFormat="1">
      <c r="D759" s="33" t="s">
        <v>19</v>
      </c>
      <c r="E759" s="33"/>
      <c r="F759" s="34"/>
      <c r="G759" s="34"/>
      <c r="H759" s="34"/>
    </row>
    <row r="760" spans="4:8" s="6" customFormat="1">
      <c r="D760" s="33" t="s">
        <v>19</v>
      </c>
      <c r="E760" s="33"/>
      <c r="F760" s="34"/>
      <c r="G760" s="34"/>
      <c r="H760" s="34"/>
    </row>
    <row r="761" spans="4:8" s="6" customFormat="1">
      <c r="D761" s="33" t="s">
        <v>19</v>
      </c>
      <c r="E761" s="33"/>
      <c r="F761" s="34"/>
      <c r="G761" s="34"/>
      <c r="H761" s="34"/>
    </row>
    <row r="762" spans="4:8" s="6" customFormat="1">
      <c r="D762" s="33" t="s">
        <v>19</v>
      </c>
      <c r="E762" s="33"/>
      <c r="F762" s="34"/>
      <c r="G762" s="34"/>
      <c r="H762" s="34"/>
    </row>
    <row r="763" spans="4:8" s="6" customFormat="1">
      <c r="D763" s="33" t="s">
        <v>19</v>
      </c>
      <c r="E763" s="33"/>
      <c r="F763" s="34"/>
      <c r="G763" s="34"/>
      <c r="H763" s="34"/>
    </row>
    <row r="764" spans="4:8" s="6" customFormat="1">
      <c r="D764" s="33" t="s">
        <v>19</v>
      </c>
      <c r="E764" s="33"/>
      <c r="F764" s="34"/>
      <c r="G764" s="34"/>
      <c r="H764" s="34"/>
    </row>
    <row r="765" spans="4:8" s="6" customFormat="1">
      <c r="D765" s="33" t="s">
        <v>19</v>
      </c>
      <c r="E765" s="33"/>
      <c r="F765" s="34"/>
      <c r="G765" s="34"/>
      <c r="H765" s="34"/>
    </row>
    <row r="766" spans="4:8" s="6" customFormat="1">
      <c r="D766" s="33" t="s">
        <v>19</v>
      </c>
      <c r="E766" s="33"/>
      <c r="F766" s="34"/>
      <c r="G766" s="34"/>
      <c r="H766" s="34"/>
    </row>
    <row r="767" spans="4:8" s="6" customFormat="1">
      <c r="D767" s="33" t="s">
        <v>19</v>
      </c>
      <c r="E767" s="33"/>
      <c r="F767" s="34"/>
      <c r="G767" s="34"/>
      <c r="H767" s="34"/>
    </row>
    <row r="768" spans="4:8" s="6" customFormat="1">
      <c r="D768" s="33" t="s">
        <v>19</v>
      </c>
      <c r="E768" s="33"/>
      <c r="F768" s="34"/>
      <c r="G768" s="34"/>
      <c r="H768" s="34"/>
    </row>
    <row r="769" spans="4:8" s="6" customFormat="1">
      <c r="D769" s="33" t="s">
        <v>19</v>
      </c>
      <c r="E769" s="33"/>
      <c r="F769" s="34"/>
      <c r="G769" s="34"/>
      <c r="H769" s="34"/>
    </row>
    <row r="770" spans="4:8" s="6" customFormat="1">
      <c r="D770" s="33" t="s">
        <v>19</v>
      </c>
      <c r="E770" s="33"/>
      <c r="F770" s="34"/>
      <c r="G770" s="34"/>
      <c r="H770" s="34"/>
    </row>
    <row r="771" spans="4:8" s="6" customFormat="1">
      <c r="D771" s="33" t="s">
        <v>19</v>
      </c>
      <c r="E771" s="33"/>
      <c r="F771" s="34"/>
      <c r="G771" s="34"/>
      <c r="H771" s="34"/>
    </row>
    <row r="772" spans="4:8" s="6" customFormat="1">
      <c r="D772" s="33" t="s">
        <v>19</v>
      </c>
      <c r="E772" s="33"/>
      <c r="F772" s="34"/>
      <c r="G772" s="34"/>
      <c r="H772" s="34"/>
    </row>
    <row r="773" spans="4:8" s="6" customFormat="1">
      <c r="D773" s="33" t="s">
        <v>19</v>
      </c>
      <c r="E773" s="33"/>
      <c r="F773" s="34"/>
      <c r="G773" s="34"/>
      <c r="H773" s="34"/>
    </row>
    <row r="774" spans="4:8" s="6" customFormat="1">
      <c r="D774" s="33" t="s">
        <v>19</v>
      </c>
      <c r="E774" s="33"/>
      <c r="F774" s="34"/>
      <c r="G774" s="34"/>
      <c r="H774" s="34"/>
    </row>
    <row r="775" spans="4:8" s="6" customFormat="1">
      <c r="D775" s="33" t="s">
        <v>19</v>
      </c>
      <c r="E775" s="33"/>
      <c r="F775" s="34"/>
      <c r="G775" s="34"/>
      <c r="H775" s="34"/>
    </row>
    <row r="776" spans="4:8" s="6" customFormat="1">
      <c r="D776" s="33" t="s">
        <v>19</v>
      </c>
      <c r="E776" s="33"/>
      <c r="F776" s="34"/>
      <c r="G776" s="34"/>
      <c r="H776" s="34"/>
    </row>
    <row r="777" spans="4:8" s="6" customFormat="1">
      <c r="D777" s="33" t="s">
        <v>19</v>
      </c>
      <c r="E777" s="33"/>
      <c r="F777" s="34"/>
      <c r="G777" s="34"/>
      <c r="H777" s="34"/>
    </row>
    <row r="778" spans="4:8" s="6" customFormat="1">
      <c r="D778" s="33" t="s">
        <v>19</v>
      </c>
      <c r="E778" s="33"/>
      <c r="F778" s="34"/>
      <c r="G778" s="34"/>
      <c r="H778" s="34"/>
    </row>
    <row r="779" spans="4:8" s="6" customFormat="1">
      <c r="D779" s="33" t="s">
        <v>19</v>
      </c>
      <c r="E779" s="33"/>
      <c r="F779" s="34"/>
      <c r="G779" s="34"/>
      <c r="H779" s="34"/>
    </row>
    <row r="780" spans="4:8" s="6" customFormat="1">
      <c r="D780" s="33" t="s">
        <v>19</v>
      </c>
      <c r="E780" s="33"/>
      <c r="F780" s="34"/>
      <c r="G780" s="34"/>
      <c r="H780" s="34"/>
    </row>
    <row r="781" spans="4:8" s="6" customFormat="1">
      <c r="D781" s="33" t="s">
        <v>19</v>
      </c>
      <c r="E781" s="33"/>
      <c r="F781" s="34"/>
      <c r="G781" s="34"/>
      <c r="H781" s="34"/>
    </row>
    <row r="782" spans="4:8" s="6" customFormat="1">
      <c r="D782" s="33" t="s">
        <v>19</v>
      </c>
      <c r="E782" s="33"/>
      <c r="F782" s="34"/>
      <c r="G782" s="34"/>
      <c r="H782" s="34"/>
    </row>
    <row r="783" spans="4:8" s="6" customFormat="1">
      <c r="D783" s="33" t="s">
        <v>19</v>
      </c>
      <c r="E783" s="33"/>
      <c r="F783" s="34"/>
      <c r="G783" s="34"/>
      <c r="H783" s="34"/>
    </row>
    <row r="784" spans="4:8" s="6" customFormat="1">
      <c r="D784" s="33" t="s">
        <v>19</v>
      </c>
      <c r="E784" s="33"/>
      <c r="F784" s="34"/>
      <c r="G784" s="34"/>
      <c r="H784" s="34"/>
    </row>
    <row r="785" spans="4:8" s="6" customFormat="1">
      <c r="D785" s="33" t="s">
        <v>19</v>
      </c>
      <c r="E785" s="33"/>
      <c r="F785" s="34"/>
      <c r="G785" s="34"/>
      <c r="H785" s="34"/>
    </row>
    <row r="786" spans="4:8" s="6" customFormat="1">
      <c r="D786" s="33" t="s">
        <v>19</v>
      </c>
      <c r="E786" s="33"/>
      <c r="F786" s="34"/>
      <c r="G786" s="34"/>
      <c r="H786" s="34"/>
    </row>
    <row r="787" spans="4:8" s="6" customFormat="1">
      <c r="D787" s="33" t="s">
        <v>19</v>
      </c>
      <c r="E787" s="33"/>
      <c r="F787" s="34"/>
      <c r="G787" s="34"/>
      <c r="H787" s="34"/>
    </row>
    <row r="788" spans="4:8" s="6" customFormat="1">
      <c r="D788" s="33" t="s">
        <v>19</v>
      </c>
      <c r="E788" s="33"/>
      <c r="F788" s="34"/>
      <c r="G788" s="34"/>
      <c r="H788" s="34"/>
    </row>
    <row r="789" spans="4:8" s="6" customFormat="1">
      <c r="D789" s="33" t="s">
        <v>19</v>
      </c>
      <c r="E789" s="33"/>
      <c r="F789" s="34"/>
      <c r="G789" s="34"/>
      <c r="H789" s="34"/>
    </row>
    <row r="790" spans="4:8" s="6" customFormat="1">
      <c r="D790" s="33" t="s">
        <v>19</v>
      </c>
      <c r="E790" s="33"/>
      <c r="F790" s="34"/>
      <c r="G790" s="34"/>
      <c r="H790" s="34"/>
    </row>
    <row r="791" spans="4:8" s="6" customFormat="1">
      <c r="D791" s="33" t="s">
        <v>19</v>
      </c>
      <c r="E791" s="33"/>
      <c r="F791" s="34"/>
      <c r="G791" s="34"/>
      <c r="H791" s="34"/>
    </row>
    <row r="792" spans="4:8" s="6" customFormat="1">
      <c r="D792" s="33" t="s">
        <v>19</v>
      </c>
      <c r="E792" s="33"/>
      <c r="F792" s="34"/>
      <c r="G792" s="34"/>
      <c r="H792" s="34"/>
    </row>
    <row r="793" spans="4:8" s="6" customFormat="1">
      <c r="D793" s="33" t="s">
        <v>19</v>
      </c>
      <c r="E793" s="33"/>
      <c r="F793" s="34"/>
      <c r="G793" s="34"/>
      <c r="H793" s="34"/>
    </row>
    <row r="794" spans="4:8" s="6" customFormat="1">
      <c r="D794" s="33" t="s">
        <v>19</v>
      </c>
      <c r="E794" s="33"/>
      <c r="F794" s="34"/>
      <c r="G794" s="34"/>
      <c r="H794" s="34"/>
    </row>
    <row r="795" spans="4:8" s="6" customFormat="1">
      <c r="D795" s="33" t="s">
        <v>19</v>
      </c>
      <c r="E795" s="33"/>
      <c r="F795" s="34"/>
      <c r="G795" s="34"/>
      <c r="H795" s="34"/>
    </row>
    <row r="796" spans="4:8" s="6" customFormat="1">
      <c r="D796" s="33" t="s">
        <v>19</v>
      </c>
      <c r="E796" s="33"/>
      <c r="F796" s="34"/>
      <c r="G796" s="34"/>
      <c r="H796" s="34"/>
    </row>
    <row r="797" spans="4:8" s="6" customFormat="1">
      <c r="D797" s="33" t="s">
        <v>19</v>
      </c>
      <c r="E797" s="33"/>
      <c r="F797" s="34"/>
      <c r="G797" s="34"/>
      <c r="H797" s="34"/>
    </row>
    <row r="798" spans="4:8" s="6" customFormat="1">
      <c r="D798" s="33" t="s">
        <v>19</v>
      </c>
      <c r="E798" s="33"/>
      <c r="F798" s="34"/>
      <c r="G798" s="34"/>
      <c r="H798" s="34"/>
    </row>
    <row r="799" spans="4:8" s="6" customFormat="1">
      <c r="D799" s="33" t="s">
        <v>19</v>
      </c>
      <c r="E799" s="33"/>
      <c r="F799" s="34"/>
      <c r="G799" s="34"/>
      <c r="H799" s="34"/>
    </row>
    <row r="800" spans="4:8" s="6" customFormat="1">
      <c r="D800" s="33" t="s">
        <v>19</v>
      </c>
      <c r="E800" s="33"/>
      <c r="F800" s="34"/>
      <c r="G800" s="34"/>
      <c r="H800" s="34"/>
    </row>
    <row r="801" spans="4:8" s="6" customFormat="1">
      <c r="D801" s="33" t="s">
        <v>19</v>
      </c>
      <c r="E801" s="33"/>
      <c r="F801" s="34"/>
      <c r="G801" s="34"/>
      <c r="H801" s="34"/>
    </row>
    <row r="802" spans="4:8" s="6" customFormat="1">
      <c r="D802" s="33" t="s">
        <v>19</v>
      </c>
      <c r="E802" s="33"/>
      <c r="F802" s="34"/>
      <c r="G802" s="34"/>
      <c r="H802" s="34"/>
    </row>
    <row r="803" spans="4:8" s="6" customFormat="1">
      <c r="D803" s="33" t="s">
        <v>19</v>
      </c>
      <c r="E803" s="33"/>
      <c r="F803" s="34"/>
      <c r="G803" s="34"/>
      <c r="H803" s="34"/>
    </row>
    <row r="804" spans="4:8" s="6" customFormat="1">
      <c r="D804" s="33" t="s">
        <v>19</v>
      </c>
      <c r="E804" s="33"/>
      <c r="F804" s="34"/>
      <c r="G804" s="34"/>
      <c r="H804" s="34"/>
    </row>
    <row r="805" spans="4:8" s="6" customFormat="1">
      <c r="D805" s="33" t="s">
        <v>19</v>
      </c>
      <c r="E805" s="33"/>
      <c r="F805" s="34"/>
      <c r="G805" s="34"/>
      <c r="H805" s="34"/>
    </row>
    <row r="806" spans="4:8" s="6" customFormat="1">
      <c r="D806" s="33" t="s">
        <v>19</v>
      </c>
      <c r="E806" s="33"/>
      <c r="F806" s="34"/>
      <c r="G806" s="34"/>
      <c r="H806" s="34"/>
    </row>
    <row r="807" spans="4:8" s="6" customFormat="1">
      <c r="D807" s="33" t="s">
        <v>19</v>
      </c>
      <c r="E807" s="33"/>
      <c r="F807" s="34"/>
      <c r="G807" s="34"/>
      <c r="H807" s="34"/>
    </row>
    <row r="808" spans="4:8" s="6" customFormat="1">
      <c r="D808" s="33" t="s">
        <v>19</v>
      </c>
      <c r="E808" s="33"/>
      <c r="F808" s="34"/>
      <c r="G808" s="34"/>
      <c r="H808" s="34"/>
    </row>
    <row r="809" spans="4:8" s="6" customFormat="1">
      <c r="D809" s="33" t="s">
        <v>19</v>
      </c>
      <c r="E809" s="33"/>
      <c r="F809" s="34"/>
      <c r="G809" s="34"/>
      <c r="H809" s="34"/>
    </row>
    <row r="810" spans="4:8" s="6" customFormat="1">
      <c r="D810" s="33" t="s">
        <v>19</v>
      </c>
      <c r="E810" s="33"/>
      <c r="F810" s="34"/>
      <c r="G810" s="34"/>
      <c r="H810" s="34"/>
    </row>
    <row r="811" spans="4:8" s="6" customFormat="1">
      <c r="D811" s="33" t="s">
        <v>19</v>
      </c>
      <c r="E811" s="33"/>
      <c r="F811" s="34"/>
      <c r="G811" s="34"/>
      <c r="H811" s="34"/>
    </row>
    <row r="812" spans="4:8" s="6" customFormat="1">
      <c r="D812" s="33" t="s">
        <v>19</v>
      </c>
      <c r="E812" s="33"/>
      <c r="F812" s="34"/>
      <c r="G812" s="34"/>
      <c r="H812" s="34"/>
    </row>
    <row r="813" spans="4:8" s="6" customFormat="1">
      <c r="D813" s="33" t="s">
        <v>19</v>
      </c>
      <c r="E813" s="33"/>
      <c r="F813" s="34"/>
      <c r="G813" s="34"/>
      <c r="H813" s="34"/>
    </row>
    <row r="814" spans="4:8" s="6" customFormat="1">
      <c r="D814" s="33" t="s">
        <v>19</v>
      </c>
      <c r="E814" s="33"/>
      <c r="F814" s="34"/>
      <c r="G814" s="34"/>
      <c r="H814" s="34"/>
    </row>
    <row r="815" spans="4:8" s="6" customFormat="1">
      <c r="D815" s="33" t="s">
        <v>19</v>
      </c>
      <c r="E815" s="33"/>
      <c r="F815" s="34"/>
      <c r="G815" s="34"/>
      <c r="H815" s="34"/>
    </row>
    <row r="816" spans="4:8" s="6" customFormat="1">
      <c r="D816" s="33" t="s">
        <v>19</v>
      </c>
      <c r="E816" s="33"/>
      <c r="F816" s="34"/>
      <c r="G816" s="34"/>
      <c r="H816" s="34"/>
    </row>
    <row r="817" spans="4:8" s="6" customFormat="1">
      <c r="D817" s="33" t="s">
        <v>19</v>
      </c>
      <c r="E817" s="33"/>
      <c r="F817" s="34"/>
      <c r="G817" s="34"/>
      <c r="H817" s="34"/>
    </row>
    <row r="818" spans="4:8" s="6" customFormat="1">
      <c r="D818" s="33" t="s">
        <v>19</v>
      </c>
      <c r="E818" s="33"/>
      <c r="F818" s="34"/>
      <c r="G818" s="34"/>
      <c r="H818" s="34"/>
    </row>
    <row r="819" spans="4:8" s="6" customFormat="1">
      <c r="D819" s="33" t="s">
        <v>19</v>
      </c>
      <c r="E819" s="33"/>
      <c r="F819" s="34"/>
      <c r="G819" s="34"/>
      <c r="H819" s="34"/>
    </row>
    <row r="820" spans="4:8" s="6" customFormat="1">
      <c r="D820" s="33" t="s">
        <v>19</v>
      </c>
      <c r="E820" s="33"/>
      <c r="F820" s="34"/>
      <c r="G820" s="34"/>
      <c r="H820" s="34"/>
    </row>
    <row r="821" spans="4:8" s="6" customFormat="1">
      <c r="D821" s="33" t="s">
        <v>19</v>
      </c>
      <c r="E821" s="33"/>
      <c r="F821" s="34"/>
      <c r="G821" s="34"/>
      <c r="H821" s="34"/>
    </row>
    <row r="822" spans="4:8" s="6" customFormat="1">
      <c r="D822" s="33" t="s">
        <v>19</v>
      </c>
      <c r="E822" s="33"/>
      <c r="F822" s="34"/>
      <c r="G822" s="34"/>
      <c r="H822" s="34"/>
    </row>
    <row r="823" spans="4:8" s="6" customFormat="1">
      <c r="D823" s="33" t="s">
        <v>19</v>
      </c>
      <c r="E823" s="33"/>
      <c r="F823" s="34"/>
      <c r="G823" s="34"/>
      <c r="H823" s="34"/>
    </row>
    <row r="824" spans="4:8" s="6" customFormat="1">
      <c r="D824" s="33" t="s">
        <v>19</v>
      </c>
      <c r="E824" s="33"/>
      <c r="F824" s="34"/>
      <c r="G824" s="34"/>
      <c r="H824" s="34"/>
    </row>
    <row r="825" spans="4:8" s="6" customFormat="1">
      <c r="D825" s="33" t="s">
        <v>19</v>
      </c>
      <c r="E825" s="33"/>
      <c r="F825" s="34"/>
      <c r="G825" s="34"/>
      <c r="H825" s="34"/>
    </row>
    <row r="826" spans="4:8" s="6" customFormat="1">
      <c r="D826" s="33" t="s">
        <v>19</v>
      </c>
      <c r="E826" s="33"/>
      <c r="F826" s="34"/>
      <c r="G826" s="34"/>
      <c r="H826" s="34"/>
    </row>
    <row r="827" spans="4:8" s="6" customFormat="1">
      <c r="D827" s="33" t="s">
        <v>19</v>
      </c>
      <c r="E827" s="33"/>
      <c r="F827" s="34"/>
      <c r="G827" s="34"/>
      <c r="H827" s="34"/>
    </row>
    <row r="828" spans="4:8" s="6" customFormat="1">
      <c r="D828" s="33" t="s">
        <v>19</v>
      </c>
      <c r="E828" s="33"/>
      <c r="F828" s="34"/>
      <c r="G828" s="34"/>
      <c r="H828" s="34"/>
    </row>
    <row r="829" spans="4:8" s="6" customFormat="1">
      <c r="D829" s="33" t="s">
        <v>19</v>
      </c>
      <c r="E829" s="33"/>
      <c r="F829" s="34"/>
      <c r="G829" s="34"/>
      <c r="H829" s="34"/>
    </row>
    <row r="830" spans="4:8" s="6" customFormat="1">
      <c r="D830" s="33" t="s">
        <v>19</v>
      </c>
      <c r="E830" s="33"/>
      <c r="F830" s="34"/>
      <c r="G830" s="34"/>
      <c r="H830" s="34"/>
    </row>
    <row r="831" spans="4:8" s="6" customFormat="1">
      <c r="D831" s="33" t="s">
        <v>19</v>
      </c>
      <c r="E831" s="33"/>
      <c r="F831" s="34"/>
      <c r="G831" s="34"/>
      <c r="H831" s="34"/>
    </row>
    <row r="832" spans="4:8" s="6" customFormat="1">
      <c r="D832" s="33" t="s">
        <v>19</v>
      </c>
      <c r="E832" s="33"/>
      <c r="F832" s="34"/>
      <c r="G832" s="34"/>
      <c r="H832" s="34"/>
    </row>
    <row r="833" spans="4:8" s="6" customFormat="1">
      <c r="D833" s="33" t="s">
        <v>19</v>
      </c>
      <c r="E833" s="33"/>
      <c r="F833" s="34"/>
      <c r="G833" s="34"/>
      <c r="H833" s="34"/>
    </row>
    <row r="834" spans="4:8" s="6" customFormat="1">
      <c r="D834" s="33" t="s">
        <v>19</v>
      </c>
      <c r="E834" s="33"/>
      <c r="F834" s="34"/>
      <c r="G834" s="34"/>
      <c r="H834" s="34"/>
    </row>
    <row r="835" spans="4:8" s="6" customFormat="1">
      <c r="D835" s="33" t="s">
        <v>19</v>
      </c>
      <c r="E835" s="33"/>
      <c r="F835" s="34"/>
      <c r="G835" s="34"/>
      <c r="H835" s="34"/>
    </row>
    <row r="836" spans="4:8" s="6" customFormat="1">
      <c r="D836" s="33" t="s">
        <v>19</v>
      </c>
      <c r="E836" s="33"/>
      <c r="F836" s="34"/>
      <c r="G836" s="34"/>
      <c r="H836" s="34"/>
    </row>
    <row r="837" spans="4:8" s="6" customFormat="1">
      <c r="D837" s="33" t="s">
        <v>19</v>
      </c>
      <c r="E837" s="33"/>
      <c r="F837" s="34"/>
      <c r="G837" s="34"/>
      <c r="H837" s="34"/>
    </row>
    <row r="838" spans="4:8" s="6" customFormat="1">
      <c r="D838" s="33" t="s">
        <v>19</v>
      </c>
      <c r="E838" s="33"/>
      <c r="F838" s="34"/>
      <c r="G838" s="34"/>
      <c r="H838" s="34"/>
    </row>
    <row r="839" spans="4:8" s="6" customFormat="1">
      <c r="D839" s="33" t="s">
        <v>19</v>
      </c>
      <c r="E839" s="33"/>
      <c r="F839" s="34"/>
      <c r="G839" s="34"/>
      <c r="H839" s="34"/>
    </row>
    <row r="840" spans="4:8" s="6" customFormat="1">
      <c r="D840" s="33" t="s">
        <v>19</v>
      </c>
      <c r="E840" s="33"/>
      <c r="F840" s="34"/>
      <c r="G840" s="34"/>
      <c r="H840" s="34"/>
    </row>
    <row r="841" spans="4:8" s="6" customFormat="1">
      <c r="D841" s="33" t="s">
        <v>19</v>
      </c>
      <c r="E841" s="33"/>
      <c r="F841" s="34"/>
      <c r="G841" s="34"/>
      <c r="H841" s="34"/>
    </row>
    <row r="842" spans="4:8" s="6" customFormat="1">
      <c r="D842" s="33" t="s">
        <v>19</v>
      </c>
      <c r="E842" s="33"/>
      <c r="F842" s="34"/>
      <c r="G842" s="34"/>
      <c r="H842" s="34"/>
    </row>
    <row r="843" spans="4:8" s="6" customFormat="1">
      <c r="D843" s="33" t="s">
        <v>19</v>
      </c>
      <c r="E843" s="33"/>
      <c r="F843" s="34"/>
      <c r="G843" s="34"/>
      <c r="H843" s="34"/>
    </row>
    <row r="844" spans="4:8" s="6" customFormat="1">
      <c r="D844" s="33" t="s">
        <v>19</v>
      </c>
      <c r="E844" s="33"/>
      <c r="F844" s="34"/>
      <c r="G844" s="34"/>
      <c r="H844" s="34"/>
    </row>
    <row r="845" spans="4:8" s="6" customFormat="1">
      <c r="D845" s="33" t="s">
        <v>19</v>
      </c>
      <c r="E845" s="33"/>
      <c r="F845" s="34"/>
      <c r="G845" s="34"/>
      <c r="H845" s="34"/>
    </row>
    <row r="846" spans="4:8" s="6" customFormat="1">
      <c r="D846" s="33" t="s">
        <v>19</v>
      </c>
      <c r="E846" s="33"/>
      <c r="F846" s="34"/>
      <c r="G846" s="34"/>
      <c r="H846" s="34"/>
    </row>
    <row r="847" spans="4:8" s="6" customFormat="1">
      <c r="D847" s="33" t="s">
        <v>19</v>
      </c>
      <c r="E847" s="33"/>
      <c r="F847" s="34"/>
      <c r="G847" s="34"/>
      <c r="H847" s="34"/>
    </row>
    <row r="848" spans="4:8" s="6" customFormat="1">
      <c r="D848" s="33" t="s">
        <v>19</v>
      </c>
      <c r="E848" s="33"/>
      <c r="F848" s="34"/>
      <c r="G848" s="34"/>
      <c r="H848" s="34"/>
    </row>
    <row r="849" spans="4:8" s="6" customFormat="1">
      <c r="D849" s="33" t="s">
        <v>19</v>
      </c>
      <c r="E849" s="33"/>
      <c r="F849" s="34"/>
      <c r="G849" s="34"/>
      <c r="H849" s="34"/>
    </row>
    <row r="850" spans="4:8" s="6" customFormat="1">
      <c r="D850" s="33" t="s">
        <v>19</v>
      </c>
      <c r="E850" s="33"/>
      <c r="F850" s="34"/>
      <c r="G850" s="34"/>
      <c r="H850" s="34"/>
    </row>
    <row r="851" spans="4:8" s="6" customFormat="1">
      <c r="D851" s="33" t="s">
        <v>19</v>
      </c>
      <c r="E851" s="33"/>
      <c r="F851" s="34"/>
      <c r="G851" s="34"/>
      <c r="H851" s="34"/>
    </row>
    <row r="852" spans="4:8" s="6" customFormat="1">
      <c r="D852" s="33" t="s">
        <v>19</v>
      </c>
      <c r="E852" s="33"/>
      <c r="F852" s="34"/>
      <c r="G852" s="34"/>
      <c r="H852" s="34"/>
    </row>
    <row r="853" spans="4:8" s="6" customFormat="1">
      <c r="D853" s="33" t="s">
        <v>19</v>
      </c>
      <c r="E853" s="33"/>
      <c r="F853" s="34"/>
      <c r="G853" s="34"/>
      <c r="H853" s="34"/>
    </row>
    <row r="854" spans="4:8" s="6" customFormat="1">
      <c r="D854" s="33" t="s">
        <v>19</v>
      </c>
      <c r="E854" s="33"/>
      <c r="F854" s="34"/>
      <c r="G854" s="34"/>
      <c r="H854" s="34"/>
    </row>
    <row r="855" spans="4:8" s="6" customFormat="1">
      <c r="D855" s="33" t="s">
        <v>19</v>
      </c>
      <c r="E855" s="33"/>
      <c r="F855" s="34"/>
      <c r="G855" s="34"/>
      <c r="H855" s="34"/>
    </row>
    <row r="856" spans="4:8" s="6" customFormat="1">
      <c r="D856" s="33" t="s">
        <v>19</v>
      </c>
      <c r="E856" s="33"/>
      <c r="F856" s="34"/>
      <c r="G856" s="34"/>
      <c r="H856" s="34"/>
    </row>
    <row r="857" spans="4:8" s="6" customFormat="1">
      <c r="D857" s="33" t="s">
        <v>19</v>
      </c>
      <c r="E857" s="33"/>
      <c r="F857" s="34"/>
      <c r="G857" s="34"/>
      <c r="H857" s="34"/>
    </row>
    <row r="858" spans="4:8" s="6" customFormat="1">
      <c r="D858" s="33" t="s">
        <v>19</v>
      </c>
      <c r="E858" s="33"/>
      <c r="F858" s="34"/>
      <c r="G858" s="34"/>
      <c r="H858" s="34"/>
    </row>
    <row r="859" spans="4:8" s="6" customFormat="1">
      <c r="D859" s="33" t="s">
        <v>19</v>
      </c>
      <c r="E859" s="33"/>
      <c r="F859" s="34"/>
      <c r="G859" s="34"/>
      <c r="H859" s="34"/>
    </row>
    <row r="860" spans="4:8" s="6" customFormat="1">
      <c r="D860" s="33" t="s">
        <v>19</v>
      </c>
      <c r="E860" s="33"/>
      <c r="F860" s="34"/>
      <c r="G860" s="34"/>
      <c r="H860" s="34"/>
    </row>
    <row r="861" spans="4:8" s="6" customFormat="1">
      <c r="D861" s="33" t="s">
        <v>19</v>
      </c>
      <c r="E861" s="33"/>
      <c r="F861" s="34"/>
      <c r="G861" s="34"/>
      <c r="H861" s="34"/>
    </row>
    <row r="862" spans="4:8" s="6" customFormat="1">
      <c r="D862" s="33" t="s">
        <v>19</v>
      </c>
      <c r="E862" s="33"/>
      <c r="F862" s="34"/>
      <c r="G862" s="34"/>
      <c r="H862" s="34"/>
    </row>
    <row r="863" spans="4:8" s="6" customFormat="1">
      <c r="D863" s="33" t="s">
        <v>19</v>
      </c>
      <c r="E863" s="33"/>
      <c r="F863" s="34"/>
      <c r="G863" s="34"/>
      <c r="H863" s="34"/>
    </row>
    <row r="864" spans="4:8" s="6" customFormat="1">
      <c r="D864" s="33" t="s">
        <v>19</v>
      </c>
      <c r="E864" s="33"/>
      <c r="F864" s="34"/>
      <c r="G864" s="34"/>
      <c r="H864" s="34"/>
    </row>
    <row r="865" spans="4:8" s="6" customFormat="1">
      <c r="D865" s="33" t="s">
        <v>19</v>
      </c>
      <c r="E865" s="33"/>
      <c r="F865" s="34"/>
      <c r="G865" s="34"/>
      <c r="H865" s="34"/>
    </row>
    <row r="866" spans="4:8" s="6" customFormat="1">
      <c r="D866" s="33" t="s">
        <v>19</v>
      </c>
      <c r="E866" s="33"/>
      <c r="F866" s="34"/>
      <c r="G866" s="34"/>
      <c r="H866" s="34"/>
    </row>
    <row r="867" spans="4:8" s="6" customFormat="1">
      <c r="D867" s="33" t="s">
        <v>19</v>
      </c>
      <c r="E867" s="33"/>
      <c r="F867" s="34"/>
      <c r="G867" s="34"/>
      <c r="H867" s="34"/>
    </row>
    <row r="868" spans="4:8" s="6" customFormat="1">
      <c r="D868" s="33" t="s">
        <v>19</v>
      </c>
      <c r="E868" s="33"/>
      <c r="F868" s="34"/>
      <c r="G868" s="34"/>
      <c r="H868" s="34"/>
    </row>
    <row r="869" spans="4:8" s="6" customFormat="1">
      <c r="D869" s="33" t="s">
        <v>19</v>
      </c>
      <c r="E869" s="33"/>
      <c r="F869" s="34"/>
      <c r="G869" s="34"/>
      <c r="H869" s="34"/>
    </row>
    <row r="870" spans="4:8" s="6" customFormat="1">
      <c r="D870" s="33" t="s">
        <v>19</v>
      </c>
      <c r="E870" s="33"/>
      <c r="F870" s="34"/>
      <c r="G870" s="34"/>
      <c r="H870" s="34"/>
    </row>
    <row r="871" spans="4:8" s="6" customFormat="1">
      <c r="D871" s="33" t="s">
        <v>19</v>
      </c>
      <c r="E871" s="33"/>
      <c r="F871" s="34"/>
      <c r="G871" s="34"/>
      <c r="H871" s="34"/>
    </row>
    <row r="872" spans="4:8" s="6" customFormat="1">
      <c r="D872" s="33" t="s">
        <v>19</v>
      </c>
      <c r="E872" s="33"/>
      <c r="F872" s="34"/>
      <c r="G872" s="34"/>
      <c r="H872" s="34"/>
    </row>
    <row r="873" spans="4:8" s="6" customFormat="1">
      <c r="D873" s="33" t="s">
        <v>19</v>
      </c>
      <c r="E873" s="33"/>
      <c r="F873" s="34"/>
      <c r="G873" s="34"/>
      <c r="H873" s="34"/>
    </row>
    <row r="874" spans="4:8" s="6" customFormat="1">
      <c r="D874" s="33" t="s">
        <v>19</v>
      </c>
      <c r="E874" s="33"/>
      <c r="F874" s="34"/>
      <c r="G874" s="34"/>
      <c r="H874" s="34"/>
    </row>
    <row r="875" spans="4:8" s="6" customFormat="1">
      <c r="D875" s="33" t="s">
        <v>19</v>
      </c>
      <c r="E875" s="33"/>
      <c r="F875" s="34"/>
      <c r="G875" s="34"/>
      <c r="H875" s="34"/>
    </row>
    <row r="876" spans="4:8" s="6" customFormat="1">
      <c r="D876" s="33" t="s">
        <v>19</v>
      </c>
      <c r="E876" s="33"/>
      <c r="F876" s="34"/>
      <c r="G876" s="34"/>
      <c r="H876" s="34"/>
    </row>
    <row r="877" spans="4:8" s="6" customFormat="1">
      <c r="D877" s="33" t="s">
        <v>19</v>
      </c>
      <c r="E877" s="33"/>
      <c r="F877" s="34"/>
      <c r="G877" s="34"/>
      <c r="H877" s="34"/>
    </row>
    <row r="878" spans="4:8" s="6" customFormat="1">
      <c r="D878" s="33" t="s">
        <v>19</v>
      </c>
      <c r="E878" s="33"/>
      <c r="F878" s="34"/>
      <c r="G878" s="34"/>
      <c r="H878" s="34"/>
    </row>
    <row r="879" spans="4:8" s="6" customFormat="1">
      <c r="D879" s="33" t="s">
        <v>19</v>
      </c>
      <c r="E879" s="33"/>
      <c r="F879" s="34"/>
      <c r="G879" s="34"/>
      <c r="H879" s="34"/>
    </row>
    <row r="880" spans="4:8" s="6" customFormat="1">
      <c r="D880" s="33" t="s">
        <v>19</v>
      </c>
      <c r="E880" s="33"/>
      <c r="F880" s="34"/>
      <c r="G880" s="34"/>
      <c r="H880" s="34"/>
    </row>
    <row r="881" spans="4:8" s="6" customFormat="1">
      <c r="D881" s="33" t="s">
        <v>19</v>
      </c>
      <c r="E881" s="33"/>
      <c r="F881" s="34"/>
      <c r="G881" s="34"/>
      <c r="H881" s="34"/>
    </row>
    <row r="882" spans="4:8" s="6" customFormat="1">
      <c r="D882" s="33" t="s">
        <v>19</v>
      </c>
      <c r="E882" s="33"/>
      <c r="F882" s="34"/>
      <c r="G882" s="34"/>
      <c r="H882" s="34"/>
    </row>
    <row r="883" spans="4:8" s="6" customFormat="1">
      <c r="D883" s="33" t="s">
        <v>19</v>
      </c>
      <c r="E883" s="33"/>
      <c r="F883" s="34"/>
      <c r="G883" s="34"/>
      <c r="H883" s="34"/>
    </row>
    <row r="884" spans="4:8" s="6" customFormat="1">
      <c r="D884" s="33" t="s">
        <v>19</v>
      </c>
      <c r="E884" s="33"/>
      <c r="F884" s="34"/>
      <c r="G884" s="34"/>
      <c r="H884" s="34"/>
    </row>
    <row r="885" spans="4:8" s="6" customFormat="1">
      <c r="D885" s="33" t="s">
        <v>19</v>
      </c>
      <c r="E885" s="33"/>
      <c r="F885" s="34"/>
      <c r="G885" s="34"/>
      <c r="H885" s="34"/>
    </row>
    <row r="886" spans="4:8" s="6" customFormat="1">
      <c r="D886" s="33" t="s">
        <v>19</v>
      </c>
      <c r="E886" s="33"/>
      <c r="F886" s="34"/>
      <c r="G886" s="34"/>
      <c r="H886" s="34"/>
    </row>
    <row r="887" spans="4:8" s="6" customFormat="1">
      <c r="D887" s="33" t="s">
        <v>19</v>
      </c>
      <c r="E887" s="33"/>
      <c r="F887" s="34"/>
      <c r="G887" s="34"/>
      <c r="H887" s="34"/>
    </row>
    <row r="888" spans="4:8" s="6" customFormat="1">
      <c r="D888" s="33" t="s">
        <v>19</v>
      </c>
      <c r="E888" s="33"/>
      <c r="F888" s="34"/>
      <c r="G888" s="34"/>
      <c r="H888" s="34"/>
    </row>
    <row r="889" spans="4:8" s="6" customFormat="1">
      <c r="D889" s="33" t="s">
        <v>19</v>
      </c>
      <c r="E889" s="33"/>
      <c r="F889" s="34"/>
      <c r="G889" s="34"/>
      <c r="H889" s="34"/>
    </row>
    <row r="890" spans="4:8" s="6" customFormat="1">
      <c r="D890" s="33" t="s">
        <v>19</v>
      </c>
      <c r="E890" s="33"/>
      <c r="F890" s="34"/>
      <c r="G890" s="34"/>
      <c r="H890" s="34"/>
    </row>
    <row r="891" spans="4:8" s="6" customFormat="1">
      <c r="D891" s="33" t="s">
        <v>19</v>
      </c>
      <c r="E891" s="33"/>
      <c r="F891" s="34"/>
      <c r="G891" s="34"/>
      <c r="H891" s="34"/>
    </row>
    <row r="892" spans="4:8" s="6" customFormat="1">
      <c r="D892" s="33" t="s">
        <v>19</v>
      </c>
      <c r="E892" s="33"/>
      <c r="F892" s="34"/>
      <c r="G892" s="34"/>
      <c r="H892" s="34"/>
    </row>
    <row r="893" spans="4:8" s="6" customFormat="1">
      <c r="D893" s="33" t="s">
        <v>19</v>
      </c>
      <c r="E893" s="33"/>
      <c r="F893" s="34"/>
      <c r="G893" s="34"/>
      <c r="H893" s="34"/>
    </row>
    <row r="894" spans="4:8" s="6" customFormat="1">
      <c r="D894" s="33" t="s">
        <v>19</v>
      </c>
      <c r="E894" s="33"/>
      <c r="F894" s="34"/>
      <c r="G894" s="34"/>
      <c r="H894" s="34"/>
    </row>
    <row r="895" spans="4:8" s="6" customFormat="1">
      <c r="D895" s="33" t="s">
        <v>19</v>
      </c>
      <c r="E895" s="33"/>
      <c r="F895" s="34"/>
      <c r="G895" s="34"/>
      <c r="H895" s="34"/>
    </row>
    <row r="896" spans="4:8" s="6" customFormat="1">
      <c r="D896" s="33" t="s">
        <v>19</v>
      </c>
      <c r="E896" s="33"/>
      <c r="F896" s="34"/>
      <c r="G896" s="34"/>
      <c r="H896" s="34"/>
    </row>
    <row r="897" spans="4:8" s="6" customFormat="1">
      <c r="D897" s="33" t="s">
        <v>19</v>
      </c>
      <c r="E897" s="33"/>
      <c r="F897" s="34"/>
      <c r="G897" s="34"/>
      <c r="H897" s="34"/>
    </row>
    <row r="898" spans="4:8" s="6" customFormat="1">
      <c r="D898" s="33" t="s">
        <v>19</v>
      </c>
      <c r="E898" s="33"/>
      <c r="F898" s="34"/>
      <c r="G898" s="34"/>
      <c r="H898" s="34"/>
    </row>
    <row r="899" spans="4:8" s="6" customFormat="1">
      <c r="D899" s="33" t="s">
        <v>19</v>
      </c>
      <c r="E899" s="33"/>
      <c r="F899" s="34"/>
      <c r="G899" s="34"/>
      <c r="H899" s="34"/>
    </row>
    <row r="900" spans="4:8" s="6" customFormat="1">
      <c r="D900" s="33" t="s">
        <v>19</v>
      </c>
      <c r="E900" s="33"/>
      <c r="F900" s="34"/>
      <c r="G900" s="34"/>
      <c r="H900" s="34"/>
    </row>
    <row r="901" spans="4:8" s="6" customFormat="1">
      <c r="D901" s="33" t="s">
        <v>19</v>
      </c>
      <c r="E901" s="33"/>
      <c r="F901" s="34"/>
      <c r="G901" s="34"/>
      <c r="H901" s="34"/>
    </row>
    <row r="902" spans="4:8" s="6" customFormat="1">
      <c r="D902" s="33" t="s">
        <v>19</v>
      </c>
      <c r="E902" s="33"/>
      <c r="F902" s="34"/>
      <c r="G902" s="34"/>
      <c r="H902" s="34"/>
    </row>
    <row r="903" spans="4:8" s="6" customFormat="1">
      <c r="D903" s="33" t="s">
        <v>19</v>
      </c>
      <c r="E903" s="33"/>
      <c r="F903" s="34"/>
      <c r="G903" s="34"/>
      <c r="H903" s="34"/>
    </row>
    <row r="904" spans="4:8" s="6" customFormat="1">
      <c r="D904" s="33" t="s">
        <v>19</v>
      </c>
      <c r="E904" s="33"/>
      <c r="F904" s="34"/>
      <c r="G904" s="34"/>
      <c r="H904" s="34"/>
    </row>
    <row r="905" spans="4:8" s="6" customFormat="1">
      <c r="D905" s="33" t="s">
        <v>19</v>
      </c>
      <c r="E905" s="33"/>
      <c r="F905" s="34"/>
      <c r="G905" s="34"/>
      <c r="H905" s="34"/>
    </row>
    <row r="906" spans="4:8" s="6" customFormat="1">
      <c r="D906" s="33" t="s">
        <v>19</v>
      </c>
      <c r="E906" s="33"/>
      <c r="F906" s="34"/>
      <c r="G906" s="34"/>
      <c r="H906" s="34"/>
    </row>
    <row r="907" spans="4:8" s="6" customFormat="1">
      <c r="D907" s="33" t="s">
        <v>19</v>
      </c>
      <c r="E907" s="33"/>
      <c r="F907" s="34"/>
      <c r="G907" s="34"/>
      <c r="H907" s="34"/>
    </row>
    <row r="908" spans="4:8" s="6" customFormat="1">
      <c r="D908" s="33" t="s">
        <v>19</v>
      </c>
      <c r="E908" s="33"/>
      <c r="F908" s="34"/>
      <c r="G908" s="34"/>
      <c r="H908" s="34"/>
    </row>
    <row r="909" spans="4:8" s="6" customFormat="1">
      <c r="D909" s="33" t="s">
        <v>19</v>
      </c>
      <c r="E909" s="33"/>
      <c r="F909" s="34"/>
      <c r="G909" s="34"/>
      <c r="H909" s="34"/>
    </row>
    <row r="910" spans="4:8" s="6" customFormat="1">
      <c r="D910" s="33" t="s">
        <v>19</v>
      </c>
      <c r="E910" s="33"/>
      <c r="F910" s="34"/>
      <c r="G910" s="34"/>
      <c r="H910" s="34"/>
    </row>
    <row r="911" spans="4:8" s="6" customFormat="1">
      <c r="D911" s="33" t="s">
        <v>19</v>
      </c>
      <c r="E911" s="33"/>
      <c r="F911" s="34"/>
      <c r="G911" s="34"/>
      <c r="H911" s="34"/>
    </row>
    <row r="912" spans="4:8" s="6" customFormat="1">
      <c r="D912" s="33" t="s">
        <v>19</v>
      </c>
      <c r="E912" s="33"/>
      <c r="F912" s="34"/>
      <c r="G912" s="34"/>
      <c r="H912" s="34"/>
    </row>
    <row r="913" spans="4:8" s="6" customFormat="1">
      <c r="D913" s="33" t="s">
        <v>19</v>
      </c>
      <c r="E913" s="33"/>
      <c r="F913" s="34"/>
      <c r="G913" s="34"/>
      <c r="H913" s="34"/>
    </row>
    <row r="914" spans="4:8" s="6" customFormat="1">
      <c r="D914" s="33" t="s">
        <v>19</v>
      </c>
      <c r="E914" s="33"/>
      <c r="F914" s="34"/>
      <c r="G914" s="34"/>
      <c r="H914" s="34"/>
    </row>
    <row r="915" spans="4:8" s="6" customFormat="1">
      <c r="D915" s="33" t="s">
        <v>19</v>
      </c>
      <c r="E915" s="33"/>
      <c r="F915" s="34"/>
      <c r="G915" s="34"/>
      <c r="H915" s="34"/>
    </row>
    <row r="916" spans="4:8" s="6" customFormat="1">
      <c r="D916" s="33" t="s">
        <v>19</v>
      </c>
      <c r="E916" s="33"/>
      <c r="F916" s="34"/>
      <c r="G916" s="34"/>
      <c r="H916" s="34"/>
    </row>
    <row r="917" spans="4:8" s="6" customFormat="1">
      <c r="D917" s="33" t="s">
        <v>19</v>
      </c>
      <c r="E917" s="33"/>
      <c r="F917" s="34"/>
      <c r="G917" s="34"/>
      <c r="H917" s="34"/>
    </row>
    <row r="918" spans="4:8" s="6" customFormat="1">
      <c r="D918" s="33" t="s">
        <v>19</v>
      </c>
      <c r="E918" s="33"/>
      <c r="F918" s="34"/>
      <c r="G918" s="34"/>
      <c r="H918" s="34"/>
    </row>
    <row r="919" spans="4:8" s="6" customFormat="1">
      <c r="D919" s="33" t="s">
        <v>19</v>
      </c>
      <c r="E919" s="33"/>
      <c r="F919" s="34"/>
      <c r="G919" s="34"/>
      <c r="H919" s="34"/>
    </row>
    <row r="920" spans="4:8" s="6" customFormat="1">
      <c r="D920" s="33" t="s">
        <v>19</v>
      </c>
      <c r="E920" s="33"/>
      <c r="F920" s="34"/>
      <c r="G920" s="34"/>
      <c r="H920" s="34"/>
    </row>
    <row r="921" spans="4:8" s="6" customFormat="1">
      <c r="D921" s="33" t="s">
        <v>19</v>
      </c>
      <c r="E921" s="33"/>
      <c r="F921" s="34"/>
      <c r="G921" s="34"/>
      <c r="H921" s="34"/>
    </row>
    <row r="922" spans="4:8" s="6" customFormat="1">
      <c r="D922" s="33" t="s">
        <v>19</v>
      </c>
      <c r="E922" s="33"/>
      <c r="F922" s="34"/>
      <c r="G922" s="34"/>
      <c r="H922" s="34"/>
    </row>
    <row r="923" spans="4:8" s="6" customFormat="1">
      <c r="D923" s="33" t="s">
        <v>19</v>
      </c>
      <c r="E923" s="33"/>
      <c r="F923" s="34"/>
      <c r="G923" s="34"/>
      <c r="H923" s="34"/>
    </row>
    <row r="924" spans="4:8" s="6" customFormat="1">
      <c r="D924" s="33" t="s">
        <v>19</v>
      </c>
      <c r="E924" s="33"/>
      <c r="F924" s="34"/>
      <c r="G924" s="34"/>
      <c r="H924" s="34"/>
    </row>
    <row r="925" spans="4:8" s="6" customFormat="1">
      <c r="D925" s="33" t="s">
        <v>19</v>
      </c>
      <c r="E925" s="33"/>
      <c r="F925" s="34"/>
      <c r="G925" s="34"/>
      <c r="H925" s="34"/>
    </row>
    <row r="926" spans="4:8" s="6" customFormat="1">
      <c r="D926" s="33" t="s">
        <v>19</v>
      </c>
      <c r="E926" s="33"/>
      <c r="F926" s="34"/>
      <c r="G926" s="34"/>
      <c r="H926" s="34"/>
    </row>
    <row r="927" spans="4:8" s="6" customFormat="1">
      <c r="D927" s="33" t="s">
        <v>19</v>
      </c>
      <c r="E927" s="33"/>
      <c r="F927" s="34"/>
      <c r="G927" s="34"/>
      <c r="H927" s="34"/>
    </row>
    <row r="928" spans="4:8" s="6" customFormat="1">
      <c r="D928" s="33" t="s">
        <v>19</v>
      </c>
      <c r="E928" s="33"/>
      <c r="F928" s="34"/>
      <c r="G928" s="34"/>
      <c r="H928" s="34"/>
    </row>
    <row r="929" spans="4:8" s="6" customFormat="1">
      <c r="D929" s="33" t="s">
        <v>19</v>
      </c>
      <c r="E929" s="33"/>
      <c r="F929" s="34"/>
      <c r="G929" s="34"/>
      <c r="H929" s="34"/>
    </row>
    <row r="930" spans="4:8" s="6" customFormat="1">
      <c r="D930" s="33" t="s">
        <v>19</v>
      </c>
      <c r="E930" s="33"/>
      <c r="F930" s="34"/>
      <c r="G930" s="34"/>
      <c r="H930" s="34"/>
    </row>
    <row r="931" spans="4:8" s="6" customFormat="1">
      <c r="D931" s="33" t="s">
        <v>19</v>
      </c>
      <c r="E931" s="33"/>
      <c r="F931" s="34"/>
      <c r="G931" s="34"/>
      <c r="H931" s="34"/>
    </row>
    <row r="932" spans="4:8" s="6" customFormat="1">
      <c r="D932" s="33" t="s">
        <v>19</v>
      </c>
      <c r="E932" s="33"/>
      <c r="F932" s="34"/>
      <c r="G932" s="34"/>
      <c r="H932" s="34"/>
    </row>
    <row r="933" spans="4:8" s="6" customFormat="1">
      <c r="D933" s="33" t="s">
        <v>19</v>
      </c>
      <c r="E933" s="33"/>
      <c r="F933" s="34"/>
      <c r="G933" s="34"/>
      <c r="H933" s="34"/>
    </row>
    <row r="934" spans="4:8" s="6" customFormat="1">
      <c r="D934" s="33" t="s">
        <v>19</v>
      </c>
      <c r="E934" s="33"/>
      <c r="F934" s="34"/>
      <c r="G934" s="34"/>
      <c r="H934" s="34"/>
    </row>
    <row r="935" spans="4:8" s="6" customFormat="1">
      <c r="D935" s="33" t="s">
        <v>19</v>
      </c>
      <c r="E935" s="33"/>
      <c r="F935" s="34"/>
      <c r="G935" s="34"/>
      <c r="H935" s="34"/>
    </row>
    <row r="936" spans="4:8" s="6" customFormat="1">
      <c r="D936" s="33" t="s">
        <v>19</v>
      </c>
      <c r="E936" s="33"/>
      <c r="F936" s="34"/>
      <c r="G936" s="34"/>
      <c r="H936" s="34"/>
    </row>
    <row r="937" spans="4:8" s="6" customFormat="1">
      <c r="D937" s="33" t="s">
        <v>19</v>
      </c>
      <c r="E937" s="33"/>
      <c r="F937" s="34"/>
      <c r="G937" s="34"/>
      <c r="H937" s="34"/>
    </row>
    <row r="938" spans="4:8" s="6" customFormat="1">
      <c r="D938" s="33" t="s">
        <v>19</v>
      </c>
      <c r="E938" s="33"/>
      <c r="F938" s="34"/>
      <c r="G938" s="34"/>
      <c r="H938" s="34"/>
    </row>
    <row r="939" spans="4:8" s="6" customFormat="1">
      <c r="D939" s="33" t="s">
        <v>19</v>
      </c>
      <c r="E939" s="33"/>
      <c r="F939" s="34"/>
      <c r="G939" s="34"/>
      <c r="H939" s="34"/>
    </row>
    <row r="940" spans="4:8" s="6" customFormat="1">
      <c r="D940" s="33" t="s">
        <v>19</v>
      </c>
      <c r="E940" s="33"/>
      <c r="F940" s="34"/>
      <c r="G940" s="34"/>
      <c r="H940" s="34"/>
    </row>
    <row r="941" spans="4:8" s="6" customFormat="1">
      <c r="D941" s="33" t="s">
        <v>19</v>
      </c>
      <c r="E941" s="33"/>
      <c r="F941" s="34"/>
      <c r="G941" s="34"/>
      <c r="H941" s="34"/>
    </row>
    <row r="942" spans="4:8" s="6" customFormat="1">
      <c r="D942" s="33" t="s">
        <v>19</v>
      </c>
      <c r="E942" s="33"/>
      <c r="F942" s="34"/>
      <c r="G942" s="34"/>
      <c r="H942" s="34"/>
    </row>
    <row r="943" spans="4:8" s="6" customFormat="1">
      <c r="D943" s="33" t="s">
        <v>19</v>
      </c>
      <c r="E943" s="33"/>
      <c r="F943" s="34"/>
      <c r="G943" s="34"/>
      <c r="H943" s="34"/>
    </row>
    <row r="944" spans="4:8" s="6" customFormat="1">
      <c r="D944" s="33" t="s">
        <v>19</v>
      </c>
      <c r="E944" s="33"/>
      <c r="F944" s="34"/>
      <c r="G944" s="34"/>
      <c r="H944" s="34"/>
    </row>
    <row r="945" spans="4:8" s="6" customFormat="1">
      <c r="D945" s="33" t="s">
        <v>19</v>
      </c>
      <c r="E945" s="33"/>
      <c r="F945" s="34"/>
      <c r="G945" s="34"/>
      <c r="H945" s="34"/>
    </row>
    <row r="946" spans="4:8" s="6" customFormat="1">
      <c r="D946" s="33" t="s">
        <v>19</v>
      </c>
      <c r="E946" s="33"/>
      <c r="F946" s="34"/>
      <c r="G946" s="34"/>
      <c r="H946" s="34"/>
    </row>
    <row r="947" spans="4:8" s="6" customFormat="1">
      <c r="D947" s="33" t="s">
        <v>19</v>
      </c>
      <c r="E947" s="33"/>
      <c r="F947" s="34"/>
      <c r="G947" s="34"/>
      <c r="H947" s="34"/>
    </row>
    <row r="948" spans="4:8" s="6" customFormat="1">
      <c r="D948" s="33" t="s">
        <v>19</v>
      </c>
      <c r="E948" s="33"/>
      <c r="F948" s="34"/>
      <c r="G948" s="34"/>
      <c r="H948" s="34"/>
    </row>
    <row r="949" spans="4:8" s="6" customFormat="1">
      <c r="D949" s="33" t="s">
        <v>19</v>
      </c>
      <c r="E949" s="33"/>
      <c r="F949" s="34"/>
      <c r="G949" s="34"/>
      <c r="H949" s="34"/>
    </row>
    <row r="950" spans="4:8" s="6" customFormat="1">
      <c r="D950" s="33" t="s">
        <v>19</v>
      </c>
      <c r="E950" s="33"/>
      <c r="F950" s="34"/>
      <c r="G950" s="34"/>
      <c r="H950" s="34"/>
    </row>
    <row r="951" spans="4:8" s="6" customFormat="1">
      <c r="D951" s="33" t="s">
        <v>19</v>
      </c>
      <c r="E951" s="33"/>
      <c r="F951" s="34"/>
      <c r="G951" s="34"/>
      <c r="H951" s="34"/>
    </row>
    <row r="952" spans="4:8" s="6" customFormat="1">
      <c r="D952" s="33" t="s">
        <v>19</v>
      </c>
      <c r="E952" s="33"/>
      <c r="F952" s="34"/>
      <c r="G952" s="34"/>
      <c r="H952" s="34"/>
    </row>
    <row r="953" spans="4:8" s="6" customFormat="1">
      <c r="D953" s="33" t="s">
        <v>19</v>
      </c>
      <c r="E953" s="33"/>
      <c r="F953" s="34"/>
      <c r="G953" s="34"/>
      <c r="H953" s="34"/>
    </row>
    <row r="954" spans="4:8" s="6" customFormat="1">
      <c r="D954" s="33" t="s">
        <v>19</v>
      </c>
      <c r="E954" s="33"/>
      <c r="F954" s="34"/>
      <c r="G954" s="34"/>
      <c r="H954" s="34"/>
    </row>
    <row r="955" spans="4:8" s="6" customFormat="1">
      <c r="D955" s="33" t="s">
        <v>19</v>
      </c>
      <c r="E955" s="33"/>
      <c r="F955" s="34"/>
      <c r="G955" s="34"/>
      <c r="H955" s="34"/>
    </row>
    <row r="956" spans="4:8" s="6" customFormat="1">
      <c r="D956" s="33" t="s">
        <v>19</v>
      </c>
      <c r="E956" s="33"/>
      <c r="F956" s="34"/>
      <c r="G956" s="34"/>
      <c r="H956" s="34"/>
    </row>
    <row r="957" spans="4:8" s="6" customFormat="1">
      <c r="D957" s="33" t="s">
        <v>19</v>
      </c>
      <c r="E957" s="33"/>
      <c r="F957" s="34"/>
      <c r="G957" s="34"/>
      <c r="H957" s="34"/>
    </row>
    <row r="958" spans="4:8" s="6" customFormat="1">
      <c r="D958" s="33" t="s">
        <v>19</v>
      </c>
      <c r="E958" s="33"/>
      <c r="F958" s="34"/>
      <c r="G958" s="34"/>
      <c r="H958" s="34"/>
    </row>
    <row r="959" spans="4:8" s="6" customFormat="1">
      <c r="D959" s="33" t="s">
        <v>19</v>
      </c>
      <c r="E959" s="33"/>
      <c r="F959" s="34"/>
      <c r="G959" s="34"/>
      <c r="H959" s="34"/>
    </row>
    <row r="960" spans="4:8" s="6" customFormat="1">
      <c r="D960" s="33" t="s">
        <v>19</v>
      </c>
      <c r="E960" s="33"/>
      <c r="F960" s="34"/>
      <c r="G960" s="34"/>
      <c r="H960" s="34"/>
    </row>
    <row r="961" spans="4:8" s="6" customFormat="1">
      <c r="D961" s="33" t="s">
        <v>19</v>
      </c>
      <c r="E961" s="33"/>
      <c r="F961" s="34"/>
      <c r="G961" s="34"/>
      <c r="H961" s="34"/>
    </row>
    <row r="962" spans="4:8" s="6" customFormat="1">
      <c r="D962" s="33" t="s">
        <v>19</v>
      </c>
      <c r="E962" s="33"/>
      <c r="F962" s="34"/>
      <c r="G962" s="34"/>
      <c r="H962" s="34"/>
    </row>
    <row r="963" spans="4:8" s="6" customFormat="1">
      <c r="D963" s="33" t="s">
        <v>19</v>
      </c>
      <c r="E963" s="33"/>
      <c r="F963" s="34"/>
      <c r="G963" s="34"/>
      <c r="H963" s="34"/>
    </row>
    <row r="964" spans="4:8" s="6" customFormat="1">
      <c r="D964" s="33" t="s">
        <v>19</v>
      </c>
      <c r="E964" s="33"/>
      <c r="F964" s="34"/>
      <c r="G964" s="34"/>
      <c r="H964" s="34"/>
    </row>
    <row r="965" spans="4:8" s="6" customFormat="1">
      <c r="D965" s="33" t="s">
        <v>19</v>
      </c>
      <c r="E965" s="33"/>
      <c r="F965" s="34"/>
      <c r="G965" s="34"/>
      <c r="H965" s="34"/>
    </row>
    <row r="966" spans="4:8" s="6" customFormat="1">
      <c r="D966" s="33" t="s">
        <v>19</v>
      </c>
      <c r="E966" s="33"/>
      <c r="F966" s="34"/>
      <c r="G966" s="34"/>
      <c r="H966" s="34"/>
    </row>
    <row r="967" spans="4:8" s="6" customFormat="1">
      <c r="D967" s="33" t="s">
        <v>19</v>
      </c>
      <c r="E967" s="33"/>
      <c r="F967" s="34"/>
      <c r="G967" s="34"/>
      <c r="H967" s="34"/>
    </row>
    <row r="968" spans="4:8" s="6" customFormat="1">
      <c r="D968" s="33" t="s">
        <v>19</v>
      </c>
      <c r="E968" s="33"/>
      <c r="F968" s="34"/>
      <c r="G968" s="34"/>
      <c r="H968" s="34"/>
    </row>
    <row r="969" spans="4:8" s="6" customFormat="1">
      <c r="D969" s="33" t="s">
        <v>19</v>
      </c>
      <c r="E969" s="33"/>
      <c r="F969" s="34"/>
      <c r="G969" s="34"/>
      <c r="H969" s="34"/>
    </row>
    <row r="970" spans="4:8" s="6" customFormat="1">
      <c r="D970" s="33" t="s">
        <v>19</v>
      </c>
      <c r="E970" s="33"/>
      <c r="F970" s="34"/>
      <c r="G970" s="34"/>
      <c r="H970" s="34"/>
    </row>
    <row r="971" spans="4:8" s="6" customFormat="1">
      <c r="D971" s="33" t="s">
        <v>19</v>
      </c>
      <c r="E971" s="33"/>
      <c r="F971" s="34"/>
      <c r="G971" s="34"/>
      <c r="H971" s="34"/>
    </row>
    <row r="972" spans="4:8" s="6" customFormat="1">
      <c r="D972" s="16"/>
      <c r="E972" s="24"/>
    </row>
    <row r="973" spans="4:8" s="6" customFormat="1">
      <c r="D973" s="16"/>
      <c r="E973" s="24"/>
    </row>
    <row r="974" spans="4:8" s="6" customFormat="1">
      <c r="D974" s="16"/>
      <c r="E974" s="24"/>
    </row>
    <row r="975" spans="4:8" s="6" customFormat="1">
      <c r="D975" s="16"/>
      <c r="E975" s="24"/>
    </row>
    <row r="976" spans="4:8" s="6" customFormat="1">
      <c r="D976" s="16"/>
      <c r="E976" s="24"/>
    </row>
    <row r="977" spans="5:5" s="6" customFormat="1">
      <c r="E977" s="24"/>
    </row>
    <row r="978" spans="5:5" s="6" customFormat="1">
      <c r="E978" s="24"/>
    </row>
    <row r="979" spans="5:5" s="6" customFormat="1">
      <c r="E979" s="24"/>
    </row>
    <row r="980" spans="5:5" s="6" customFormat="1">
      <c r="E980" s="24"/>
    </row>
    <row r="981" spans="5:5" s="6" customFormat="1">
      <c r="E981" s="24"/>
    </row>
    <row r="982" spans="5:5" s="6" customFormat="1">
      <c r="E982" s="24"/>
    </row>
    <row r="983" spans="5:5" s="6" customFormat="1">
      <c r="E983" s="24"/>
    </row>
    <row r="984" spans="5:5" s="6" customFormat="1">
      <c r="E984" s="24"/>
    </row>
    <row r="985" spans="5:5" s="6" customFormat="1">
      <c r="E985" s="24"/>
    </row>
    <row r="986" spans="5:5" s="6" customFormat="1">
      <c r="E986" s="24"/>
    </row>
    <row r="987" spans="5:5" s="6" customFormat="1">
      <c r="E987" s="24"/>
    </row>
    <row r="988" spans="5:5" s="6" customFormat="1">
      <c r="E988" s="24"/>
    </row>
    <row r="989" spans="5:5" s="6" customFormat="1">
      <c r="E989" s="24"/>
    </row>
    <row r="990" spans="5:5" s="6" customFormat="1">
      <c r="E990" s="24"/>
    </row>
    <row r="991" spans="5:5" s="6" customFormat="1">
      <c r="E991" s="24"/>
    </row>
    <row r="992" spans="5:5" s="6" customFormat="1">
      <c r="E992" s="24"/>
    </row>
    <row r="993" spans="5:5" s="6" customFormat="1">
      <c r="E993" s="24"/>
    </row>
    <row r="994" spans="5:5" s="6" customFormat="1">
      <c r="E994" s="24"/>
    </row>
    <row r="995" spans="5:5" s="6" customFormat="1">
      <c r="E995" s="24"/>
    </row>
    <row r="996" spans="5:5" s="6" customFormat="1">
      <c r="E996" s="24"/>
    </row>
    <row r="997" spans="5:5" s="6" customFormat="1">
      <c r="E997" s="24"/>
    </row>
    <row r="998" spans="5:5" s="6" customFormat="1">
      <c r="E998" s="24"/>
    </row>
    <row r="999" spans="5:5" s="6" customFormat="1">
      <c r="E999" s="24"/>
    </row>
    <row r="1000" spans="5:5" s="6" customFormat="1">
      <c r="E1000" s="24"/>
    </row>
    <row r="1001" spans="5:5" s="6" customFormat="1">
      <c r="E1001" s="24"/>
    </row>
    <row r="1002" spans="5:5" s="6" customFormat="1">
      <c r="E1002" s="24"/>
    </row>
    <row r="1003" spans="5:5" s="6" customFormat="1">
      <c r="E1003" s="24"/>
    </row>
    <row r="1004" spans="5:5" s="6" customFormat="1">
      <c r="E1004" s="24"/>
    </row>
    <row r="1005" spans="5:5" s="6" customFormat="1">
      <c r="E1005" s="24"/>
    </row>
    <row r="1006" spans="5:5" s="6" customFormat="1">
      <c r="E1006" s="24"/>
    </row>
    <row r="1007" spans="5:5" s="6" customFormat="1">
      <c r="E1007" s="24"/>
    </row>
    <row r="1008" spans="5:5" s="6" customFormat="1">
      <c r="E1008" s="24"/>
    </row>
    <row r="1009" spans="5:5" s="6" customFormat="1">
      <c r="E1009" s="24"/>
    </row>
    <row r="1010" spans="5:5" s="6" customFormat="1">
      <c r="E1010" s="24"/>
    </row>
    <row r="1011" spans="5:5" s="6" customFormat="1">
      <c r="E1011" s="24"/>
    </row>
    <row r="1012" spans="5:5" s="6" customFormat="1">
      <c r="E1012" s="24"/>
    </row>
    <row r="1013" spans="5:5" s="6" customFormat="1">
      <c r="E1013" s="24"/>
    </row>
    <row r="1014" spans="5:5" s="6" customFormat="1">
      <c r="E1014" s="24"/>
    </row>
    <row r="1015" spans="5:5" s="6" customFormat="1">
      <c r="E1015" s="24"/>
    </row>
    <row r="1016" spans="5:5" s="6" customFormat="1">
      <c r="E1016" s="24"/>
    </row>
    <row r="1017" spans="5:5" s="6" customFormat="1">
      <c r="E1017" s="24"/>
    </row>
    <row r="1018" spans="5:5" s="6" customFormat="1">
      <c r="E1018" s="24"/>
    </row>
    <row r="1019" spans="5:5" s="6" customFormat="1">
      <c r="E1019" s="24"/>
    </row>
    <row r="1020" spans="5:5" s="6" customFormat="1">
      <c r="E1020" s="24"/>
    </row>
    <row r="1021" spans="5:5" s="6" customFormat="1">
      <c r="E1021" s="24"/>
    </row>
    <row r="1022" spans="5:5" s="6" customFormat="1">
      <c r="E1022" s="24"/>
    </row>
    <row r="1023" spans="5:5" s="6" customFormat="1">
      <c r="E1023" s="24"/>
    </row>
    <row r="1024" spans="5:5" s="6" customFormat="1">
      <c r="E1024" s="24"/>
    </row>
    <row r="1025" spans="5:5" s="6" customFormat="1">
      <c r="E1025" s="24"/>
    </row>
    <row r="1026" spans="5:5" s="6" customFormat="1">
      <c r="E1026" s="24"/>
    </row>
    <row r="1027" spans="5:5" s="6" customFormat="1">
      <c r="E1027" s="24"/>
    </row>
    <row r="1028" spans="5:5" s="6" customFormat="1">
      <c r="E1028" s="24"/>
    </row>
    <row r="1029" spans="5:5" s="6" customFormat="1">
      <c r="E1029" s="24"/>
    </row>
    <row r="1030" spans="5:5" s="6" customFormat="1">
      <c r="E1030" s="24"/>
    </row>
    <row r="1031" spans="5:5" s="6" customFormat="1">
      <c r="E1031" s="24"/>
    </row>
    <row r="1032" spans="5:5" s="6" customFormat="1">
      <c r="E1032" s="24"/>
    </row>
    <row r="1033" spans="5:5" s="6" customFormat="1">
      <c r="E1033" s="24"/>
    </row>
    <row r="1034" spans="5:5" s="6" customFormat="1">
      <c r="E1034" s="24"/>
    </row>
    <row r="1035" spans="5:5" s="6" customFormat="1">
      <c r="E1035" s="24"/>
    </row>
    <row r="1036" spans="5:5" s="6" customFormat="1">
      <c r="E1036" s="24"/>
    </row>
    <row r="1037" spans="5:5" s="6" customFormat="1">
      <c r="E1037" s="24"/>
    </row>
    <row r="1038" spans="5:5" s="6" customFormat="1">
      <c r="E1038" s="24"/>
    </row>
    <row r="1039" spans="5:5" s="6" customFormat="1">
      <c r="E1039" s="24"/>
    </row>
    <row r="1040" spans="5:5" s="6" customFormat="1">
      <c r="E1040" s="24"/>
    </row>
    <row r="1041" spans="5:5" s="6" customFormat="1">
      <c r="E1041" s="24"/>
    </row>
    <row r="1042" spans="5:5" s="6" customFormat="1">
      <c r="E1042" s="24"/>
    </row>
    <row r="1043" spans="5:5" s="6" customFormat="1">
      <c r="E1043" s="24"/>
    </row>
    <row r="1044" spans="5:5" s="6" customFormat="1">
      <c r="E1044" s="24"/>
    </row>
    <row r="1045" spans="5:5" s="6" customFormat="1">
      <c r="E1045" s="24"/>
    </row>
    <row r="1046" spans="5:5" s="6" customFormat="1">
      <c r="E1046" s="24"/>
    </row>
    <row r="1047" spans="5:5" s="6" customFormat="1">
      <c r="E1047" s="24"/>
    </row>
    <row r="1048" spans="5:5" s="6" customFormat="1">
      <c r="E1048" s="24"/>
    </row>
    <row r="1049" spans="5:5" s="6" customFormat="1">
      <c r="E1049" s="24"/>
    </row>
    <row r="1050" spans="5:5" s="6" customFormat="1">
      <c r="E1050" s="24"/>
    </row>
    <row r="1051" spans="5:5" s="6" customFormat="1">
      <c r="E1051" s="24"/>
    </row>
    <row r="1052" spans="5:5" s="6" customFormat="1">
      <c r="E1052" s="24"/>
    </row>
    <row r="1053" spans="5:5" s="6" customFormat="1">
      <c r="E1053" s="24"/>
    </row>
    <row r="1054" spans="5:5" s="6" customFormat="1">
      <c r="E1054" s="24"/>
    </row>
    <row r="1055" spans="5:5" s="6" customFormat="1">
      <c r="E1055" s="24"/>
    </row>
    <row r="1056" spans="5:5" s="6" customFormat="1">
      <c r="E1056" s="17"/>
    </row>
    <row r="1057" spans="5:5" s="6" customFormat="1">
      <c r="E1057" s="17"/>
    </row>
    <row r="1058" spans="5:5" s="6" customFormat="1">
      <c r="E1058" s="17"/>
    </row>
    <row r="1059" spans="5:5" s="6" customFormat="1">
      <c r="E1059" s="17"/>
    </row>
    <row r="1060" spans="5:5" s="6" customFormat="1">
      <c r="E1060" s="17"/>
    </row>
    <row r="1061" spans="5:5" s="6" customFormat="1">
      <c r="E1061" s="17"/>
    </row>
    <row r="1062" spans="5:5" s="6" customFormat="1">
      <c r="E1062" s="17"/>
    </row>
    <row r="1063" spans="5:5" s="6" customFormat="1">
      <c r="E1063" s="17"/>
    </row>
    <row r="1064" spans="5:5" s="6" customFormat="1">
      <c r="E1064" s="17"/>
    </row>
    <row r="1065" spans="5:5" s="6" customFormat="1">
      <c r="E1065" s="17"/>
    </row>
    <row r="1066" spans="5:5" s="6" customFormat="1">
      <c r="E1066" s="17"/>
    </row>
    <row r="1067" spans="5:5" s="6" customFormat="1">
      <c r="E1067" s="17"/>
    </row>
    <row r="1068" spans="5:5" s="6" customFormat="1">
      <c r="E1068" s="17"/>
    </row>
    <row r="1069" spans="5:5" s="6" customFormat="1">
      <c r="E1069" s="17"/>
    </row>
    <row r="1070" spans="5:5" s="6" customFormat="1">
      <c r="E1070" s="17"/>
    </row>
    <row r="1071" spans="5:5" s="6" customFormat="1">
      <c r="E1071" s="17"/>
    </row>
    <row r="1072" spans="5:5" s="6" customFormat="1">
      <c r="E1072" s="17"/>
    </row>
    <row r="1073" spans="5:5" s="6" customFormat="1">
      <c r="E1073" s="17"/>
    </row>
    <row r="1074" spans="5:5" s="6" customFormat="1">
      <c r="E1074" s="17"/>
    </row>
    <row r="1075" spans="5:5" s="6" customFormat="1">
      <c r="E1075" s="17"/>
    </row>
    <row r="1076" spans="5:5" s="6" customFormat="1">
      <c r="E1076" s="17"/>
    </row>
    <row r="1077" spans="5:5" s="6" customFormat="1">
      <c r="E1077" s="17"/>
    </row>
    <row r="1078" spans="5:5" s="6" customFormat="1">
      <c r="E1078" s="17"/>
    </row>
    <row r="1079" spans="5:5" s="6" customFormat="1">
      <c r="E1079" s="17"/>
    </row>
    <row r="1080" spans="5:5" s="6" customFormat="1">
      <c r="E1080" s="17"/>
    </row>
    <row r="1081" spans="5:5" s="6" customFormat="1">
      <c r="E1081" s="17"/>
    </row>
    <row r="1082" spans="5:5" s="6" customFormat="1">
      <c r="E1082" s="17"/>
    </row>
    <row r="1083" spans="5:5" s="6" customFormat="1">
      <c r="E1083" s="17"/>
    </row>
    <row r="1084" spans="5:5" s="6" customFormat="1">
      <c r="E1084" s="17"/>
    </row>
    <row r="1085" spans="5:5" s="6" customFormat="1">
      <c r="E1085" s="17"/>
    </row>
    <row r="1086" spans="5:5" s="6" customFormat="1">
      <c r="E1086" s="17"/>
    </row>
    <row r="1087" spans="5:5" s="6" customFormat="1">
      <c r="E1087" s="17"/>
    </row>
    <row r="1088" spans="5:5" s="6" customFormat="1">
      <c r="E1088" s="17"/>
    </row>
    <row r="1089" spans="5:5" s="6" customFormat="1">
      <c r="E1089" s="17"/>
    </row>
    <row r="1090" spans="5:5" s="6" customFormat="1">
      <c r="E1090" s="17"/>
    </row>
    <row r="1091" spans="5:5" s="6" customFormat="1">
      <c r="E1091" s="17"/>
    </row>
    <row r="1092" spans="5:5" s="6" customFormat="1">
      <c r="E1092" s="17"/>
    </row>
    <row r="1093" spans="5:5" s="6" customFormat="1">
      <c r="E1093" s="17"/>
    </row>
    <row r="1094" spans="5:5" s="6" customFormat="1">
      <c r="E1094" s="17"/>
    </row>
    <row r="1095" spans="5:5" s="6" customFormat="1">
      <c r="E1095" s="17"/>
    </row>
    <row r="1096" spans="5:5" s="6" customFormat="1">
      <c r="E1096" s="17"/>
    </row>
    <row r="1097" spans="5:5" s="6" customFormat="1">
      <c r="E1097" s="17"/>
    </row>
    <row r="1098" spans="5:5" s="6" customFormat="1">
      <c r="E1098" s="17"/>
    </row>
    <row r="1099" spans="5:5" s="6" customFormat="1">
      <c r="E1099" s="17"/>
    </row>
    <row r="1100" spans="5:5" s="6" customFormat="1">
      <c r="E1100" s="17"/>
    </row>
    <row r="1101" spans="5:5" s="6" customFormat="1">
      <c r="E1101" s="17"/>
    </row>
    <row r="1102" spans="5:5" s="6" customFormat="1">
      <c r="E1102" s="17"/>
    </row>
    <row r="1103" spans="5:5" s="6" customFormat="1">
      <c r="E1103" s="17"/>
    </row>
    <row r="1104" spans="5:5" s="6" customFormat="1">
      <c r="E1104" s="17"/>
    </row>
    <row r="1105" spans="5:5" s="6" customFormat="1">
      <c r="E1105" s="17"/>
    </row>
    <row r="1106" spans="5:5" s="6" customFormat="1">
      <c r="E1106" s="17"/>
    </row>
    <row r="1107" spans="5:5" s="6" customFormat="1">
      <c r="E1107" s="17"/>
    </row>
    <row r="1108" spans="5:5" s="6" customFormat="1">
      <c r="E1108" s="17"/>
    </row>
    <row r="1109" spans="5:5" s="6" customFormat="1">
      <c r="E1109" s="17"/>
    </row>
    <row r="1110" spans="5:5" s="6" customFormat="1">
      <c r="E1110" s="17"/>
    </row>
    <row r="1111" spans="5:5" s="6" customFormat="1">
      <c r="E1111" s="17"/>
    </row>
    <row r="1112" spans="5:5" s="6" customFormat="1">
      <c r="E1112" s="17"/>
    </row>
    <row r="1113" spans="5:5" s="6" customFormat="1">
      <c r="E1113" s="17"/>
    </row>
    <row r="1114" spans="5:5" s="6" customFormat="1">
      <c r="E1114" s="17"/>
    </row>
    <row r="1115" spans="5:5" s="6" customFormat="1">
      <c r="E1115" s="17"/>
    </row>
    <row r="1116" spans="5:5" s="6" customFormat="1">
      <c r="E1116" s="17"/>
    </row>
    <row r="1117" spans="5:5" s="6" customFormat="1">
      <c r="E1117" s="17"/>
    </row>
    <row r="1118" spans="5:5" s="6" customFormat="1">
      <c r="E1118" s="17"/>
    </row>
    <row r="1119" spans="5:5" s="6" customFormat="1">
      <c r="E1119" s="17"/>
    </row>
    <row r="1120" spans="5:5" s="6" customFormat="1">
      <c r="E1120" s="17"/>
    </row>
    <row r="1121" spans="5:5" s="6" customFormat="1">
      <c r="E1121" s="17"/>
    </row>
    <row r="1122" spans="5:5" s="6" customFormat="1">
      <c r="E1122" s="17"/>
    </row>
    <row r="1123" spans="5:5" s="6" customFormat="1">
      <c r="E1123" s="17"/>
    </row>
    <row r="1124" spans="5:5" s="6" customFormat="1">
      <c r="E1124" s="17"/>
    </row>
    <row r="1125" spans="5:5" s="6" customFormat="1">
      <c r="E1125" s="17"/>
    </row>
    <row r="1126" spans="5:5" s="6" customFormat="1">
      <c r="E1126" s="17"/>
    </row>
    <row r="1127" spans="5:5" s="6" customFormat="1">
      <c r="E1127" s="17"/>
    </row>
    <row r="1128" spans="5:5" s="6" customFormat="1">
      <c r="E1128" s="17"/>
    </row>
    <row r="1129" spans="5:5" s="6" customFormat="1">
      <c r="E1129" s="17"/>
    </row>
    <row r="1130" spans="5:5" s="6" customFormat="1">
      <c r="E1130" s="17"/>
    </row>
    <row r="1131" spans="5:5" s="6" customFormat="1">
      <c r="E1131" s="17"/>
    </row>
    <row r="1132" spans="5:5" s="6" customFormat="1">
      <c r="E1132" s="17"/>
    </row>
    <row r="1133" spans="5:5" s="6" customFormat="1">
      <c r="E1133" s="17"/>
    </row>
    <row r="1134" spans="5:5" s="6" customFormat="1">
      <c r="E1134" s="17"/>
    </row>
    <row r="1135" spans="5:5" s="6" customFormat="1">
      <c r="E1135" s="17"/>
    </row>
    <row r="1136" spans="5:5" s="6" customFormat="1">
      <c r="E1136" s="17"/>
    </row>
    <row r="1137" spans="5:5" s="6" customFormat="1">
      <c r="E1137" s="17"/>
    </row>
    <row r="1138" spans="5:5" s="6" customFormat="1">
      <c r="E1138" s="17"/>
    </row>
    <row r="1139" spans="5:5" s="6" customFormat="1">
      <c r="E1139" s="17"/>
    </row>
    <row r="1140" spans="5:5" s="6" customFormat="1">
      <c r="E1140" s="17"/>
    </row>
    <row r="1141" spans="5:5" s="6" customFormat="1">
      <c r="E1141" s="17"/>
    </row>
    <row r="1142" spans="5:5" s="6" customFormat="1">
      <c r="E1142" s="17"/>
    </row>
    <row r="1143" spans="5:5" s="6" customFormat="1">
      <c r="E1143" s="17"/>
    </row>
    <row r="1144" spans="5:5" s="6" customFormat="1">
      <c r="E1144" s="17"/>
    </row>
    <row r="1145" spans="5:5" s="6" customFormat="1">
      <c r="E1145" s="17"/>
    </row>
    <row r="1146" spans="5:5" s="6" customFormat="1">
      <c r="E1146" s="17"/>
    </row>
    <row r="1147" spans="5:5" s="6" customFormat="1">
      <c r="E1147" s="17"/>
    </row>
    <row r="1148" spans="5:5" s="6" customFormat="1">
      <c r="E1148" s="17"/>
    </row>
    <row r="1149" spans="5:5" s="6" customFormat="1">
      <c r="E1149" s="17"/>
    </row>
    <row r="1150" spans="5:5" s="6" customFormat="1">
      <c r="E1150" s="17"/>
    </row>
    <row r="1151" spans="5:5" s="6" customFormat="1">
      <c r="E1151" s="17"/>
    </row>
    <row r="1152" spans="5:5" s="6" customFormat="1">
      <c r="E1152" s="17"/>
    </row>
    <row r="1153" spans="5:5" s="6" customFormat="1">
      <c r="E1153" s="17"/>
    </row>
    <row r="1154" spans="5:5" s="6" customFormat="1">
      <c r="E1154" s="17"/>
    </row>
    <row r="1155" spans="5:5" s="6" customFormat="1">
      <c r="E1155" s="17"/>
    </row>
    <row r="1156" spans="5:5" s="6" customFormat="1">
      <c r="E1156" s="17"/>
    </row>
    <row r="1157" spans="5:5" s="6" customFormat="1">
      <c r="E1157" s="17"/>
    </row>
    <row r="1158" spans="5:5" s="6" customFormat="1">
      <c r="E1158" s="17"/>
    </row>
    <row r="1159" spans="5:5" s="6" customFormat="1">
      <c r="E1159" s="17"/>
    </row>
    <row r="1160" spans="5:5" s="6" customFormat="1">
      <c r="E1160" s="17"/>
    </row>
    <row r="1161" spans="5:5" s="6" customFormat="1">
      <c r="E1161" s="17"/>
    </row>
    <row r="1162" spans="5:5" s="6" customFormat="1">
      <c r="E1162" s="17"/>
    </row>
    <row r="1163" spans="5:5" s="6" customFormat="1">
      <c r="E1163" s="17"/>
    </row>
    <row r="1164" spans="5:5" s="6" customFormat="1">
      <c r="E1164" s="17"/>
    </row>
    <row r="1165" spans="5:5" s="6" customFormat="1">
      <c r="E1165" s="17"/>
    </row>
    <row r="1166" spans="5:5" s="6" customFormat="1">
      <c r="E1166" s="17"/>
    </row>
    <row r="1167" spans="5:5" s="6" customFormat="1">
      <c r="E1167" s="17"/>
    </row>
    <row r="1168" spans="5:5" s="6" customFormat="1">
      <c r="E1168" s="17"/>
    </row>
    <row r="1169" spans="5:5" s="6" customFormat="1">
      <c r="E1169" s="17"/>
    </row>
    <row r="1170" spans="5:5" s="6" customFormat="1">
      <c r="E1170" s="17"/>
    </row>
    <row r="1171" spans="5:5" s="6" customFormat="1">
      <c r="E1171" s="17"/>
    </row>
    <row r="1172" spans="5:5" s="6" customFormat="1">
      <c r="E1172" s="17"/>
    </row>
    <row r="1173" spans="5:5" s="6" customFormat="1">
      <c r="E1173" s="17"/>
    </row>
    <row r="1174" spans="5:5" s="6" customFormat="1">
      <c r="E1174" s="17"/>
    </row>
    <row r="1175" spans="5:5" s="6" customFormat="1">
      <c r="E1175" s="17"/>
    </row>
    <row r="1176" spans="5:5" s="6" customFormat="1">
      <c r="E1176" s="17"/>
    </row>
    <row r="1177" spans="5:5" s="6" customFormat="1">
      <c r="E1177" s="17"/>
    </row>
    <row r="1178" spans="5:5" s="6" customFormat="1">
      <c r="E1178" s="17"/>
    </row>
    <row r="1179" spans="5:5" s="6" customFormat="1">
      <c r="E1179" s="17"/>
    </row>
    <row r="1180" spans="5:5" s="6" customFormat="1">
      <c r="E1180" s="17"/>
    </row>
    <row r="1181" spans="5:5" s="6" customFormat="1">
      <c r="E1181" s="17"/>
    </row>
    <row r="1182" spans="5:5" s="6" customFormat="1">
      <c r="E1182" s="17"/>
    </row>
    <row r="1183" spans="5:5" s="6" customFormat="1">
      <c r="E1183" s="17"/>
    </row>
    <row r="1184" spans="5:5" s="6" customFormat="1">
      <c r="E1184" s="17"/>
    </row>
    <row r="1185" spans="5:5" s="6" customFormat="1">
      <c r="E1185" s="17"/>
    </row>
    <row r="1186" spans="5:5" s="6" customFormat="1">
      <c r="E1186" s="17"/>
    </row>
    <row r="1187" spans="5:5" s="6" customFormat="1">
      <c r="E1187" s="17"/>
    </row>
    <row r="1188" spans="5:5" s="6" customFormat="1">
      <c r="E1188" s="17"/>
    </row>
    <row r="1189" spans="5:5" s="6" customFormat="1">
      <c r="E1189" s="17"/>
    </row>
    <row r="1190" spans="5:5" s="6" customFormat="1">
      <c r="E1190" s="17"/>
    </row>
    <row r="1191" spans="5:5" s="6" customFormat="1">
      <c r="E1191" s="17"/>
    </row>
    <row r="1192" spans="5:5" s="6" customFormat="1">
      <c r="E1192" s="17"/>
    </row>
    <row r="1193" spans="5:5" s="6" customFormat="1">
      <c r="E1193" s="17"/>
    </row>
    <row r="1194" spans="5:5" s="6" customFormat="1">
      <c r="E1194" s="17"/>
    </row>
    <row r="1195" spans="5:5" s="6" customFormat="1">
      <c r="E1195" s="17"/>
    </row>
    <row r="1196" spans="5:5" s="6" customFormat="1">
      <c r="E1196" s="17"/>
    </row>
    <row r="1197" spans="5:5" s="6" customFormat="1">
      <c r="E1197" s="17"/>
    </row>
    <row r="1198" spans="5:5" s="6" customFormat="1">
      <c r="E1198" s="17"/>
    </row>
    <row r="1199" spans="5:5" s="6" customFormat="1">
      <c r="E1199" s="17"/>
    </row>
    <row r="1200" spans="5:5" s="6" customFormat="1">
      <c r="E1200" s="17"/>
    </row>
    <row r="1201" spans="5:5" s="6" customFormat="1">
      <c r="E1201" s="17"/>
    </row>
  </sheetData>
  <conditionalFormatting sqref="B6:B528">
    <cfRule type="expression" dxfId="1" priority="1" stopIfTrue="1">
      <formula>IF(LEFT(B6,1)="*",TRUE,FALSE)</formula>
    </cfRule>
  </conditionalFormatting>
  <conditionalFormatting sqref="B5">
    <cfRule type="expression" dxfId="0" priority="2" stopIfTrue="1">
      <formula>IF(LEFT(B5,1)="*",TRUE,FALSE)</formula>
    </cfRule>
  </conditionalFormatting>
  <hyperlinks>
    <hyperlink ref="B7" r:id="rId1" display="http://www.batiprix.com/fr/mainframe.jsp?recMode=11&amp;typeMode=15&amp;typeMonnaie=2&amp;chiffId=0&amp;action=20&amp;ceId=59&amp;bataId=0&amp;mateId=0&amp;matePid=0&amp;btpMode=27&amp;levelPath=4&amp;btpPath=59_5906_590603"/>
    <hyperlink ref="B24" r:id="rId2" display="http://www.batiprix.com/fr/mainframe.jsp?recMode=11&amp;typeMode=15&amp;typeMonnaie=2&amp;chiffId=0&amp;action=20&amp;ceId=59&amp;bataId=0&amp;mateId=0&amp;matePid=0&amp;btpMode=27&amp;levelPath=4&amp;btpPath=59_5906_590606"/>
    <hyperlink ref="B47" r:id="rId3" display="http://www.batiprix.com/fr/mainframe.jsp?recMode=11&amp;typeMode=15&amp;typeMonnaie=2&amp;chiffId=0&amp;action=20&amp;ceId=59&amp;bataId=0&amp;mateId=0&amp;matePid=0&amp;btpMode=27&amp;levelPath=4&amp;btpPath=59_5906_590609"/>
    <hyperlink ref="B55" r:id="rId4" display="http://www.batiprix.com/fr/mainframe.jsp?recMode=11&amp;typeMode=15&amp;typeMonnaie=2&amp;chiffId=0&amp;action=20&amp;ceId=59&amp;bataId=0&amp;mateId=0&amp;matePid=0&amp;btpMode=27&amp;levelPath=4&amp;btpPath=59_5911_591103"/>
    <hyperlink ref="B75" r:id="rId5" display="http://www.batiprix.com/fr/mainframe.jsp?recMode=11&amp;typeMode=15&amp;typeMonnaie=2&amp;chiffId=0&amp;action=20&amp;ceId=59&amp;bataId=0&amp;mateId=0&amp;matePid=0&amp;btpMode=27&amp;levelPath=4&amp;btpPath=59_5921_592103"/>
    <hyperlink ref="B123" r:id="rId6" display="http://www.batiprix.com/fr/mainframe.jsp?recMode=11&amp;typeMode=15&amp;typeMonnaie=2&amp;chiffId=0&amp;action=20&amp;ceId=59&amp;bataId=0&amp;mateId=0&amp;matePid=0&amp;btpMode=27&amp;levelPath=4&amp;btpPath=59_5921_592106"/>
    <hyperlink ref="B131" r:id="rId7" display="http://www.batiprix.com/fr/mainframe.jsp?recMode=11&amp;typeMode=15&amp;typeMonnaie=2&amp;chiffId=0&amp;action=20&amp;ceId=59&amp;bataId=0&amp;mateId=0&amp;matePid=0&amp;btpMode=27&amp;levelPath=4&amp;btpPath=59_5921_592109"/>
    <hyperlink ref="B269" r:id="rId8" display="http://www.batiprix.com/fr/mainframe.jsp?recMode=11&amp;typeMode=15&amp;typeMonnaie=2&amp;chiffId=0&amp;action=20&amp;ceId=59&amp;bataId=0&amp;mateId=0&amp;matePid=0&amp;btpMode=27&amp;levelPath=4&amp;btpPath=59_5936_593603"/>
    <hyperlink ref="B284" r:id="rId9" display="http://www.batiprix.com/fr/mainframe.jsp?recMode=11&amp;typeMode=15&amp;typeMonnaie=2&amp;chiffId=0&amp;action=20&amp;ceId=59&amp;bataId=0&amp;mateId=0&amp;matePid=0&amp;btpMode=27&amp;levelPath=4&amp;btpPath=59_5936_593606"/>
    <hyperlink ref="B299" r:id="rId10" display="http://www.batiprix.com/fr/mainframe.jsp?recMode=11&amp;typeMode=15&amp;typeMonnaie=2&amp;chiffId=0&amp;action=20&amp;ceId=59&amp;bataId=0&amp;mateId=0&amp;matePid=0&amp;btpMode=27&amp;levelPath=4&amp;btpPath=59_5936_593609"/>
    <hyperlink ref="B315" r:id="rId11" display="http://www.batiprix.com/fr/mainframe.jsp?recMode=11&amp;typeMode=15&amp;typeMonnaie=2&amp;chiffId=0&amp;action=20&amp;ceId=59&amp;bataId=0&amp;mateId=0&amp;matePid=0&amp;btpMode=27&amp;levelPath=4&amp;btpPath=59_5941_594103"/>
    <hyperlink ref="B329" r:id="rId12" display="http://www.batiprix.com/fr/mainframe.jsp?recMode=11&amp;typeMode=15&amp;typeMonnaie=2&amp;chiffId=0&amp;action=20&amp;ceId=59&amp;bataId=0&amp;mateId=0&amp;matePid=0&amp;btpMode=27&amp;levelPath=4&amp;btpPath=59_5941_594106"/>
    <hyperlink ref="B415" r:id="rId13" display="http://www.batiprix.com/fr/mainframe.jsp?recMode=11&amp;typeMode=15&amp;typeMonnaie=2&amp;chiffId=0&amp;action=20&amp;ceId=59&amp;bataId=0&amp;mateId=0&amp;matePid=0&amp;btpMode=27&amp;levelPath=4&amp;btpPath=59_5953_595303"/>
    <hyperlink ref="B457" r:id="rId14" display="http://www.batiprix.com/fr/mainframe.jsp?recMode=11&amp;typeMode=15&amp;typeMonnaie=2&amp;chiffId=0&amp;action=20&amp;ceId=59&amp;bataId=0&amp;mateId=0&amp;matePid=0&amp;btpMode=27&amp;levelPath=4&amp;btpPath=59_5953_595306"/>
    <hyperlink ref="B499" r:id="rId15" display="http://www.batiprix.com/fr/mainframe.jsp?recMode=11&amp;typeMode=15&amp;typeMonnaie=2&amp;chiffId=0&amp;action=20&amp;ceId=59&amp;bataId=0&amp;mateId=0&amp;matePid=0&amp;btpMode=27&amp;levelPath=4&amp;btpPath=59_5953_595330"/>
    <hyperlink ref="B503" r:id="rId16" display="http://www.batiprix.com/fr/mainframe.jsp?recMode=11&amp;typeMode=15&amp;typeMonnaie=2&amp;chiffId=0&amp;action=20&amp;ceId=59&amp;bataId=0&amp;mateId=0&amp;matePid=0&amp;btpMode=27&amp;levelPath=4&amp;btpPath=59_5953_595333"/>
    <hyperlink ref="B508" r:id="rId17" display="http://www.batiprix.com/fr/mainframe.jsp?recMode=11&amp;typeMode=15&amp;typeMonnaie=2&amp;chiffId=0&amp;action=20&amp;ceId=59&amp;bataId=0&amp;mateId=0&amp;matePid=0&amp;btpMode=27&amp;levelPath=4&amp;btpPath=59_5953_595336"/>
  </hyperlinks>
  <pageMargins left="0.75" right="0.75" top="1" bottom="1" header="0.5" footer="0.5"/>
  <pageSetup orientation="portrait" r:id="rId18"/>
  <drawing r:id="rId19"/>
  <legacyDrawing r:id="rId2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21" name="Button 1">
              <controlPr defaultSize="0" print="0" autoFill="0" autoPict="0" macro="[0]!Feuil1.hausse">
                <anchor moveWithCells="1" sizeWithCells="1">
                  <from>
                    <xdr:col>5</xdr:col>
                    <xdr:colOff>76200</xdr:colOff>
                    <xdr:row>0</xdr:row>
                    <xdr:rowOff>219075</xdr:rowOff>
                  </from>
                  <to>
                    <xdr:col>6</xdr:col>
                    <xdr:colOff>495300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2:D36"/>
  <sheetViews>
    <sheetView tabSelected="1" workbookViewId="0">
      <selection activeCell="E1" sqref="E1"/>
    </sheetView>
  </sheetViews>
  <sheetFormatPr baseColWidth="10" defaultRowHeight="15.75"/>
  <cols>
    <col min="4" max="4" width="69.375" customWidth="1"/>
  </cols>
  <sheetData>
    <row r="2" spans="4:4">
      <c r="D2" s="37" t="s">
        <v>536</v>
      </c>
    </row>
    <row r="3" spans="4:4">
      <c r="D3" s="38" t="s">
        <v>537</v>
      </c>
    </row>
    <row r="4" spans="4:4">
      <c r="D4" s="38" t="s">
        <v>538</v>
      </c>
    </row>
    <row r="5" spans="4:4">
      <c r="D5" s="38" t="s">
        <v>539</v>
      </c>
    </row>
    <row r="6" spans="4:4">
      <c r="D6" s="38" t="s">
        <v>540</v>
      </c>
    </row>
    <row r="7" spans="4:4">
      <c r="D7" s="38" t="s">
        <v>541</v>
      </c>
    </row>
    <row r="8" spans="4:4">
      <c r="D8" s="38" t="s">
        <v>542</v>
      </c>
    </row>
    <row r="9" spans="4:4">
      <c r="D9" s="38" t="s">
        <v>543</v>
      </c>
    </row>
    <row r="10" spans="4:4">
      <c r="D10" s="38" t="s">
        <v>544</v>
      </c>
    </row>
    <row r="11" spans="4:4">
      <c r="D11" s="38" t="s">
        <v>540</v>
      </c>
    </row>
    <row r="12" spans="4:4">
      <c r="D12" s="38" t="s">
        <v>545</v>
      </c>
    </row>
    <row r="13" spans="4:4">
      <c r="D13" s="37" t="s">
        <v>546</v>
      </c>
    </row>
    <row r="14" spans="4:4">
      <c r="D14" s="38" t="s">
        <v>547</v>
      </c>
    </row>
    <row r="15" spans="4:4">
      <c r="D15" s="38" t="s">
        <v>538</v>
      </c>
    </row>
    <row r="16" spans="4:4">
      <c r="D16" s="38" t="s">
        <v>539</v>
      </c>
    </row>
    <row r="17" spans="4:4">
      <c r="D17" s="38" t="s">
        <v>540</v>
      </c>
    </row>
    <row r="18" spans="4:4">
      <c r="D18" s="38" t="s">
        <v>541</v>
      </c>
    </row>
    <row r="19" spans="4:4">
      <c r="D19" s="38" t="s">
        <v>548</v>
      </c>
    </row>
    <row r="20" spans="4:4">
      <c r="D20" s="38" t="s">
        <v>549</v>
      </c>
    </row>
    <row r="21" spans="4:4">
      <c r="D21" s="38" t="s">
        <v>544</v>
      </c>
    </row>
    <row r="22" spans="4:4">
      <c r="D22" s="38" t="s">
        <v>540</v>
      </c>
    </row>
    <row r="23" spans="4:4">
      <c r="D23" s="38" t="s">
        <v>545</v>
      </c>
    </row>
    <row r="24" spans="4:4">
      <c r="D24" s="37" t="s">
        <v>546</v>
      </c>
    </row>
    <row r="25" spans="4:4">
      <c r="D25" s="38" t="s">
        <v>550</v>
      </c>
    </row>
    <row r="26" spans="4:4">
      <c r="D26" s="38" t="s">
        <v>538</v>
      </c>
    </row>
    <row r="27" spans="4:4">
      <c r="D27" s="38" t="s">
        <v>539</v>
      </c>
    </row>
    <row r="28" spans="4:4">
      <c r="D28" s="38" t="s">
        <v>540</v>
      </c>
    </row>
    <row r="29" spans="4:4">
      <c r="D29" s="38" t="s">
        <v>541</v>
      </c>
    </row>
    <row r="30" spans="4:4">
      <c r="D30" s="38" t="s">
        <v>551</v>
      </c>
    </row>
    <row r="31" spans="4:4">
      <c r="D31" s="38" t="s">
        <v>552</v>
      </c>
    </row>
    <row r="32" spans="4:4">
      <c r="D32" s="38" t="s">
        <v>544</v>
      </c>
    </row>
    <row r="33" spans="4:4">
      <c r="D33" s="38" t="s">
        <v>540</v>
      </c>
    </row>
    <row r="34" spans="4:4">
      <c r="D34" s="38" t="s">
        <v>545</v>
      </c>
    </row>
    <row r="35" spans="4:4">
      <c r="D35" s="37" t="s">
        <v>546</v>
      </c>
    </row>
    <row r="36" spans="4:4">
      <c r="D36" s="37" t="s">
        <v>553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Antonio BEJA</dc:creator>
  <cp:lastModifiedBy>messondewez</cp:lastModifiedBy>
  <dcterms:created xsi:type="dcterms:W3CDTF">2012-11-19T18:57:35Z</dcterms:created>
  <dcterms:modified xsi:type="dcterms:W3CDTF">2012-12-26T07:16:14Z</dcterms:modified>
</cp:coreProperties>
</file>