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85" yWindow="45" windowWidth="14625" windowHeight="6390" firstSheet="1" activeTab="9"/>
  </bookViews>
  <sheets>
    <sheet name="Occup S1-S29" sheetId="13" r:id="rId1"/>
    <sheet name="Dispo S1-S29" sheetId="4" r:id="rId2"/>
    <sheet name="S1-S4" sheetId="6" r:id="rId3"/>
    <sheet name="S5-S8" sheetId="7" r:id="rId4"/>
    <sheet name="S9-S12" sheetId="8" r:id="rId5"/>
    <sheet name="S13-16" sheetId="9" r:id="rId6"/>
    <sheet name="S17-S20" sheetId="10" r:id="rId7"/>
    <sheet name="S21-S24" sheetId="11" r:id="rId8"/>
    <sheet name="S25-S29" sheetId="12" r:id="rId9"/>
    <sheet name="Regles MFC" sheetId="14" r:id="rId10"/>
  </sheets>
  <externalReferences>
    <externalReference r:id="rId11"/>
    <externalReference r:id="rId12"/>
  </externalReferences>
  <definedNames>
    <definedName name="Altéora" localSheetId="5">'S13-16'!$B$25</definedName>
    <definedName name="Altéora" localSheetId="6">'S17-S20'!$B$25</definedName>
    <definedName name="Altéora" localSheetId="7">'S21-S24'!$B$25</definedName>
    <definedName name="Altéora" localSheetId="8">'S25-S29'!$B$25</definedName>
    <definedName name="Altéora" localSheetId="3">'S5-S8'!$B$25</definedName>
    <definedName name="Altéora" localSheetId="4">'S9-S12'!$B$25</definedName>
    <definedName name="Altéora">'S1-S4'!$B$25</definedName>
    <definedName name="ESEN" localSheetId="5">'S13-16'!$B$14</definedName>
    <definedName name="ESEN" localSheetId="6">'S17-S20'!$B$14</definedName>
    <definedName name="ESEN" localSheetId="2">'S1-S4'!$B$14</definedName>
    <definedName name="ESEN" localSheetId="7">'S21-S24'!$B$14</definedName>
    <definedName name="ESEN" localSheetId="8">'S25-S29'!$B$14</definedName>
    <definedName name="ESEN" localSheetId="3">'S5-S8'!$B$14</definedName>
    <definedName name="ESEN" localSheetId="4">'S9-S12'!$B$14</definedName>
    <definedName name="ESEN">'S1-S4'!$B$14</definedName>
    <definedName name="Jules_Verne" localSheetId="5">'S13-16'!$B$35</definedName>
    <definedName name="Jules_Verne" localSheetId="6">'S17-S20'!$B$35</definedName>
    <definedName name="Jules_Verne" localSheetId="7">'S21-S24'!$B$35</definedName>
    <definedName name="Jules_Verne" localSheetId="8">'S25-S29'!$B$35</definedName>
    <definedName name="Jules_Verne" localSheetId="3">'S5-S8'!$B$35</definedName>
    <definedName name="Jules_Verne" localSheetId="4">'S9-S12'!$B$35</definedName>
    <definedName name="Jules_Verne">'S1-S4'!$B$35</definedName>
  </definedNames>
  <calcPr calcId="125725"/>
</workbook>
</file>

<file path=xl/calcChain.xml><?xml version="1.0" encoding="utf-8"?>
<calcChain xmlns="http://schemas.openxmlformats.org/spreadsheetml/2006/main">
  <c r="D6" i="12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C6"/>
  <c r="D6" i="11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6"/>
  <c r="D6" i="10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6"/>
  <c r="D6" i="9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6"/>
  <c r="D6" i="8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6"/>
  <c r="D6" i="7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6"/>
  <c r="C6" i="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C27" i="4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B52"/>
  <c r="B46"/>
  <c r="B39"/>
  <c r="B33"/>
  <c r="B27"/>
  <c r="B21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B15"/>
  <c r="AJ52" i="13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B52"/>
  <c r="B46"/>
  <c r="B39"/>
  <c r="B33"/>
  <c r="B27"/>
  <c r="B21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B15"/>
  <c r="C26" i="12"/>
  <c r="C10" s="1"/>
  <c r="D26"/>
  <c r="D10" s="1"/>
  <c r="C54" i="4" s="1"/>
  <c r="E26" i="12"/>
  <c r="E10" s="1"/>
  <c r="D54" i="4" s="1"/>
  <c r="F26" i="12"/>
  <c r="F10" s="1"/>
  <c r="E54" i="4" s="1"/>
  <c r="G26" i="12"/>
  <c r="G10" s="1"/>
  <c r="H26"/>
  <c r="H10" s="1"/>
  <c r="G54" i="4" s="1"/>
  <c r="I26" i="12"/>
  <c r="I10" s="1"/>
  <c r="J26"/>
  <c r="J10" s="1"/>
  <c r="I54" i="4" s="1"/>
  <c r="K26" i="12"/>
  <c r="K10" s="1"/>
  <c r="L26"/>
  <c r="L10" s="1"/>
  <c r="K54" i="4" s="1"/>
  <c r="M26" i="12"/>
  <c r="M10"/>
  <c r="L54" i="4" s="1"/>
  <c r="N26" i="12"/>
  <c r="N10" s="1"/>
  <c r="M54" i="4" s="1"/>
  <c r="O26" i="12"/>
  <c r="O10" s="1"/>
  <c r="P26"/>
  <c r="P10" s="1"/>
  <c r="O54" i="4" s="1"/>
  <c r="Q26" i="12"/>
  <c r="Q10" s="1"/>
  <c r="R26"/>
  <c r="R10" s="1"/>
  <c r="Q54" i="4" s="1"/>
  <c r="S26" i="12"/>
  <c r="S10" s="1"/>
  <c r="T26"/>
  <c r="T10" s="1"/>
  <c r="S54" i="4" s="1"/>
  <c r="U26" i="12"/>
  <c r="U10" s="1"/>
  <c r="T54" i="4" s="1"/>
  <c r="V26" i="12"/>
  <c r="V10" s="1"/>
  <c r="U54" i="4" s="1"/>
  <c r="W26" i="12"/>
  <c r="W10" s="1"/>
  <c r="X26"/>
  <c r="X10" s="1"/>
  <c r="W54" i="4" s="1"/>
  <c r="Y26" i="12"/>
  <c r="Y10" s="1"/>
  <c r="Z26"/>
  <c r="Z10" s="1"/>
  <c r="Y54" i="4" s="1"/>
  <c r="AA26" i="12"/>
  <c r="AA10" s="1"/>
  <c r="AB26"/>
  <c r="AB10" s="1"/>
  <c r="AA54" i="4" s="1"/>
  <c r="AC26" i="12"/>
  <c r="AC10"/>
  <c r="AB54" i="4" s="1"/>
  <c r="AD26" i="12"/>
  <c r="AD10" s="1"/>
  <c r="AC54" i="4" s="1"/>
  <c r="AE26" i="12"/>
  <c r="AE10" s="1"/>
  <c r="AF26"/>
  <c r="AF10" s="1"/>
  <c r="AE54" i="4" s="1"/>
  <c r="AG26" i="12"/>
  <c r="AG10" s="1"/>
  <c r="AH26"/>
  <c r="AH10" s="1"/>
  <c r="AG54" i="4" s="1"/>
  <c r="AI26" i="12"/>
  <c r="AI10" s="1"/>
  <c r="AJ26"/>
  <c r="AJ10" s="1"/>
  <c r="AI54" i="4" s="1"/>
  <c r="AK26" i="12"/>
  <c r="AK10"/>
  <c r="AJ54" i="4" s="1"/>
  <c r="C36" i="12"/>
  <c r="C11" s="1"/>
  <c r="B55" i="4" s="1"/>
  <c r="D36" i="12"/>
  <c r="D11" s="1"/>
  <c r="C55" i="4" s="1"/>
  <c r="E36" i="12"/>
  <c r="E11" s="1"/>
  <c r="D55" i="4" s="1"/>
  <c r="F36" i="12"/>
  <c r="F11" s="1"/>
  <c r="G36"/>
  <c r="G11" s="1"/>
  <c r="F55" i="4" s="1"/>
  <c r="H36" i="12"/>
  <c r="H11"/>
  <c r="G55" i="4" s="1"/>
  <c r="I36" i="12"/>
  <c r="I11" s="1"/>
  <c r="H55" i="4" s="1"/>
  <c r="J36" i="12"/>
  <c r="J11" s="1"/>
  <c r="I55" i="4" s="1"/>
  <c r="K36" i="12"/>
  <c r="K11" s="1"/>
  <c r="J55" i="4" s="1"/>
  <c r="L36" i="12"/>
  <c r="L11" s="1"/>
  <c r="K55" i="4" s="1"/>
  <c r="M36" i="12"/>
  <c r="M11" s="1"/>
  <c r="L55" i="4" s="1"/>
  <c r="N36" i="12"/>
  <c r="N11" s="1"/>
  <c r="M55" i="4" s="1"/>
  <c r="O36" i="12"/>
  <c r="O11" s="1"/>
  <c r="N55" i="4" s="1"/>
  <c r="P36" i="12"/>
  <c r="P11"/>
  <c r="O55" i="4" s="1"/>
  <c r="Q36" i="12"/>
  <c r="Q11" s="1"/>
  <c r="P55" i="4" s="1"/>
  <c r="R36" i="12"/>
  <c r="R11" s="1"/>
  <c r="Q55" i="4" s="1"/>
  <c r="S36" i="12"/>
  <c r="S11" s="1"/>
  <c r="R55" i="4" s="1"/>
  <c r="T36" i="12"/>
  <c r="T11" s="1"/>
  <c r="S55" i="4" s="1"/>
  <c r="U36" i="12"/>
  <c r="U11" s="1"/>
  <c r="T55" i="4" s="1"/>
  <c r="V36" i="12"/>
  <c r="V11" s="1"/>
  <c r="U55" i="4" s="1"/>
  <c r="W36" i="12"/>
  <c r="W11" s="1"/>
  <c r="V55" i="4" s="1"/>
  <c r="X36" i="12"/>
  <c r="X11"/>
  <c r="W55" i="4" s="1"/>
  <c r="Y36" i="12"/>
  <c r="Y11" s="1"/>
  <c r="X55" i="4" s="1"/>
  <c r="Z36" i="12"/>
  <c r="Z11" s="1"/>
  <c r="AA36"/>
  <c r="AA11" s="1"/>
  <c r="Z55" i="4" s="1"/>
  <c r="AB36" i="12"/>
  <c r="AB11" s="1"/>
  <c r="AA55" i="4" s="1"/>
  <c r="AC36" i="12"/>
  <c r="AC11" s="1"/>
  <c r="AB55" i="4" s="1"/>
  <c r="AD36" i="12"/>
  <c r="AD11" s="1"/>
  <c r="AE36"/>
  <c r="AE11" s="1"/>
  <c r="AD55" i="4" s="1"/>
  <c r="AF36" i="12"/>
  <c r="AF11" s="1"/>
  <c r="AE55" i="4" s="1"/>
  <c r="AG36" i="12"/>
  <c r="AG11" s="1"/>
  <c r="AF55" i="4" s="1"/>
  <c r="AH36" i="12"/>
  <c r="AH11" s="1"/>
  <c r="AI36"/>
  <c r="AI11" s="1"/>
  <c r="AH55" i="4" s="1"/>
  <c r="AJ36" i="12"/>
  <c r="AJ11" s="1"/>
  <c r="AI55" i="4" s="1"/>
  <c r="AK36" i="12"/>
  <c r="AK11" s="1"/>
  <c r="AJ55" i="4" s="1"/>
  <c r="D15" i="12"/>
  <c r="D9" s="1"/>
  <c r="E15"/>
  <c r="E9" s="1"/>
  <c r="D53" i="4" s="1"/>
  <c r="F15" i="12"/>
  <c r="F9"/>
  <c r="E53" i="4" s="1"/>
  <c r="G15" i="12"/>
  <c r="G9" s="1"/>
  <c r="F53" i="4" s="1"/>
  <c r="H15" i="12"/>
  <c r="H9" s="1"/>
  <c r="I15"/>
  <c r="I9" s="1"/>
  <c r="H53" i="4" s="1"/>
  <c r="J15" i="12"/>
  <c r="J9" s="1"/>
  <c r="K15"/>
  <c r="K9" s="1"/>
  <c r="J53" i="4" s="1"/>
  <c r="L15" i="12"/>
  <c r="L9" s="1"/>
  <c r="M15"/>
  <c r="M9" s="1"/>
  <c r="L53" i="4" s="1"/>
  <c r="N15" i="12"/>
  <c r="N9" s="1"/>
  <c r="M53" i="4" s="1"/>
  <c r="O15" i="12"/>
  <c r="O9" s="1"/>
  <c r="N53" i="4" s="1"/>
  <c r="P15" i="12"/>
  <c r="P9" s="1"/>
  <c r="Q15"/>
  <c r="Q9" s="1"/>
  <c r="P53" i="4" s="1"/>
  <c r="R15" i="12"/>
  <c r="R9" s="1"/>
  <c r="S15"/>
  <c r="S9" s="1"/>
  <c r="R53" i="4" s="1"/>
  <c r="T15" i="12"/>
  <c r="T9" s="1"/>
  <c r="U15"/>
  <c r="U9" s="1"/>
  <c r="T53" i="4" s="1"/>
  <c r="V15" i="12"/>
  <c r="V9"/>
  <c r="U53" i="4" s="1"/>
  <c r="W15" i="12"/>
  <c r="W9" s="1"/>
  <c r="V53" i="4" s="1"/>
  <c r="X15" i="12"/>
  <c r="X9" s="1"/>
  <c r="Y15"/>
  <c r="Y9" s="1"/>
  <c r="X53" i="4" s="1"/>
  <c r="Z15" i="12"/>
  <c r="Z9" s="1"/>
  <c r="Y53" i="4" s="1"/>
  <c r="AA15" i="12"/>
  <c r="AA9" s="1"/>
  <c r="Z53" i="4" s="1"/>
  <c r="AB15" i="12"/>
  <c r="AB9" s="1"/>
  <c r="AC15"/>
  <c r="AC9" s="1"/>
  <c r="AB53" i="4" s="1"/>
  <c r="AD15" i="12"/>
  <c r="AD9" s="1"/>
  <c r="AC53" i="4" s="1"/>
  <c r="AE15" i="12"/>
  <c r="AE9" s="1"/>
  <c r="AD53" i="4" s="1"/>
  <c r="AF15" i="12"/>
  <c r="AF9" s="1"/>
  <c r="AG15"/>
  <c r="AG9" s="1"/>
  <c r="AF53" i="4" s="1"/>
  <c r="AH15" i="12"/>
  <c r="AH9" s="1"/>
  <c r="AG53" i="4" s="1"/>
  <c r="AI15" i="12"/>
  <c r="AI9" s="1"/>
  <c r="AH53" i="4" s="1"/>
  <c r="AJ15" i="12"/>
  <c r="AJ9" s="1"/>
  <c r="AK15"/>
  <c r="AK9" s="1"/>
  <c r="AJ53" i="4" s="1"/>
  <c r="C26" i="11"/>
  <c r="C10"/>
  <c r="B48" i="4" s="1"/>
  <c r="D26" i="11"/>
  <c r="D10" s="1"/>
  <c r="C48" i="4" s="1"/>
  <c r="E26" i="11"/>
  <c r="E10" s="1"/>
  <c r="D48" i="4" s="1"/>
  <c r="F26" i="11"/>
  <c r="F10" s="1"/>
  <c r="E48" i="4" s="1"/>
  <c r="G26" i="11"/>
  <c r="G10" s="1"/>
  <c r="F48" i="4" s="1"/>
  <c r="H26" i="11"/>
  <c r="H10" s="1"/>
  <c r="I26"/>
  <c r="I10" s="1"/>
  <c r="H48" i="4" s="1"/>
  <c r="J26" i="11"/>
  <c r="J10" s="1"/>
  <c r="K26"/>
  <c r="K10" s="1"/>
  <c r="J48" i="4" s="1"/>
  <c r="L26" i="11"/>
  <c r="L10" s="1"/>
  <c r="M26"/>
  <c r="M10" s="1"/>
  <c r="L48" i="4" s="1"/>
  <c r="N26" i="11"/>
  <c r="N10"/>
  <c r="M48" i="4" s="1"/>
  <c r="O26" i="11"/>
  <c r="O10" s="1"/>
  <c r="N48" i="4" s="1"/>
  <c r="P26" i="11"/>
  <c r="P10" s="1"/>
  <c r="Q26"/>
  <c r="Q10" s="1"/>
  <c r="P48" i="4" s="1"/>
  <c r="R26" i="11"/>
  <c r="R10" s="1"/>
  <c r="S26"/>
  <c r="S10" s="1"/>
  <c r="R48" i="4" s="1"/>
  <c r="T26" i="11"/>
  <c r="T10" s="1"/>
  <c r="U26"/>
  <c r="U10" s="1"/>
  <c r="T48" i="4" s="1"/>
  <c r="V26" i="11"/>
  <c r="V10" s="1"/>
  <c r="U48" i="4" s="1"/>
  <c r="W26" i="11"/>
  <c r="W10" s="1"/>
  <c r="V48" i="4" s="1"/>
  <c r="X26" i="11"/>
  <c r="X10" s="1"/>
  <c r="Y26"/>
  <c r="Y10" s="1"/>
  <c r="X48" i="4" s="1"/>
  <c r="Z26" i="11"/>
  <c r="Z10" s="1"/>
  <c r="AA26"/>
  <c r="AA10" s="1"/>
  <c r="Z48" i="4" s="1"/>
  <c r="AB26" i="11"/>
  <c r="AB10" s="1"/>
  <c r="AC26"/>
  <c r="AC10" s="1"/>
  <c r="AB48" i="4" s="1"/>
  <c r="AD26" i="11"/>
  <c r="AD10"/>
  <c r="AC48" i="4" s="1"/>
  <c r="C36" i="11"/>
  <c r="C11" s="1"/>
  <c r="B49" i="4" s="1"/>
  <c r="D36" i="11"/>
  <c r="D11" s="1"/>
  <c r="E36"/>
  <c r="E11" s="1"/>
  <c r="D49" i="4" s="1"/>
  <c r="F36" i="11"/>
  <c r="F11" s="1"/>
  <c r="G36"/>
  <c r="G11" s="1"/>
  <c r="F49" i="4" s="1"/>
  <c r="H36" i="11"/>
  <c r="H11" s="1"/>
  <c r="G49" i="4" s="1"/>
  <c r="I36" i="11"/>
  <c r="I11" s="1"/>
  <c r="H49" i="4" s="1"/>
  <c r="J36" i="11"/>
  <c r="J11" s="1"/>
  <c r="I49" i="4" s="1"/>
  <c r="K36" i="11"/>
  <c r="K11" s="1"/>
  <c r="J49" i="4" s="1"/>
  <c r="L36" i="11"/>
  <c r="L11" s="1"/>
  <c r="K49" i="4" s="1"/>
  <c r="M36" i="11"/>
  <c r="M11" s="1"/>
  <c r="L49" i="4" s="1"/>
  <c r="N36" i="11"/>
  <c r="N11" s="1"/>
  <c r="O36"/>
  <c r="O11" s="1"/>
  <c r="N49" i="4" s="1"/>
  <c r="P36" i="11"/>
  <c r="P11" s="1"/>
  <c r="O49" i="4" s="1"/>
  <c r="Q36" i="11"/>
  <c r="Q11" s="1"/>
  <c r="P49" i="4" s="1"/>
  <c r="R36" i="11"/>
  <c r="R11"/>
  <c r="Q49" i="4" s="1"/>
  <c r="S36" i="11"/>
  <c r="S11" s="1"/>
  <c r="R49" i="4" s="1"/>
  <c r="T36" i="11"/>
  <c r="T11" s="1"/>
  <c r="S49" i="4" s="1"/>
  <c r="U36" i="11"/>
  <c r="U11" s="1"/>
  <c r="T49" i="4" s="1"/>
  <c r="V36" i="11"/>
  <c r="V11" s="1"/>
  <c r="W36"/>
  <c r="W11" s="1"/>
  <c r="V49" i="4" s="1"/>
  <c r="X36" i="11"/>
  <c r="X11" s="1"/>
  <c r="W49" i="4" s="1"/>
  <c r="Y36" i="11"/>
  <c r="Y11" s="1"/>
  <c r="X49" i="4" s="1"/>
  <c r="Z36" i="11"/>
  <c r="Z11" s="1"/>
  <c r="Y49" i="4" s="1"/>
  <c r="AA36" i="11"/>
  <c r="AA11" s="1"/>
  <c r="Z49" i="4" s="1"/>
  <c r="AB36" i="11"/>
  <c r="AB11" s="1"/>
  <c r="AA49" i="4" s="1"/>
  <c r="AC36" i="11"/>
  <c r="AC11" s="1"/>
  <c r="AB49" i="4" s="1"/>
  <c r="AD36" i="11"/>
  <c r="AD11" s="1"/>
  <c r="D15"/>
  <c r="D9" s="1"/>
  <c r="C47" i="4" s="1"/>
  <c r="E15" i="11"/>
  <c r="E9" s="1"/>
  <c r="F15"/>
  <c r="F9" s="1"/>
  <c r="E47" i="4" s="1"/>
  <c r="G15" i="11"/>
  <c r="G9"/>
  <c r="F47" i="4" s="1"/>
  <c r="H15" i="11"/>
  <c r="H9" s="1"/>
  <c r="G47" i="4" s="1"/>
  <c r="I15" i="11"/>
  <c r="I9" s="1"/>
  <c r="J15"/>
  <c r="J9" s="1"/>
  <c r="I47" i="4" s="1"/>
  <c r="K15" i="11"/>
  <c r="K9" s="1"/>
  <c r="L15"/>
  <c r="L9" s="1"/>
  <c r="K47" i="4" s="1"/>
  <c r="M15" i="11"/>
  <c r="M9" s="1"/>
  <c r="N15"/>
  <c r="N9" s="1"/>
  <c r="M47" i="4" s="1"/>
  <c r="O15" i="11"/>
  <c r="O9" s="1"/>
  <c r="N47" i="4" s="1"/>
  <c r="P15" i="11"/>
  <c r="P9" s="1"/>
  <c r="O47" i="4" s="1"/>
  <c r="Q15" i="11"/>
  <c r="Q9" s="1"/>
  <c r="R15"/>
  <c r="R9" s="1"/>
  <c r="Q47" i="4" s="1"/>
  <c r="S15" i="11"/>
  <c r="S9" s="1"/>
  <c r="T15"/>
  <c r="T9" s="1"/>
  <c r="S47" i="4" s="1"/>
  <c r="U15" i="11"/>
  <c r="U9" s="1"/>
  <c r="V15"/>
  <c r="V9" s="1"/>
  <c r="U47" i="4" s="1"/>
  <c r="W15" i="11"/>
  <c r="W9"/>
  <c r="V47" i="4" s="1"/>
  <c r="X15" i="11"/>
  <c r="X9" s="1"/>
  <c r="W47" i="4" s="1"/>
  <c r="Y15" i="11"/>
  <c r="Y9" s="1"/>
  <c r="Z15"/>
  <c r="Z9" s="1"/>
  <c r="Y47" i="4" s="1"/>
  <c r="AA15" i="11"/>
  <c r="AA9" s="1"/>
  <c r="AB15"/>
  <c r="AB9" s="1"/>
  <c r="AA47" i="4" s="1"/>
  <c r="AC15" i="11"/>
  <c r="AC9" s="1"/>
  <c r="AD15"/>
  <c r="AD9" s="1"/>
  <c r="AC47" i="4" s="1"/>
  <c r="C26" i="10"/>
  <c r="C10" s="1"/>
  <c r="B41" i="4" s="1"/>
  <c r="D26" i="10"/>
  <c r="D10" s="1"/>
  <c r="C41" i="4" s="1"/>
  <c r="E26" i="10"/>
  <c r="E10" s="1"/>
  <c r="D41" i="4" s="1"/>
  <c r="F26" i="10"/>
  <c r="F10" s="1"/>
  <c r="E41" i="4" s="1"/>
  <c r="G26" i="10"/>
  <c r="G10" s="1"/>
  <c r="F41" i="4" s="1"/>
  <c r="H26" i="10"/>
  <c r="H10" s="1"/>
  <c r="G41" i="4" s="1"/>
  <c r="I26" i="10"/>
  <c r="I10" s="1"/>
  <c r="H41" i="4" s="1"/>
  <c r="J26" i="10"/>
  <c r="J10" s="1"/>
  <c r="I41" i="4" s="1"/>
  <c r="K26" i="10"/>
  <c r="K10"/>
  <c r="J41" i="4" s="1"/>
  <c r="L26" i="10"/>
  <c r="L10" s="1"/>
  <c r="K41" i="4" s="1"/>
  <c r="M26" i="10"/>
  <c r="M10" s="1"/>
  <c r="L41" i="4" s="1"/>
  <c r="N26" i="10"/>
  <c r="N10" s="1"/>
  <c r="M41" i="4" s="1"/>
  <c r="O26" i="10"/>
  <c r="O10" s="1"/>
  <c r="N41" i="4" s="1"/>
  <c r="P26" i="10"/>
  <c r="P10" s="1"/>
  <c r="O41" i="4" s="1"/>
  <c r="Q26" i="10"/>
  <c r="Q10" s="1"/>
  <c r="P41" i="4" s="1"/>
  <c r="R26" i="10"/>
  <c r="R10" s="1"/>
  <c r="Q41" i="4" s="1"/>
  <c r="S26" i="10"/>
  <c r="S10" s="1"/>
  <c r="R41" i="4" s="1"/>
  <c r="T26" i="10"/>
  <c r="T10" s="1"/>
  <c r="S41" i="4" s="1"/>
  <c r="U26" i="10"/>
  <c r="U10" s="1"/>
  <c r="T41" i="4" s="1"/>
  <c r="V26" i="10"/>
  <c r="V10" s="1"/>
  <c r="U41" i="4" s="1"/>
  <c r="W26" i="10"/>
  <c r="W10" s="1"/>
  <c r="X26"/>
  <c r="X10" s="1"/>
  <c r="W41" i="4" s="1"/>
  <c r="Y26" i="10"/>
  <c r="Y10" s="1"/>
  <c r="X41" i="4" s="1"/>
  <c r="Z26" i="10"/>
  <c r="Z10" s="1"/>
  <c r="Y41" i="4" s="1"/>
  <c r="AA26" i="10"/>
  <c r="AA10"/>
  <c r="Z41" i="4" s="1"/>
  <c r="AB26" i="10"/>
  <c r="AB10" s="1"/>
  <c r="AA41" i="4" s="1"/>
  <c r="AC26" i="10"/>
  <c r="AC10" s="1"/>
  <c r="AB41" i="4" s="1"/>
  <c r="AD26" i="10"/>
  <c r="AD10" s="1"/>
  <c r="AC41" i="4" s="1"/>
  <c r="C36" i="10"/>
  <c r="C11" s="1"/>
  <c r="B42" i="4" s="1"/>
  <c r="D36" i="10"/>
  <c r="D11" s="1"/>
  <c r="C42" i="4" s="1"/>
  <c r="E36" i="10"/>
  <c r="E11" s="1"/>
  <c r="D42" i="4" s="1"/>
  <c r="F36" i="10"/>
  <c r="F11" s="1"/>
  <c r="E42" i="4" s="1"/>
  <c r="G36" i="10"/>
  <c r="G11" s="1"/>
  <c r="F42" i="4" s="1"/>
  <c r="H36" i="10"/>
  <c r="H11" s="1"/>
  <c r="G42" i="4" s="1"/>
  <c r="I36" i="10"/>
  <c r="I11" s="1"/>
  <c r="H42" i="4" s="1"/>
  <c r="J36" i="10"/>
  <c r="J11" s="1"/>
  <c r="I42" i="4" s="1"/>
  <c r="K36" i="10"/>
  <c r="K11" s="1"/>
  <c r="J42" i="4" s="1"/>
  <c r="L36" i="10"/>
  <c r="L11" s="1"/>
  <c r="K42" i="4" s="1"/>
  <c r="M36" i="10"/>
  <c r="M11" s="1"/>
  <c r="L42" i="4" s="1"/>
  <c r="N36" i="10"/>
  <c r="N11" s="1"/>
  <c r="O36"/>
  <c r="O11" s="1"/>
  <c r="N42" i="4" s="1"/>
  <c r="P36" i="10"/>
  <c r="P11" s="1"/>
  <c r="Q36"/>
  <c r="Q11" s="1"/>
  <c r="P42" i="4" s="1"/>
  <c r="R36" i="10"/>
  <c r="R11"/>
  <c r="Q42" i="4" s="1"/>
  <c r="S36" i="10"/>
  <c r="S11" s="1"/>
  <c r="R42" i="4" s="1"/>
  <c r="T36" i="10"/>
  <c r="T11" s="1"/>
  <c r="U36"/>
  <c r="U11" s="1"/>
  <c r="T42" i="4" s="1"/>
  <c r="V36" i="10"/>
  <c r="V11" s="1"/>
  <c r="U42" i="4" s="1"/>
  <c r="W36" i="10"/>
  <c r="W11" s="1"/>
  <c r="V42" i="4" s="1"/>
  <c r="X36" i="10"/>
  <c r="X11" s="1"/>
  <c r="Y36"/>
  <c r="Y11" s="1"/>
  <c r="X42" i="4" s="1"/>
  <c r="Z36" i="10"/>
  <c r="Z11" s="1"/>
  <c r="Y42" i="4" s="1"/>
  <c r="AA36" i="10"/>
  <c r="AA11" s="1"/>
  <c r="Z42" i="4" s="1"/>
  <c r="AB36" i="10"/>
  <c r="AB11" s="1"/>
  <c r="AC36"/>
  <c r="AC11" s="1"/>
  <c r="AB42" i="4" s="1"/>
  <c r="AD36" i="10"/>
  <c r="AD11" s="1"/>
  <c r="AC42" i="4" s="1"/>
  <c r="D15" i="10"/>
  <c r="D9" s="1"/>
  <c r="C40" i="4" s="1"/>
  <c r="E15" i="10"/>
  <c r="E9" s="1"/>
  <c r="F15"/>
  <c r="F9" s="1"/>
  <c r="E40" i="4" s="1"/>
  <c r="G15" i="10"/>
  <c r="G9"/>
  <c r="F40" i="4" s="1"/>
  <c r="H15" i="10"/>
  <c r="H9" s="1"/>
  <c r="G40" i="4" s="1"/>
  <c r="I15" i="10"/>
  <c r="I9" s="1"/>
  <c r="J15"/>
  <c r="J9" s="1"/>
  <c r="I40" i="4" s="1"/>
  <c r="K15" i="10"/>
  <c r="K9" s="1"/>
  <c r="L15"/>
  <c r="L9" s="1"/>
  <c r="K40" i="4" s="1"/>
  <c r="M15" i="10"/>
  <c r="M9" s="1"/>
  <c r="N15"/>
  <c r="N9" s="1"/>
  <c r="M40" i="4" s="1"/>
  <c r="O15" i="10"/>
  <c r="O9" s="1"/>
  <c r="N40" i="4" s="1"/>
  <c r="P15" i="10"/>
  <c r="P9" s="1"/>
  <c r="O40" i="4" s="1"/>
  <c r="Q15" i="10"/>
  <c r="Q9" s="1"/>
  <c r="R15"/>
  <c r="R9" s="1"/>
  <c r="Q40" i="4" s="1"/>
  <c r="S15" i="10"/>
  <c r="S9" s="1"/>
  <c r="T15"/>
  <c r="T9" s="1"/>
  <c r="S40" i="4" s="1"/>
  <c r="U15" i="10"/>
  <c r="U9" s="1"/>
  <c r="V15"/>
  <c r="V9" s="1"/>
  <c r="U40" i="4" s="1"/>
  <c r="W15" i="10"/>
  <c r="W9"/>
  <c r="V40" i="4" s="1"/>
  <c r="X15" i="10"/>
  <c r="X9" s="1"/>
  <c r="W40" i="4" s="1"/>
  <c r="Y15" i="10"/>
  <c r="Y9" s="1"/>
  <c r="Z15"/>
  <c r="Z9" s="1"/>
  <c r="Y40" i="4" s="1"/>
  <c r="AA15" i="10"/>
  <c r="AA9" s="1"/>
  <c r="AB15"/>
  <c r="AB9" s="1"/>
  <c r="AA40" i="4" s="1"/>
  <c r="AC15" i="10"/>
  <c r="AC9" s="1"/>
  <c r="AD15"/>
  <c r="AD9" s="1"/>
  <c r="AC40" i="4" s="1"/>
  <c r="C26" i="9"/>
  <c r="C10" s="1"/>
  <c r="B35" i="4" s="1"/>
  <c r="D26" i="9"/>
  <c r="D10" s="1"/>
  <c r="C35" i="4" s="1"/>
  <c r="E26" i="9"/>
  <c r="E10" s="1"/>
  <c r="F26"/>
  <c r="F10" s="1"/>
  <c r="E35" i="4" s="1"/>
  <c r="G26" i="9"/>
  <c r="G10" s="1"/>
  <c r="H26"/>
  <c r="H10" s="1"/>
  <c r="I26"/>
  <c r="I10" s="1"/>
  <c r="H35" i="4" s="1"/>
  <c r="J26" i="9"/>
  <c r="J10" s="1"/>
  <c r="K26"/>
  <c r="K10" s="1"/>
  <c r="J35" i="4" s="1"/>
  <c r="L26" i="9"/>
  <c r="L10" s="1"/>
  <c r="M26"/>
  <c r="M10" s="1"/>
  <c r="L35" i="4" s="1"/>
  <c r="N26" i="9"/>
  <c r="N10" s="1"/>
  <c r="M35" i="4" s="1"/>
  <c r="O26" i="9"/>
  <c r="O10" s="1"/>
  <c r="N35" i="4" s="1"/>
  <c r="P26" i="9"/>
  <c r="P10" s="1"/>
  <c r="O35" i="4" s="1"/>
  <c r="Q26" i="9"/>
  <c r="Q10" s="1"/>
  <c r="P35" i="4" s="1"/>
  <c r="R26" i="9"/>
  <c r="R10" s="1"/>
  <c r="Q35" i="4" s="1"/>
  <c r="S26" i="9"/>
  <c r="S10" s="1"/>
  <c r="R35" i="4" s="1"/>
  <c r="T26" i="9"/>
  <c r="T10" s="1"/>
  <c r="S35" i="4" s="1"/>
  <c r="U26" i="9"/>
  <c r="U10" s="1"/>
  <c r="T35" i="4" s="1"/>
  <c r="V26" i="9"/>
  <c r="V10" s="1"/>
  <c r="U35" i="4" s="1"/>
  <c r="W26" i="9"/>
  <c r="W10" s="1"/>
  <c r="V35" i="4" s="1"/>
  <c r="X26" i="9"/>
  <c r="X10" s="1"/>
  <c r="W35" i="4" s="1"/>
  <c r="Y26" i="9"/>
  <c r="Y10" s="1"/>
  <c r="X35" i="4" s="1"/>
  <c r="Z26" i="9"/>
  <c r="Z10" s="1"/>
  <c r="Y35" i="4" s="1"/>
  <c r="AA26" i="9"/>
  <c r="AA10" s="1"/>
  <c r="Z35" i="4" s="1"/>
  <c r="AB26" i="9"/>
  <c r="AB10" s="1"/>
  <c r="AA35" i="4" s="1"/>
  <c r="AC26" i="9"/>
  <c r="AC10" s="1"/>
  <c r="AB35" i="4" s="1"/>
  <c r="AD26" i="9"/>
  <c r="AD10" s="1"/>
  <c r="AC35" i="4" s="1"/>
  <c r="C36" i="9"/>
  <c r="C11" s="1"/>
  <c r="B36" i="4" s="1"/>
  <c r="D36" i="9"/>
  <c r="D11"/>
  <c r="C36" i="4" s="1"/>
  <c r="E36" i="9"/>
  <c r="E11" s="1"/>
  <c r="D36" i="4" s="1"/>
  <c r="F36" i="9"/>
  <c r="F11" s="1"/>
  <c r="E36" i="4" s="1"/>
  <c r="G36" i="9"/>
  <c r="G11" s="1"/>
  <c r="F36" i="4" s="1"/>
  <c r="H36" i="9"/>
  <c r="H11" s="1"/>
  <c r="G36" i="4" s="1"/>
  <c r="I36" i="9"/>
  <c r="I11" s="1"/>
  <c r="H36" i="4" s="1"/>
  <c r="J36" i="9"/>
  <c r="J11" s="1"/>
  <c r="I36" i="4" s="1"/>
  <c r="K36" i="9"/>
  <c r="K11" s="1"/>
  <c r="J36" i="4" s="1"/>
  <c r="L36" i="9"/>
  <c r="L11" s="1"/>
  <c r="K36" i="4" s="1"/>
  <c r="M36" i="9"/>
  <c r="M11" s="1"/>
  <c r="L36" i="4" s="1"/>
  <c r="N36" i="9"/>
  <c r="N11" s="1"/>
  <c r="O36"/>
  <c r="O11" s="1"/>
  <c r="N36" i="4" s="1"/>
  <c r="P36" i="9"/>
  <c r="P11" s="1"/>
  <c r="O36" i="4" s="1"/>
  <c r="Q36" i="9"/>
  <c r="Q11" s="1"/>
  <c r="P36" i="4" s="1"/>
  <c r="R36" i="9"/>
  <c r="R11" s="1"/>
  <c r="S36"/>
  <c r="S11" s="1"/>
  <c r="R36" i="4" s="1"/>
  <c r="T36" i="9"/>
  <c r="T11"/>
  <c r="S36" i="4" s="1"/>
  <c r="U36" i="9"/>
  <c r="U11" s="1"/>
  <c r="T36" i="4" s="1"/>
  <c r="V36" i="9"/>
  <c r="V11" s="1"/>
  <c r="W36"/>
  <c r="W11" s="1"/>
  <c r="V36" i="4" s="1"/>
  <c r="X36" i="9"/>
  <c r="X11" s="1"/>
  <c r="W36" i="4" s="1"/>
  <c r="Y36" i="9"/>
  <c r="Y11" s="1"/>
  <c r="X36" i="4" s="1"/>
  <c r="Z36" i="9"/>
  <c r="Z11" s="1"/>
  <c r="AA36"/>
  <c r="AA11" s="1"/>
  <c r="Z36" i="4" s="1"/>
  <c r="AB36" i="9"/>
  <c r="AB11" s="1"/>
  <c r="AA36" i="4" s="1"/>
  <c r="AC36" i="9"/>
  <c r="AC11" s="1"/>
  <c r="AB36" i="4" s="1"/>
  <c r="AD36" i="9"/>
  <c r="AD11" s="1"/>
  <c r="D15"/>
  <c r="D9" s="1"/>
  <c r="E15"/>
  <c r="E9" s="1"/>
  <c r="D34" i="4" s="1"/>
  <c r="F15" i="9"/>
  <c r="F9" s="1"/>
  <c r="G15"/>
  <c r="G9" s="1"/>
  <c r="F34" i="4" s="1"/>
  <c r="H15" i="9"/>
  <c r="H9" s="1"/>
  <c r="G34" i="4" s="1"/>
  <c r="I15" i="9"/>
  <c r="I9"/>
  <c r="H34" i="4" s="1"/>
  <c r="J15" i="9"/>
  <c r="J9" s="1"/>
  <c r="I34" i="4" s="1"/>
  <c r="K15" i="9"/>
  <c r="K9" s="1"/>
  <c r="L15"/>
  <c r="L9" s="1"/>
  <c r="K34" i="4" s="1"/>
  <c r="M15" i="9"/>
  <c r="M9" s="1"/>
  <c r="N15"/>
  <c r="N9" s="1"/>
  <c r="M34" i="4" s="1"/>
  <c r="O15" i="9"/>
  <c r="O9" s="1"/>
  <c r="P15"/>
  <c r="P9" s="1"/>
  <c r="O34" i="4" s="1"/>
  <c r="Q15" i="9"/>
  <c r="Q9" s="1"/>
  <c r="R15"/>
  <c r="R9" s="1"/>
  <c r="Q34" i="4" s="1"/>
  <c r="S15" i="9"/>
  <c r="S9" s="1"/>
  <c r="T15"/>
  <c r="T9" s="1"/>
  <c r="S34" i="4" s="1"/>
  <c r="U15" i="9"/>
  <c r="U9" s="1"/>
  <c r="V15"/>
  <c r="V9" s="1"/>
  <c r="U34" i="4" s="1"/>
  <c r="W15" i="9"/>
  <c r="W9" s="1"/>
  <c r="X15"/>
  <c r="X9" s="1"/>
  <c r="W34" i="4" s="1"/>
  <c r="Y15" i="9"/>
  <c r="Y9"/>
  <c r="X34" i="4" s="1"/>
  <c r="Z15" i="9"/>
  <c r="Z9" s="1"/>
  <c r="Y34" i="4" s="1"/>
  <c r="AA15" i="9"/>
  <c r="AA9" s="1"/>
  <c r="AB15"/>
  <c r="AB9" s="1"/>
  <c r="AA34" i="4" s="1"/>
  <c r="AC15" i="9"/>
  <c r="AC9" s="1"/>
  <c r="AD15"/>
  <c r="AD9" s="1"/>
  <c r="AC34" i="4" s="1"/>
  <c r="C26" i="8"/>
  <c r="C10" s="1"/>
  <c r="D26"/>
  <c r="D10" s="1"/>
  <c r="C29" i="4" s="1"/>
  <c r="E26" i="8"/>
  <c r="E10" s="1"/>
  <c r="F26"/>
  <c r="F10" s="1"/>
  <c r="E29" i="4" s="1"/>
  <c r="G26" i="8"/>
  <c r="G10" s="1"/>
  <c r="H26"/>
  <c r="H10"/>
  <c r="G29" i="4" s="1"/>
  <c r="I26" i="8"/>
  <c r="I10" s="1"/>
  <c r="J26"/>
  <c r="J10" s="1"/>
  <c r="I29" i="4" s="1"/>
  <c r="K26" i="8"/>
  <c r="K10" s="1"/>
  <c r="L26"/>
  <c r="L10" s="1"/>
  <c r="K29" i="4" s="1"/>
  <c r="M26" i="8"/>
  <c r="M10" s="1"/>
  <c r="N26"/>
  <c r="N10" s="1"/>
  <c r="M29" i="4" s="1"/>
  <c r="O26" i="8"/>
  <c r="O10" s="1"/>
  <c r="P26"/>
  <c r="P10" s="1"/>
  <c r="O29" i="4" s="1"/>
  <c r="Q26" i="8"/>
  <c r="Q10" s="1"/>
  <c r="R26"/>
  <c r="R10" s="1"/>
  <c r="Q29" i="4" s="1"/>
  <c r="S26" i="8"/>
  <c r="S10" s="1"/>
  <c r="T26"/>
  <c r="T10" s="1"/>
  <c r="S29" i="4" s="1"/>
  <c r="U26" i="8"/>
  <c r="U10" s="1"/>
  <c r="V26"/>
  <c r="V10" s="1"/>
  <c r="U29" i="4" s="1"/>
  <c r="W26" i="8"/>
  <c r="W10" s="1"/>
  <c r="X26"/>
  <c r="X10"/>
  <c r="W29" i="4" s="1"/>
  <c r="Y26" i="8"/>
  <c r="Y10" s="1"/>
  <c r="Z26"/>
  <c r="Z10" s="1"/>
  <c r="Y29" i="4" s="1"/>
  <c r="AA26" i="8"/>
  <c r="AA10" s="1"/>
  <c r="AB26"/>
  <c r="AB10" s="1"/>
  <c r="AA29" i="4" s="1"/>
  <c r="AC26" i="8"/>
  <c r="AC10" s="1"/>
  <c r="AD26"/>
  <c r="AD10" s="1"/>
  <c r="AC29" i="4" s="1"/>
  <c r="C36" i="8"/>
  <c r="C11" s="1"/>
  <c r="B30" i="4" s="1"/>
  <c r="D36" i="8"/>
  <c r="D11" s="1"/>
  <c r="C30" i="4" s="1"/>
  <c r="E36" i="8"/>
  <c r="E11" s="1"/>
  <c r="D30" i="4" s="1"/>
  <c r="F36" i="8"/>
  <c r="F11" s="1"/>
  <c r="E30" i="4" s="1"/>
  <c r="G36" i="8"/>
  <c r="G11" s="1"/>
  <c r="F30" i="4" s="1"/>
  <c r="H36" i="8"/>
  <c r="H11" s="1"/>
  <c r="G30" i="4" s="1"/>
  <c r="I36" i="8"/>
  <c r="I11" s="1"/>
  <c r="H30" i="4" s="1"/>
  <c r="J36" i="8"/>
  <c r="J11" s="1"/>
  <c r="I30" i="4" s="1"/>
  <c r="K36" i="8"/>
  <c r="K11" s="1"/>
  <c r="J30" i="4" s="1"/>
  <c r="L36" i="8"/>
  <c r="L11"/>
  <c r="K30" i="4" s="1"/>
  <c r="M36" i="8"/>
  <c r="M11" s="1"/>
  <c r="L30" i="4" s="1"/>
  <c r="N36" i="8"/>
  <c r="N11" s="1"/>
  <c r="M30" i="4" s="1"/>
  <c r="O36" i="8"/>
  <c r="O11" s="1"/>
  <c r="N30" i="4" s="1"/>
  <c r="P36" i="8"/>
  <c r="P11" s="1"/>
  <c r="O30" i="4" s="1"/>
  <c r="Q36" i="8"/>
  <c r="Q11" s="1"/>
  <c r="P30" i="4" s="1"/>
  <c r="R36" i="8"/>
  <c r="R11" s="1"/>
  <c r="Q30" i="4" s="1"/>
  <c r="S36" i="8"/>
  <c r="S11" s="1"/>
  <c r="R30" i="4" s="1"/>
  <c r="T36" i="8"/>
  <c r="T11" s="1"/>
  <c r="S30" i="4" s="1"/>
  <c r="U36" i="8"/>
  <c r="U11" s="1"/>
  <c r="T30" i="4" s="1"/>
  <c r="V36" i="8"/>
  <c r="V11" s="1"/>
  <c r="U30" i="4" s="1"/>
  <c r="W36" i="8"/>
  <c r="W11" s="1"/>
  <c r="V30" i="4" s="1"/>
  <c r="X36" i="8"/>
  <c r="X11" s="1"/>
  <c r="W30" i="4" s="1"/>
  <c r="Y36" i="8"/>
  <c r="Y11" s="1"/>
  <c r="X30" i="4" s="1"/>
  <c r="Z36" i="8"/>
  <c r="Z11" s="1"/>
  <c r="Y30" i="4" s="1"/>
  <c r="AA36" i="8"/>
  <c r="AA11" s="1"/>
  <c r="Z30" i="4" s="1"/>
  <c r="AB36" i="8"/>
  <c r="AB11"/>
  <c r="AA30" i="4" s="1"/>
  <c r="AC36" i="8"/>
  <c r="AC11" s="1"/>
  <c r="AB30" i="4" s="1"/>
  <c r="AD36" i="8"/>
  <c r="AD11" s="1"/>
  <c r="AC30" i="4" s="1"/>
  <c r="D15" i="8"/>
  <c r="D9" s="1"/>
  <c r="E15"/>
  <c r="E9" s="1"/>
  <c r="D28" i="4" s="1"/>
  <c r="F15" i="8"/>
  <c r="F9" s="1"/>
  <c r="G15"/>
  <c r="G9" s="1"/>
  <c r="F28" i="4" s="1"/>
  <c r="H15" i="8"/>
  <c r="H9" s="1"/>
  <c r="I15"/>
  <c r="I9" s="1"/>
  <c r="H28" i="4" s="1"/>
  <c r="J15" i="8"/>
  <c r="J9" s="1"/>
  <c r="K15"/>
  <c r="K9" s="1"/>
  <c r="J28" i="4" s="1"/>
  <c r="L15" i="8"/>
  <c r="L9" s="1"/>
  <c r="M15"/>
  <c r="M9" s="1"/>
  <c r="L28" i="4" s="1"/>
  <c r="N15" i="8"/>
  <c r="N9" s="1"/>
  <c r="O15"/>
  <c r="O9" s="1"/>
  <c r="N28" i="4" s="1"/>
  <c r="P15" i="8"/>
  <c r="P9" s="1"/>
  <c r="Q15"/>
  <c r="Q9"/>
  <c r="P28" i="4" s="1"/>
  <c r="R15" i="8"/>
  <c r="R9" s="1"/>
  <c r="S15"/>
  <c r="S9" s="1"/>
  <c r="R28" i="4" s="1"/>
  <c r="T15" i="8"/>
  <c r="T9" s="1"/>
  <c r="U15"/>
  <c r="U9" s="1"/>
  <c r="T28" i="4" s="1"/>
  <c r="V15" i="8"/>
  <c r="V9" s="1"/>
  <c r="W15"/>
  <c r="W9" s="1"/>
  <c r="V28" i="4" s="1"/>
  <c r="X15" i="8"/>
  <c r="X9" s="1"/>
  <c r="Y15"/>
  <c r="Y9" s="1"/>
  <c r="X28" i="4" s="1"/>
  <c r="Z15" i="8"/>
  <c r="Z9" s="1"/>
  <c r="AA15"/>
  <c r="AA9" s="1"/>
  <c r="Z28" i="4" s="1"/>
  <c r="AB15" i="8"/>
  <c r="AB9" s="1"/>
  <c r="AC15"/>
  <c r="AC9" s="1"/>
  <c r="AB28" i="4" s="1"/>
  <c r="AD15" i="8"/>
  <c r="AD9" s="1"/>
  <c r="C26" i="7"/>
  <c r="C10" s="1"/>
  <c r="B23" i="4" s="1"/>
  <c r="D26" i="7"/>
  <c r="D10" s="1"/>
  <c r="C23" i="4" s="1"/>
  <c r="E26" i="7"/>
  <c r="E10" s="1"/>
  <c r="F26"/>
  <c r="F10" s="1"/>
  <c r="E23" i="4" s="1"/>
  <c r="G26" i="7"/>
  <c r="G10" s="1"/>
  <c r="F23" i="4" s="1"/>
  <c r="H26" i="7"/>
  <c r="H10" s="1"/>
  <c r="G23" i="4" s="1"/>
  <c r="I26" i="7"/>
  <c r="I10" s="1"/>
  <c r="H23" i="4" s="1"/>
  <c r="J26" i="7"/>
  <c r="J10" s="1"/>
  <c r="I23" i="4" s="1"/>
  <c r="K26" i="7"/>
  <c r="K10"/>
  <c r="J23" i="4" s="1"/>
  <c r="L26" i="7"/>
  <c r="L10" s="1"/>
  <c r="K23" i="4" s="1"/>
  <c r="M26" i="7"/>
  <c r="M10" s="1"/>
  <c r="L23" i="4" s="1"/>
  <c r="N26" i="7"/>
  <c r="N10" s="1"/>
  <c r="M23" i="4" s="1"/>
  <c r="O26" i="7"/>
  <c r="O10" s="1"/>
  <c r="N23" i="4" s="1"/>
  <c r="P26" i="7"/>
  <c r="P10" s="1"/>
  <c r="O23" i="4" s="1"/>
  <c r="Q26" i="7"/>
  <c r="Q10" s="1"/>
  <c r="P23" i="4" s="1"/>
  <c r="R26" i="7"/>
  <c r="R10" s="1"/>
  <c r="Q23" i="4" s="1"/>
  <c r="S26" i="7"/>
  <c r="S10" s="1"/>
  <c r="R23" i="4" s="1"/>
  <c r="T26" i="7"/>
  <c r="T10" s="1"/>
  <c r="S23" i="4" s="1"/>
  <c r="U26" i="7"/>
  <c r="U10" s="1"/>
  <c r="T23" i="4" s="1"/>
  <c r="V26" i="7"/>
  <c r="V10" s="1"/>
  <c r="W26"/>
  <c r="W10" s="1"/>
  <c r="X26"/>
  <c r="X10" s="1"/>
  <c r="W23" i="4" s="1"/>
  <c r="Y26" i="7"/>
  <c r="Y10" s="1"/>
  <c r="X23" i="4" s="1"/>
  <c r="Z26" i="7"/>
  <c r="Z10" s="1"/>
  <c r="Y23" i="4" s="1"/>
  <c r="AA26" i="7"/>
  <c r="AA10" s="1"/>
  <c r="Z23" i="4" s="1"/>
  <c r="AB26" i="7"/>
  <c r="AB10" s="1"/>
  <c r="AA23" i="4" s="1"/>
  <c r="AC26" i="7"/>
  <c r="AC10" s="1"/>
  <c r="AB23" i="4" s="1"/>
  <c r="AD26" i="7"/>
  <c r="AD10" s="1"/>
  <c r="AC23" i="4" s="1"/>
  <c r="C36" i="7"/>
  <c r="C11" s="1"/>
  <c r="B24" i="4" s="1"/>
  <c r="D36" i="7"/>
  <c r="D11" s="1"/>
  <c r="C24" i="4" s="1"/>
  <c r="E36" i="7"/>
  <c r="E11" s="1"/>
  <c r="D24" i="4" s="1"/>
  <c r="F36" i="7"/>
  <c r="F11" s="1"/>
  <c r="E24" i="4" s="1"/>
  <c r="G36" i="7"/>
  <c r="G11" s="1"/>
  <c r="H36"/>
  <c r="H11" s="1"/>
  <c r="G24" i="4" s="1"/>
  <c r="I36" i="7"/>
  <c r="I11" s="1"/>
  <c r="J36"/>
  <c r="J11" s="1"/>
  <c r="I24" i="4" s="1"/>
  <c r="K36" i="7"/>
  <c r="K11" s="1"/>
  <c r="J24" i="4" s="1"/>
  <c r="L36" i="7"/>
  <c r="L11"/>
  <c r="K24" i="4" s="1"/>
  <c r="M36" i="7"/>
  <c r="M11" s="1"/>
  <c r="L24" i="4" s="1"/>
  <c r="N36" i="7"/>
  <c r="N11" s="1"/>
  <c r="M24" i="4" s="1"/>
  <c r="O36" i="7"/>
  <c r="O11" s="1"/>
  <c r="P36"/>
  <c r="P11" s="1"/>
  <c r="O24" i="4" s="1"/>
  <c r="Q36" i="7"/>
  <c r="Q11" s="1"/>
  <c r="R36"/>
  <c r="R11" s="1"/>
  <c r="Q24" i="4" s="1"/>
  <c r="S36" i="7"/>
  <c r="S11" s="1"/>
  <c r="T36"/>
  <c r="T11" s="1"/>
  <c r="S24" i="4" s="1"/>
  <c r="U36" i="7"/>
  <c r="U11" s="1"/>
  <c r="T24" i="4" s="1"/>
  <c r="V36" i="7"/>
  <c r="V11" s="1"/>
  <c r="U24" i="4" s="1"/>
  <c r="W36" i="7"/>
  <c r="W11" s="1"/>
  <c r="V24" i="4" s="1"/>
  <c r="X36" i="7"/>
  <c r="X11" s="1"/>
  <c r="W24" i="4" s="1"/>
  <c r="Y36" i="7"/>
  <c r="Y11" s="1"/>
  <c r="X24" i="4" s="1"/>
  <c r="Z36" i="7"/>
  <c r="Z11" s="1"/>
  <c r="Y24" i="4" s="1"/>
  <c r="AA36" i="7"/>
  <c r="AA11" s="1"/>
  <c r="Z24" i="4" s="1"/>
  <c r="AB36" i="7"/>
  <c r="AB11" s="1"/>
  <c r="AA24" i="4" s="1"/>
  <c r="AC36" i="7"/>
  <c r="AC11" s="1"/>
  <c r="AB24" i="4" s="1"/>
  <c r="AD36" i="7"/>
  <c r="AD11"/>
  <c r="AC24" i="4" s="1"/>
  <c r="D15" i="7"/>
  <c r="D9" s="1"/>
  <c r="E15"/>
  <c r="E9" s="1"/>
  <c r="D22" i="4" s="1"/>
  <c r="F15" i="7"/>
  <c r="F9" s="1"/>
  <c r="G15"/>
  <c r="G9" s="1"/>
  <c r="F22" i="4" s="1"/>
  <c r="H15" i="7"/>
  <c r="H9" s="1"/>
  <c r="I15"/>
  <c r="I9" s="1"/>
  <c r="H22" i="4" s="1"/>
  <c r="J15" i="7"/>
  <c r="J9" s="1"/>
  <c r="K15"/>
  <c r="K9" s="1"/>
  <c r="L15"/>
  <c r="L9" s="1"/>
  <c r="M15"/>
  <c r="M9" s="1"/>
  <c r="N15"/>
  <c r="N9" s="1"/>
  <c r="O15"/>
  <c r="O9" s="1"/>
  <c r="N22" i="4" s="1"/>
  <c r="P15" i="7"/>
  <c r="P9" s="1"/>
  <c r="Q15"/>
  <c r="Q9" s="1"/>
  <c r="P22" i="4" s="1"/>
  <c r="R15" i="7"/>
  <c r="R9" s="1"/>
  <c r="S15"/>
  <c r="S9"/>
  <c r="R22" i="4" s="1"/>
  <c r="T15" i="7"/>
  <c r="T9" s="1"/>
  <c r="U15"/>
  <c r="U9" s="1"/>
  <c r="V15"/>
  <c r="V9" s="1"/>
  <c r="U22" i="4" s="1"/>
  <c r="W15" i="7"/>
  <c r="W9" s="1"/>
  <c r="V22" i="4" s="1"/>
  <c r="X15" i="7"/>
  <c r="X9" s="1"/>
  <c r="Y15"/>
  <c r="Y9" s="1"/>
  <c r="Z15"/>
  <c r="Z9" s="1"/>
  <c r="AA15"/>
  <c r="AA9" s="1"/>
  <c r="AB15"/>
  <c r="AB9" s="1"/>
  <c r="AC15"/>
  <c r="AC9" s="1"/>
  <c r="AD15"/>
  <c r="AD9" s="1"/>
  <c r="C26" i="6"/>
  <c r="C10" s="1"/>
  <c r="B17" i="4" s="1"/>
  <c r="D26" i="6"/>
  <c r="D10" s="1"/>
  <c r="E26"/>
  <c r="E10" s="1"/>
  <c r="D17" i="4" s="1"/>
  <c r="F26" i="6"/>
  <c r="F10" s="1"/>
  <c r="E17" i="4" s="1"/>
  <c r="G26" i="6"/>
  <c r="G10" s="1"/>
  <c r="F17" i="4" s="1"/>
  <c r="H26" i="6"/>
  <c r="H10" s="1"/>
  <c r="G17" i="4" s="1"/>
  <c r="I26" i="6"/>
  <c r="I10" s="1"/>
  <c r="H17" i="4" s="1"/>
  <c r="J26" i="6"/>
  <c r="J10" s="1"/>
  <c r="I17" i="4" s="1"/>
  <c r="K26" i="6"/>
  <c r="K10" s="1"/>
  <c r="L26"/>
  <c r="L10" s="1"/>
  <c r="K17" i="4" s="1"/>
  <c r="M26" i="6"/>
  <c r="M10" s="1"/>
  <c r="L17" i="4" s="1"/>
  <c r="N26" i="6"/>
  <c r="N10" s="1"/>
  <c r="M17" i="4" s="1"/>
  <c r="O26" i="6"/>
  <c r="O10" s="1"/>
  <c r="N17" i="4" s="1"/>
  <c r="P26" i="6"/>
  <c r="P10" s="1"/>
  <c r="O17" i="4" s="1"/>
  <c r="Q26" i="6"/>
  <c r="Q10" s="1"/>
  <c r="P17" i="4" s="1"/>
  <c r="R26" i="6"/>
  <c r="R10" s="1"/>
  <c r="S26"/>
  <c r="S10" s="1"/>
  <c r="R17" i="4" s="1"/>
  <c r="T26" i="6"/>
  <c r="T10" s="1"/>
  <c r="S17" i="4" s="1"/>
  <c r="U26" i="6"/>
  <c r="U10" s="1"/>
  <c r="T17" i="4" s="1"/>
  <c r="V26" i="6"/>
  <c r="V10"/>
  <c r="U17" i="4" s="1"/>
  <c r="W26" i="6"/>
  <c r="W10" s="1"/>
  <c r="V17" i="4" s="1"/>
  <c r="X26" i="6"/>
  <c r="X10" s="1"/>
  <c r="W17" i="4" s="1"/>
  <c r="Y26" i="6"/>
  <c r="Y10" s="1"/>
  <c r="X17" i="4" s="1"/>
  <c r="Z26" i="6"/>
  <c r="Z10" s="1"/>
  <c r="Y17" i="4" s="1"/>
  <c r="AA26" i="6"/>
  <c r="AA10" s="1"/>
  <c r="Z17" i="4" s="1"/>
  <c r="AB26" i="6"/>
  <c r="AB10" s="1"/>
  <c r="AA17" i="4" s="1"/>
  <c r="AC26" i="6"/>
  <c r="AC10" s="1"/>
  <c r="AB17" i="4" s="1"/>
  <c r="AD26" i="6"/>
  <c r="AD10" s="1"/>
  <c r="AC17" i="4" s="1"/>
  <c r="C36" i="6"/>
  <c r="C11" s="1"/>
  <c r="B18" i="4" s="1"/>
  <c r="D36" i="6"/>
  <c r="D11" s="1"/>
  <c r="C18" i="4" s="1"/>
  <c r="E36" i="6"/>
  <c r="E11" s="1"/>
  <c r="D18" i="4" s="1"/>
  <c r="F36" i="6"/>
  <c r="F11" s="1"/>
  <c r="G36"/>
  <c r="G11" s="1"/>
  <c r="F18" i="4" s="1"/>
  <c r="H36" i="6"/>
  <c r="H11"/>
  <c r="G18" i="4" s="1"/>
  <c r="I36" i="6"/>
  <c r="I11" s="1"/>
  <c r="H18" i="4" s="1"/>
  <c r="J36" i="6"/>
  <c r="J11" s="1"/>
  <c r="K36"/>
  <c r="K11" s="1"/>
  <c r="J18" i="4" s="1"/>
  <c r="L36" i="6"/>
  <c r="L11" s="1"/>
  <c r="K18" i="4" s="1"/>
  <c r="M36" i="6"/>
  <c r="M11" s="1"/>
  <c r="L18" i="4" s="1"/>
  <c r="N36" i="6"/>
  <c r="N11" s="1"/>
  <c r="O36"/>
  <c r="O11" s="1"/>
  <c r="N18" i="4" s="1"/>
  <c r="P36" i="6"/>
  <c r="P11" s="1"/>
  <c r="Q36"/>
  <c r="Q11" s="1"/>
  <c r="P18" i="4" s="1"/>
  <c r="R36" i="6"/>
  <c r="R11" s="1"/>
  <c r="Q18" i="4" s="1"/>
  <c r="S36" i="6"/>
  <c r="S11" s="1"/>
  <c r="R18" i="4" s="1"/>
  <c r="T36" i="6"/>
  <c r="T11" s="1"/>
  <c r="S18" i="4" s="1"/>
  <c r="U36" i="6"/>
  <c r="U11" s="1"/>
  <c r="T18" i="4" s="1"/>
  <c r="V36" i="6"/>
  <c r="V11" s="1"/>
  <c r="W36"/>
  <c r="W11" s="1"/>
  <c r="V18" i="4" s="1"/>
  <c r="X36" i="6"/>
  <c r="X11"/>
  <c r="W18" i="4" s="1"/>
  <c r="Y36" i="6"/>
  <c r="Y11" s="1"/>
  <c r="X18" i="4" s="1"/>
  <c r="Z36" i="6"/>
  <c r="Z11" s="1"/>
  <c r="AA36"/>
  <c r="AA11" s="1"/>
  <c r="Z18" i="4" s="1"/>
  <c r="AB36" i="6"/>
  <c r="AB11" s="1"/>
  <c r="AA18" i="4" s="1"/>
  <c r="AC36" i="6"/>
  <c r="AC11" s="1"/>
  <c r="AB18" i="4" s="1"/>
  <c r="AD36" i="6"/>
  <c r="AD11" s="1"/>
  <c r="D15"/>
  <c r="D9" s="1"/>
  <c r="C16" i="4" s="1"/>
  <c r="E15" i="6"/>
  <c r="E9" s="1"/>
  <c r="D16" i="4" s="1"/>
  <c r="F15" i="6"/>
  <c r="F9" s="1"/>
  <c r="E16" i="4" s="1"/>
  <c r="G15" i="6"/>
  <c r="G9" s="1"/>
  <c r="H15"/>
  <c r="H9" s="1"/>
  <c r="G16" i="4" s="1"/>
  <c r="I15" i="6"/>
  <c r="I9" s="1"/>
  <c r="J15"/>
  <c r="J9" s="1"/>
  <c r="I16" i="4" s="1"/>
  <c r="K15" i="6"/>
  <c r="K9" s="1"/>
  <c r="J16" i="4" s="1"/>
  <c r="L15" i="6"/>
  <c r="L9" s="1"/>
  <c r="K16" i="4" s="1"/>
  <c r="M15" i="6"/>
  <c r="M9" s="1"/>
  <c r="L16" i="4" s="1"/>
  <c r="N15" i="6"/>
  <c r="N9" s="1"/>
  <c r="M16" i="4" s="1"/>
  <c r="O15" i="6"/>
  <c r="O9" s="1"/>
  <c r="N16" i="4" s="1"/>
  <c r="P15" i="6"/>
  <c r="P9" s="1"/>
  <c r="O16" i="4" s="1"/>
  <c r="Q15" i="6"/>
  <c r="Q9" s="1"/>
  <c r="P16" i="4" s="1"/>
  <c r="R15" i="6"/>
  <c r="R9" s="1"/>
  <c r="Q16" i="4" s="1"/>
  <c r="S15" i="6"/>
  <c r="S9" s="1"/>
  <c r="R16" i="4" s="1"/>
  <c r="T15" i="6"/>
  <c r="T9" s="1"/>
  <c r="S16" i="4" s="1"/>
  <c r="U15" i="6"/>
  <c r="U9" s="1"/>
  <c r="T16" i="4" s="1"/>
  <c r="V15" i="6"/>
  <c r="V9" s="1"/>
  <c r="U16" i="4" s="1"/>
  <c r="W15" i="6"/>
  <c r="W9" s="1"/>
  <c r="V16" i="4" s="1"/>
  <c r="X15" i="6"/>
  <c r="X9" s="1"/>
  <c r="Y15"/>
  <c r="Y9" s="1"/>
  <c r="X16" i="4" s="1"/>
  <c r="Z15" i="6"/>
  <c r="Z9" s="1"/>
  <c r="Y16" i="4" s="1"/>
  <c r="AA15" i="6"/>
  <c r="AA9" s="1"/>
  <c r="Z16" i="4" s="1"/>
  <c r="AB15" i="6"/>
  <c r="AB9" s="1"/>
  <c r="AC15"/>
  <c r="AC9" s="1"/>
  <c r="AB16" i="4" s="1"/>
  <c r="AD15" i="6"/>
  <c r="AD9" s="1"/>
  <c r="AC16" i="4" s="1"/>
  <c r="C15" i="12"/>
  <c r="C9" s="1"/>
  <c r="B53" i="4" s="1"/>
  <c r="C15" i="11"/>
  <c r="C9" s="1"/>
  <c r="B47" i="4" s="1"/>
  <c r="C15" i="10"/>
  <c r="C9" s="1"/>
  <c r="C15" i="9"/>
  <c r="C9" s="1"/>
  <c r="C15" i="8"/>
  <c r="C9" s="1"/>
  <c r="B28" i="4" s="1"/>
  <c r="C15" i="7"/>
  <c r="C9" s="1"/>
  <c r="C15" i="6"/>
  <c r="C9" s="1"/>
  <c r="AK8" i="12"/>
  <c r="AJ11" i="4" s="1"/>
  <c r="F8" i="10"/>
  <c r="E9" i="4" s="1"/>
  <c r="L8" i="10"/>
  <c r="K9" i="4" s="1"/>
  <c r="M8" i="12"/>
  <c r="L11" i="4" s="1"/>
  <c r="H8" i="6"/>
  <c r="G5" i="4" s="1"/>
  <c r="S8" i="6"/>
  <c r="R5" i="4" s="1"/>
  <c r="Y8" i="6"/>
  <c r="X5" i="4" s="1"/>
  <c r="X47" i="12"/>
  <c r="X46" s="1"/>
  <c r="X2" s="1"/>
  <c r="W11" i="13" s="1"/>
  <c r="X48" i="12"/>
  <c r="X49"/>
  <c r="Y47"/>
  <c r="Y48"/>
  <c r="Y4" s="1"/>
  <c r="X54" i="13" s="1"/>
  <c r="Y49" i="12"/>
  <c r="Y46"/>
  <c r="Y2" s="1"/>
  <c r="X11" i="13" s="1"/>
  <c r="Z47" i="12"/>
  <c r="Z46" s="1"/>
  <c r="Z2" s="1"/>
  <c r="Y11" i="13" s="1"/>
  <c r="Z48" i="12"/>
  <c r="Z49"/>
  <c r="Z5" s="1"/>
  <c r="Y55" i="13" s="1"/>
  <c r="AA47" i="12"/>
  <c r="AA48"/>
  <c r="AA4" s="1"/>
  <c r="Z54" i="13" s="1"/>
  <c r="AA49" i="12"/>
  <c r="AA46"/>
  <c r="AA2" s="1"/>
  <c r="Z11" i="13" s="1"/>
  <c r="AB47" i="12"/>
  <c r="AB46" s="1"/>
  <c r="AB2" s="1"/>
  <c r="AA11" i="13" s="1"/>
  <c r="AB48" i="12"/>
  <c r="AB49"/>
  <c r="AB5" s="1"/>
  <c r="AA55" i="13" s="1"/>
  <c r="AC47" i="12"/>
  <c r="AC48"/>
  <c r="AC4" s="1"/>
  <c r="AB54" i="13" s="1"/>
  <c r="AC49" i="12"/>
  <c r="AC46"/>
  <c r="AC2" s="1"/>
  <c r="AB11" i="13" s="1"/>
  <c r="AD47" i="12"/>
  <c r="AD46" s="1"/>
  <c r="AD2" s="1"/>
  <c r="AC11" i="13" s="1"/>
  <c r="AD48" i="12"/>
  <c r="AD49"/>
  <c r="AD5" s="1"/>
  <c r="AC55" i="13" s="1"/>
  <c r="X3" i="12"/>
  <c r="W53" i="13" s="1"/>
  <c r="Y3" i="12"/>
  <c r="X53" i="13" s="1"/>
  <c r="AA3" i="12"/>
  <c r="Z53" i="13" s="1"/>
  <c r="AC3" i="12"/>
  <c r="AB53" i="13" s="1"/>
  <c r="X4" i="12"/>
  <c r="W54" i="13" s="1"/>
  <c r="Z4" i="12"/>
  <c r="Y54" i="13" s="1"/>
  <c r="AB4" i="12"/>
  <c r="AA54" i="13" s="1"/>
  <c r="AD4" i="12"/>
  <c r="AC54" i="13" s="1"/>
  <c r="X5" i="12"/>
  <c r="W55" i="13" s="1"/>
  <c r="Y5" i="12"/>
  <c r="X55" i="13" s="1"/>
  <c r="AA5" i="12"/>
  <c r="Z55" i="13" s="1"/>
  <c r="AC5" i="12"/>
  <c r="AB55" i="13" s="1"/>
  <c r="X47" i="11"/>
  <c r="X46" s="1"/>
  <c r="X2" s="1"/>
  <c r="W10" i="13" s="1"/>
  <c r="X48" i="11"/>
  <c r="X49"/>
  <c r="X5" s="1"/>
  <c r="W49" i="13" s="1"/>
  <c r="Y47" i="11"/>
  <c r="Y48"/>
  <c r="Y4" s="1"/>
  <c r="X48" i="13" s="1"/>
  <c r="Y49" i="11"/>
  <c r="Y46"/>
  <c r="Y2" s="1"/>
  <c r="X10" i="13" s="1"/>
  <c r="Z47" i="11"/>
  <c r="Z46" s="1"/>
  <c r="Z2" s="1"/>
  <c r="Y10" i="13" s="1"/>
  <c r="Z48" i="11"/>
  <c r="Z49"/>
  <c r="Z5" s="1"/>
  <c r="Y49" i="13" s="1"/>
  <c r="AA47" i="11"/>
  <c r="AA48"/>
  <c r="AA4" s="1"/>
  <c r="Z48" i="13" s="1"/>
  <c r="AA49" i="11"/>
  <c r="AA46"/>
  <c r="AA2" s="1"/>
  <c r="Z10" i="13" s="1"/>
  <c r="AB47" i="11"/>
  <c r="AB46" s="1"/>
  <c r="AB2" s="1"/>
  <c r="AA10" i="13" s="1"/>
  <c r="AB48" i="11"/>
  <c r="AB49"/>
  <c r="AB5" s="1"/>
  <c r="AA49" i="13" s="1"/>
  <c r="AC47" i="11"/>
  <c r="AC48"/>
  <c r="AC4" s="1"/>
  <c r="AB48" i="13" s="1"/>
  <c r="AC49" i="11"/>
  <c r="AC46"/>
  <c r="AC2" s="1"/>
  <c r="AB10" i="13" s="1"/>
  <c r="AD47" i="11"/>
  <c r="AD46" s="1"/>
  <c r="AD2" s="1"/>
  <c r="AC10" i="13" s="1"/>
  <c r="AD48" i="11"/>
  <c r="AD49"/>
  <c r="AD5" s="1"/>
  <c r="AC49" i="13" s="1"/>
  <c r="Y3" i="11"/>
  <c r="X47" i="13" s="1"/>
  <c r="AA3" i="11"/>
  <c r="Z47" i="13" s="1"/>
  <c r="AC3" i="11"/>
  <c r="AB47" i="13" s="1"/>
  <c r="X4" i="11"/>
  <c r="W48" i="13" s="1"/>
  <c r="Z4" i="11"/>
  <c r="Y48" i="13" s="1"/>
  <c r="AB4" i="11"/>
  <c r="AA48" i="13" s="1"/>
  <c r="AD4" i="11"/>
  <c r="AC48" i="13" s="1"/>
  <c r="Y5" i="11"/>
  <c r="X49" i="13" s="1"/>
  <c r="AA5" i="11"/>
  <c r="Z49" i="13" s="1"/>
  <c r="AC5" i="11"/>
  <c r="AB49" i="13" s="1"/>
  <c r="X49" i="10"/>
  <c r="X50"/>
  <c r="Y49"/>
  <c r="Y3" s="1"/>
  <c r="X40" i="13" s="1"/>
  <c r="Y50" i="10"/>
  <c r="Z49"/>
  <c r="Z50"/>
  <c r="AA49"/>
  <c r="AA3" s="1"/>
  <c r="Z40" i="13" s="1"/>
  <c r="AA50" i="10"/>
  <c r="AB49"/>
  <c r="AB50"/>
  <c r="AC49"/>
  <c r="AC3" s="1"/>
  <c r="AB40" i="13" s="1"/>
  <c r="AC50" i="10"/>
  <c r="AD49"/>
  <c r="AD50"/>
  <c r="X3"/>
  <c r="W40" i="13" s="1"/>
  <c r="Z3" i="10"/>
  <c r="Y40" i="13" s="1"/>
  <c r="AB3" i="10"/>
  <c r="AA40" i="13" s="1"/>
  <c r="AD3" i="10"/>
  <c r="AC40" i="13" s="1"/>
  <c r="X4" i="10"/>
  <c r="W41" i="13" s="1"/>
  <c r="Y4" i="10"/>
  <c r="X41" i="13" s="1"/>
  <c r="Z4" i="10"/>
  <c r="Y41" i="13" s="1"/>
  <c r="AA4" i="10"/>
  <c r="Z41" i="13" s="1"/>
  <c r="AB4" i="10"/>
  <c r="AA41" i="13" s="1"/>
  <c r="AC4" i="10"/>
  <c r="AB41" i="13" s="1"/>
  <c r="AD4" i="10"/>
  <c r="AC41" i="13" s="1"/>
  <c r="X47" i="9"/>
  <c r="X48"/>
  <c r="X4" s="1"/>
  <c r="W35" i="13" s="1"/>
  <c r="X49" i="9"/>
  <c r="X46"/>
  <c r="X2" s="1"/>
  <c r="W8" i="13" s="1"/>
  <c r="Y47" i="9"/>
  <c r="Y46" s="1"/>
  <c r="Y2" s="1"/>
  <c r="X8" i="13" s="1"/>
  <c r="Y48" i="9"/>
  <c r="Y49"/>
  <c r="Y5" s="1"/>
  <c r="X36" i="13" s="1"/>
  <c r="Z47" i="9"/>
  <c r="Z48"/>
  <c r="Z4" s="1"/>
  <c r="Y35" i="13" s="1"/>
  <c r="Z49" i="9"/>
  <c r="Z46"/>
  <c r="Z2" s="1"/>
  <c r="Y8" i="13" s="1"/>
  <c r="AA47" i="9"/>
  <c r="AA46" s="1"/>
  <c r="AA2" s="1"/>
  <c r="Z8" i="13" s="1"/>
  <c r="AA48" i="9"/>
  <c r="AA49"/>
  <c r="AA5" s="1"/>
  <c r="Z36" i="13" s="1"/>
  <c r="AB47" i="9"/>
  <c r="AB48"/>
  <c r="AB4" s="1"/>
  <c r="AA35" i="13" s="1"/>
  <c r="AB49" i="9"/>
  <c r="AB46"/>
  <c r="AB2" s="1"/>
  <c r="AA8" i="13" s="1"/>
  <c r="AC47" i="9"/>
  <c r="AC46" s="1"/>
  <c r="AC2" s="1"/>
  <c r="AB8" i="13" s="1"/>
  <c r="AC48" i="9"/>
  <c r="AC49"/>
  <c r="AC5" s="1"/>
  <c r="AB36" i="13" s="1"/>
  <c r="AD47" i="9"/>
  <c r="AD48"/>
  <c r="AD4" s="1"/>
  <c r="AC35" i="13" s="1"/>
  <c r="AD49" i="9"/>
  <c r="AD46"/>
  <c r="AD2" s="1"/>
  <c r="AC8" i="13" s="1"/>
  <c r="X3" i="9"/>
  <c r="W34" i="13" s="1"/>
  <c r="Z3" i="9"/>
  <c r="Y34" i="13" s="1"/>
  <c r="AB3" i="9"/>
  <c r="AA34" i="13" s="1"/>
  <c r="AD3" i="9"/>
  <c r="AC34" i="13" s="1"/>
  <c r="Y4" i="9"/>
  <c r="X35" i="13" s="1"/>
  <c r="AA4" i="9"/>
  <c r="Z35" i="13" s="1"/>
  <c r="AC4" i="9"/>
  <c r="AB35" i="13" s="1"/>
  <c r="X5" i="9"/>
  <c r="W36" i="13" s="1"/>
  <c r="Z5" i="9"/>
  <c r="Y36" i="13" s="1"/>
  <c r="AB5" i="9"/>
  <c r="AA36" i="13" s="1"/>
  <c r="AD5" i="9"/>
  <c r="AC36" i="13" s="1"/>
  <c r="X47" i="8"/>
  <c r="X48"/>
  <c r="X4" s="1"/>
  <c r="W29" i="13" s="1"/>
  <c r="X49" i="8"/>
  <c r="X46"/>
  <c r="X2" s="1"/>
  <c r="W7" i="13" s="1"/>
  <c r="Y47" i="8"/>
  <c r="Y46" s="1"/>
  <c r="Y2" s="1"/>
  <c r="X7" i="13" s="1"/>
  <c r="Y48" i="8"/>
  <c r="Y49"/>
  <c r="Y5" s="1"/>
  <c r="X30" i="13" s="1"/>
  <c r="Z47" i="8"/>
  <c r="Z48"/>
  <c r="Z4" s="1"/>
  <c r="Y29" i="13" s="1"/>
  <c r="Z49" i="8"/>
  <c r="Z46"/>
  <c r="Z2" s="1"/>
  <c r="Y7" i="13" s="1"/>
  <c r="AA47" i="8"/>
  <c r="AA46" s="1"/>
  <c r="AA2" s="1"/>
  <c r="Z7" i="13" s="1"/>
  <c r="AA48" i="8"/>
  <c r="AA49"/>
  <c r="AA5" s="1"/>
  <c r="Z30" i="13" s="1"/>
  <c r="AB47" i="8"/>
  <c r="AB48"/>
  <c r="AB4" s="1"/>
  <c r="AA29" i="13" s="1"/>
  <c r="AB49" i="8"/>
  <c r="AB46"/>
  <c r="AB2" s="1"/>
  <c r="AA7" i="13" s="1"/>
  <c r="AC47" i="8"/>
  <c r="AC46" s="1"/>
  <c r="AC2" s="1"/>
  <c r="AB7" i="13" s="1"/>
  <c r="AC48" i="8"/>
  <c r="AC49"/>
  <c r="AC5" s="1"/>
  <c r="AB30" i="13" s="1"/>
  <c r="AD47" i="8"/>
  <c r="AD48"/>
  <c r="AD4" s="1"/>
  <c r="AC29" i="13" s="1"/>
  <c r="AD49" i="8"/>
  <c r="AD46"/>
  <c r="AD2" s="1"/>
  <c r="AC7" i="13" s="1"/>
  <c r="X3" i="8"/>
  <c r="W28" i="13" s="1"/>
  <c r="Z3" i="8"/>
  <c r="Y28" i="13" s="1"/>
  <c r="AB3" i="8"/>
  <c r="AA28" i="13" s="1"/>
  <c r="AD3" i="8"/>
  <c r="AC28" i="13" s="1"/>
  <c r="Y4" i="8"/>
  <c r="X29" i="13" s="1"/>
  <c r="AA4" i="8"/>
  <c r="Z29" i="13" s="1"/>
  <c r="AC4" i="8"/>
  <c r="AB29" i="13" s="1"/>
  <c r="X5" i="8"/>
  <c r="W30" i="13" s="1"/>
  <c r="Z5" i="8"/>
  <c r="Y30" i="13" s="1"/>
  <c r="AB5" i="8"/>
  <c r="AA30" i="13" s="1"/>
  <c r="AD5" i="8"/>
  <c r="AC30" i="13" s="1"/>
  <c r="X47" i="7"/>
  <c r="X48"/>
  <c r="X4" s="1"/>
  <c r="W23" i="13" s="1"/>
  <c r="X49" i="7"/>
  <c r="X46"/>
  <c r="X2" s="1"/>
  <c r="W6" i="13" s="1"/>
  <c r="Y47" i="7"/>
  <c r="Y46" s="1"/>
  <c r="Y2" s="1"/>
  <c r="X6" i="13" s="1"/>
  <c r="Y48" i="7"/>
  <c r="Y49"/>
  <c r="Y5" s="1"/>
  <c r="X24" i="13" s="1"/>
  <c r="Z47" i="7"/>
  <c r="Z48"/>
  <c r="Z4" s="1"/>
  <c r="Y23" i="13" s="1"/>
  <c r="Z49" i="7"/>
  <c r="Z46"/>
  <c r="Z2" s="1"/>
  <c r="Y6" i="13" s="1"/>
  <c r="AA47" i="7"/>
  <c r="AA46" s="1"/>
  <c r="AA2" s="1"/>
  <c r="Z6" i="13" s="1"/>
  <c r="AA48" i="7"/>
  <c r="AA49"/>
  <c r="AA5" s="1"/>
  <c r="Z24" i="13" s="1"/>
  <c r="AB47" i="7"/>
  <c r="AB48"/>
  <c r="AB4" s="1"/>
  <c r="AA23" i="13" s="1"/>
  <c r="AB49" i="7"/>
  <c r="AB46"/>
  <c r="AB2" s="1"/>
  <c r="AA6" i="13" s="1"/>
  <c r="AC47" i="7"/>
  <c r="AC46" s="1"/>
  <c r="AC2" s="1"/>
  <c r="AB6" i="13" s="1"/>
  <c r="AC48" i="7"/>
  <c r="AC49"/>
  <c r="AC5" s="1"/>
  <c r="AB24" i="13" s="1"/>
  <c r="AD47" i="7"/>
  <c r="AD48"/>
  <c r="AD4" s="1"/>
  <c r="AC23" i="13" s="1"/>
  <c r="AD49" i="7"/>
  <c r="AD46"/>
  <c r="AD2" s="1"/>
  <c r="AC6" i="13" s="1"/>
  <c r="X3" i="7"/>
  <c r="W22" i="13" s="1"/>
  <c r="Z3" i="7"/>
  <c r="Y22" i="13" s="1"/>
  <c r="AB3" i="7"/>
  <c r="AA22" i="13" s="1"/>
  <c r="AD3" i="7"/>
  <c r="AC22" i="13" s="1"/>
  <c r="Y4" i="7"/>
  <c r="X23" i="13" s="1"/>
  <c r="AA4" i="7"/>
  <c r="Z23" i="13" s="1"/>
  <c r="AC4" i="7"/>
  <c r="AB23" i="13" s="1"/>
  <c r="X5" i="7"/>
  <c r="W24" i="13" s="1"/>
  <c r="Z5" i="7"/>
  <c r="Y24" i="13" s="1"/>
  <c r="AB5" i="7"/>
  <c r="AA24" i="13" s="1"/>
  <c r="AD5" i="7"/>
  <c r="AC24" i="13" s="1"/>
  <c r="X47" i="6"/>
  <c r="X48"/>
  <c r="X4" s="1"/>
  <c r="W17" i="13" s="1"/>
  <c r="X49" i="6"/>
  <c r="X46"/>
  <c r="X2" s="1"/>
  <c r="W5" i="13" s="1"/>
  <c r="Y47" i="6"/>
  <c r="Y46" s="1"/>
  <c r="Y2" s="1"/>
  <c r="X5" i="13" s="1"/>
  <c r="Y48" i="6"/>
  <c r="Y49"/>
  <c r="Y5" s="1"/>
  <c r="X18" i="13" s="1"/>
  <c r="Z47" i="6"/>
  <c r="Z48"/>
  <c r="Z4" s="1"/>
  <c r="Y17" i="13" s="1"/>
  <c r="Z49" i="6"/>
  <c r="Z46"/>
  <c r="Z2" s="1"/>
  <c r="Y5" i="13" s="1"/>
  <c r="AA47" i="6"/>
  <c r="AA46" s="1"/>
  <c r="AA2" s="1"/>
  <c r="Z5" i="13" s="1"/>
  <c r="AA48" i="6"/>
  <c r="AA49"/>
  <c r="AA5" s="1"/>
  <c r="Z18" i="13" s="1"/>
  <c r="AB47" i="6"/>
  <c r="AB48"/>
  <c r="AB4" s="1"/>
  <c r="AA17" i="13" s="1"/>
  <c r="AB49" i="6"/>
  <c r="AB46"/>
  <c r="AB2" s="1"/>
  <c r="AA5" i="13" s="1"/>
  <c r="AC47" i="6"/>
  <c r="AC46" s="1"/>
  <c r="AC2" s="1"/>
  <c r="AB5" i="13" s="1"/>
  <c r="AC48" i="6"/>
  <c r="AC49"/>
  <c r="AC5" s="1"/>
  <c r="AB18" i="13" s="1"/>
  <c r="AD47" i="6"/>
  <c r="AD48"/>
  <c r="AD4" s="1"/>
  <c r="AC17" i="13" s="1"/>
  <c r="AD49" i="6"/>
  <c r="AD46"/>
  <c r="AD2" s="1"/>
  <c r="AC5" i="13" s="1"/>
  <c r="X3" i="6"/>
  <c r="W16" i="13" s="1"/>
  <c r="Z3" i="6"/>
  <c r="Y16" i="13" s="1"/>
  <c r="AB3" i="6"/>
  <c r="AA16" i="13" s="1"/>
  <c r="AD3" i="6"/>
  <c r="AC16" i="13" s="1"/>
  <c r="Y4" i="6"/>
  <c r="X17" i="13" s="1"/>
  <c r="AA4" i="6"/>
  <c r="Z17" i="13" s="1"/>
  <c r="AC4" i="6"/>
  <c r="AB17" i="13" s="1"/>
  <c r="X5" i="6"/>
  <c r="W18" i="13" s="1"/>
  <c r="Z5" i="6"/>
  <c r="Y18" i="13" s="1"/>
  <c r="AB5" i="6"/>
  <c r="AA18" i="13" s="1"/>
  <c r="AD5" i="6"/>
  <c r="AC18" i="13" s="1"/>
  <c r="AK47" i="7"/>
  <c r="AK48"/>
  <c r="AK49"/>
  <c r="AK46"/>
  <c r="AK47" i="8"/>
  <c r="AK48"/>
  <c r="AK49"/>
  <c r="AK46"/>
  <c r="AK47" i="9"/>
  <c r="AK48"/>
  <c r="AK49"/>
  <c r="AK46"/>
  <c r="AK47" i="11"/>
  <c r="AK48"/>
  <c r="AK49"/>
  <c r="AK46"/>
  <c r="AK47" i="12"/>
  <c r="AK48"/>
  <c r="AK49"/>
  <c r="AK46"/>
  <c r="C49" i="7"/>
  <c r="C48"/>
  <c r="C47"/>
  <c r="C46"/>
  <c r="C2" s="1"/>
  <c r="B6" i="13" s="1"/>
  <c r="D49" i="7"/>
  <c r="D48"/>
  <c r="D47"/>
  <c r="D46" s="1"/>
  <c r="D2" s="1"/>
  <c r="C6" i="13" s="1"/>
  <c r="E49" i="7"/>
  <c r="E48"/>
  <c r="E47"/>
  <c r="E46"/>
  <c r="E2" s="1"/>
  <c r="D6" i="13" s="1"/>
  <c r="F49" i="7"/>
  <c r="F48"/>
  <c r="F47"/>
  <c r="F46" s="1"/>
  <c r="F2" s="1"/>
  <c r="E6" i="13" s="1"/>
  <c r="G47" i="7"/>
  <c r="G48"/>
  <c r="G49"/>
  <c r="G46"/>
  <c r="G2" s="1"/>
  <c r="F6" i="13" s="1"/>
  <c r="H47" i="7"/>
  <c r="H46" s="1"/>
  <c r="H2" s="1"/>
  <c r="G6" i="13" s="1"/>
  <c r="H48" i="7"/>
  <c r="H49"/>
  <c r="I47"/>
  <c r="I48"/>
  <c r="I49"/>
  <c r="I46"/>
  <c r="I2" s="1"/>
  <c r="H6" i="13" s="1"/>
  <c r="J47" i="7"/>
  <c r="J46" s="1"/>
  <c r="J2" s="1"/>
  <c r="I6" i="13" s="1"/>
  <c r="J48" i="7"/>
  <c r="J49"/>
  <c r="K47"/>
  <c r="K48"/>
  <c r="K49"/>
  <c r="K46"/>
  <c r="K2" s="1"/>
  <c r="J6" i="13" s="1"/>
  <c r="L47" i="7"/>
  <c r="L46" s="1"/>
  <c r="L2" s="1"/>
  <c r="K6" i="13" s="1"/>
  <c r="L48" i="7"/>
  <c r="L49"/>
  <c r="M47"/>
  <c r="M48"/>
  <c r="M49"/>
  <c r="M46"/>
  <c r="M2" s="1"/>
  <c r="L6" i="13" s="1"/>
  <c r="N47" i="7"/>
  <c r="N46" s="1"/>
  <c r="N2" s="1"/>
  <c r="M6" i="13" s="1"/>
  <c r="N48" i="7"/>
  <c r="N49"/>
  <c r="O47"/>
  <c r="O48"/>
  <c r="O49"/>
  <c r="O46"/>
  <c r="O2" s="1"/>
  <c r="N6" i="13" s="1"/>
  <c r="P47" i="7"/>
  <c r="P46" s="1"/>
  <c r="P2" s="1"/>
  <c r="O6" i="13" s="1"/>
  <c r="P48" i="7"/>
  <c r="P49"/>
  <c r="Q47"/>
  <c r="Q48"/>
  <c r="Q49"/>
  <c r="Q46"/>
  <c r="Q2" s="1"/>
  <c r="P6" i="13" s="1"/>
  <c r="R47" i="7"/>
  <c r="R46" s="1"/>
  <c r="R2" s="1"/>
  <c r="Q6" i="13" s="1"/>
  <c r="R48" i="7"/>
  <c r="R49"/>
  <c r="S47"/>
  <c r="S48"/>
  <c r="S49"/>
  <c r="S46"/>
  <c r="S2" s="1"/>
  <c r="R6" i="13" s="1"/>
  <c r="T47" i="7"/>
  <c r="T46" s="1"/>
  <c r="T2" s="1"/>
  <c r="S6" i="13" s="1"/>
  <c r="T48" i="7"/>
  <c r="T49"/>
  <c r="U47"/>
  <c r="U48"/>
  <c r="U49"/>
  <c r="U46"/>
  <c r="U2" s="1"/>
  <c r="T6" i="13" s="1"/>
  <c r="V47" i="7"/>
  <c r="V46" s="1"/>
  <c r="V2" s="1"/>
  <c r="U6" i="13" s="1"/>
  <c r="V48" i="7"/>
  <c r="V49"/>
  <c r="W47"/>
  <c r="W48"/>
  <c r="W49"/>
  <c r="W46"/>
  <c r="W2" s="1"/>
  <c r="V6" i="13" s="1"/>
  <c r="C49" i="8"/>
  <c r="C48"/>
  <c r="C47"/>
  <c r="C46" s="1"/>
  <c r="C2" s="1"/>
  <c r="B7" i="13" s="1"/>
  <c r="D49" i="8"/>
  <c r="D48"/>
  <c r="D47"/>
  <c r="D46"/>
  <c r="D2" s="1"/>
  <c r="C7" i="13" s="1"/>
  <c r="E49" i="8"/>
  <c r="E48"/>
  <c r="E47"/>
  <c r="E46" s="1"/>
  <c r="E2" s="1"/>
  <c r="D7" i="13" s="1"/>
  <c r="F49" i="8"/>
  <c r="F48"/>
  <c r="F47"/>
  <c r="F46"/>
  <c r="F2" s="1"/>
  <c r="E7" i="13" s="1"/>
  <c r="G47" i="8"/>
  <c r="G46" s="1"/>
  <c r="G2" s="1"/>
  <c r="F7" i="13" s="1"/>
  <c r="G48" i="8"/>
  <c r="G49"/>
  <c r="H47"/>
  <c r="H48"/>
  <c r="H49"/>
  <c r="H46"/>
  <c r="H2" s="1"/>
  <c r="G7" i="13" s="1"/>
  <c r="I47" i="8"/>
  <c r="I46" s="1"/>
  <c r="I2" s="1"/>
  <c r="H7" i="13" s="1"/>
  <c r="I48" i="8"/>
  <c r="I49"/>
  <c r="J47"/>
  <c r="J48"/>
  <c r="J49"/>
  <c r="J46"/>
  <c r="J2" s="1"/>
  <c r="I7" i="13" s="1"/>
  <c r="K47" i="8"/>
  <c r="K46" s="1"/>
  <c r="K2" s="1"/>
  <c r="J7" i="13" s="1"/>
  <c r="K48" i="8"/>
  <c r="K49"/>
  <c r="L47"/>
  <c r="L48"/>
  <c r="L49"/>
  <c r="L46"/>
  <c r="L2" s="1"/>
  <c r="K7" i="13" s="1"/>
  <c r="M47" i="8"/>
  <c r="M46" s="1"/>
  <c r="M2" s="1"/>
  <c r="L7" i="13" s="1"/>
  <c r="M48" i="8"/>
  <c r="M49"/>
  <c r="N47"/>
  <c r="N48"/>
  <c r="N49"/>
  <c r="N46"/>
  <c r="N2" s="1"/>
  <c r="M7" i="13" s="1"/>
  <c r="O47" i="8"/>
  <c r="O46" s="1"/>
  <c r="O2" s="1"/>
  <c r="N7" i="13" s="1"/>
  <c r="O48" i="8"/>
  <c r="O49"/>
  <c r="P47"/>
  <c r="P48"/>
  <c r="P49"/>
  <c r="P46"/>
  <c r="P2" s="1"/>
  <c r="O7" i="13" s="1"/>
  <c r="Q47" i="8"/>
  <c r="Q46" s="1"/>
  <c r="Q2" s="1"/>
  <c r="P7" i="13" s="1"/>
  <c r="Q48" i="8"/>
  <c r="Q49"/>
  <c r="R47"/>
  <c r="R48"/>
  <c r="R49"/>
  <c r="R46"/>
  <c r="R2" s="1"/>
  <c r="Q7" i="13" s="1"/>
  <c r="S47" i="8"/>
  <c r="S46" s="1"/>
  <c r="S2" s="1"/>
  <c r="R7" i="13" s="1"/>
  <c r="S48" i="8"/>
  <c r="S49"/>
  <c r="T47"/>
  <c r="T48"/>
  <c r="T49"/>
  <c r="T46"/>
  <c r="T2" s="1"/>
  <c r="S7" i="13" s="1"/>
  <c r="U47" i="8"/>
  <c r="U46" s="1"/>
  <c r="U2" s="1"/>
  <c r="T7" i="13" s="1"/>
  <c r="U48" i="8"/>
  <c r="U49"/>
  <c r="V47"/>
  <c r="V48"/>
  <c r="V49"/>
  <c r="V46"/>
  <c r="V2" s="1"/>
  <c r="U7" i="13" s="1"/>
  <c r="W47" i="8"/>
  <c r="W46" s="1"/>
  <c r="W2" s="1"/>
  <c r="V7" i="13" s="1"/>
  <c r="W48" i="8"/>
  <c r="W49"/>
  <c r="C49" i="9"/>
  <c r="C48"/>
  <c r="C47"/>
  <c r="C46"/>
  <c r="C2" s="1"/>
  <c r="B8" i="13" s="1"/>
  <c r="D49" i="9"/>
  <c r="D48"/>
  <c r="D47"/>
  <c r="D46" s="1"/>
  <c r="D2" s="1"/>
  <c r="C8" i="13" s="1"/>
  <c r="E49" i="9"/>
  <c r="E48"/>
  <c r="E47"/>
  <c r="E46"/>
  <c r="E2" s="1"/>
  <c r="D8" i="13" s="1"/>
  <c r="F49" i="9"/>
  <c r="F48"/>
  <c r="F47"/>
  <c r="F46" s="1"/>
  <c r="F2" s="1"/>
  <c r="E8" i="13" s="1"/>
  <c r="G47" i="9"/>
  <c r="G48"/>
  <c r="G49"/>
  <c r="G46"/>
  <c r="G2" s="1"/>
  <c r="F8" i="13" s="1"/>
  <c r="H47" i="9"/>
  <c r="H46" s="1"/>
  <c r="H2" s="1"/>
  <c r="G8" i="13" s="1"/>
  <c r="H48" i="9"/>
  <c r="H49"/>
  <c r="I47"/>
  <c r="I48"/>
  <c r="I49"/>
  <c r="I46"/>
  <c r="I2" s="1"/>
  <c r="H8" i="13" s="1"/>
  <c r="J47" i="9"/>
  <c r="J46" s="1"/>
  <c r="J2" s="1"/>
  <c r="I8" i="13" s="1"/>
  <c r="J48" i="9"/>
  <c r="J49"/>
  <c r="K47"/>
  <c r="K48"/>
  <c r="K49"/>
  <c r="K46"/>
  <c r="K2" s="1"/>
  <c r="J8" i="13" s="1"/>
  <c r="L47" i="9"/>
  <c r="L46" s="1"/>
  <c r="L2" s="1"/>
  <c r="K8" i="13" s="1"/>
  <c r="L48" i="9"/>
  <c r="L49"/>
  <c r="M47"/>
  <c r="M48"/>
  <c r="M49"/>
  <c r="M46"/>
  <c r="M2" s="1"/>
  <c r="L8" i="13" s="1"/>
  <c r="N47" i="9"/>
  <c r="N46" s="1"/>
  <c r="N2" s="1"/>
  <c r="M8" i="13" s="1"/>
  <c r="N48" i="9"/>
  <c r="N49"/>
  <c r="O47"/>
  <c r="O48"/>
  <c r="O49"/>
  <c r="O46"/>
  <c r="O2" s="1"/>
  <c r="N8" i="13" s="1"/>
  <c r="P47" i="9"/>
  <c r="P46" s="1"/>
  <c r="P2" s="1"/>
  <c r="O8" i="13" s="1"/>
  <c r="P48" i="9"/>
  <c r="P49"/>
  <c r="Q47"/>
  <c r="Q48"/>
  <c r="Q49"/>
  <c r="Q46"/>
  <c r="Q2" s="1"/>
  <c r="P8" i="13" s="1"/>
  <c r="R47" i="9"/>
  <c r="R46" s="1"/>
  <c r="R2" s="1"/>
  <c r="Q8" i="13" s="1"/>
  <c r="R48" i="9"/>
  <c r="R49"/>
  <c r="S47"/>
  <c r="S48"/>
  <c r="S49"/>
  <c r="S46"/>
  <c r="S2" s="1"/>
  <c r="R8" i="13" s="1"/>
  <c r="T47" i="9"/>
  <c r="T46" s="1"/>
  <c r="T2" s="1"/>
  <c r="S8" i="13" s="1"/>
  <c r="T48" i="9"/>
  <c r="T49"/>
  <c r="U47"/>
  <c r="U48"/>
  <c r="U49"/>
  <c r="U46"/>
  <c r="U2" s="1"/>
  <c r="T8" i="13" s="1"/>
  <c r="V47" i="9"/>
  <c r="V46" s="1"/>
  <c r="V2" s="1"/>
  <c r="U8" i="13" s="1"/>
  <c r="V48" i="9"/>
  <c r="V49"/>
  <c r="W47"/>
  <c r="W48"/>
  <c r="W49"/>
  <c r="W46"/>
  <c r="W2" s="1"/>
  <c r="V8" i="13" s="1"/>
  <c r="C51" i="10"/>
  <c r="C50"/>
  <c r="C49"/>
  <c r="C48" s="1"/>
  <c r="C2" s="1"/>
  <c r="B9" i="13" s="1"/>
  <c r="D51" i="10"/>
  <c r="D50"/>
  <c r="D49"/>
  <c r="D48"/>
  <c r="D2" s="1"/>
  <c r="C9" i="13" s="1"/>
  <c r="E49" i="10"/>
  <c r="E48" s="1"/>
  <c r="E2" s="1"/>
  <c r="D9" i="13" s="1"/>
  <c r="E50" i="10"/>
  <c r="E51"/>
  <c r="F49"/>
  <c r="F50"/>
  <c r="F51"/>
  <c r="F48"/>
  <c r="F2" s="1"/>
  <c r="E9" i="13" s="1"/>
  <c r="G49" i="10"/>
  <c r="G48" s="1"/>
  <c r="G2" s="1"/>
  <c r="F9" i="13" s="1"/>
  <c r="G50" i="10"/>
  <c r="G51"/>
  <c r="H49"/>
  <c r="H50"/>
  <c r="H51"/>
  <c r="H48"/>
  <c r="H2" s="1"/>
  <c r="G9" i="13" s="1"/>
  <c r="I49" i="10"/>
  <c r="I48" s="1"/>
  <c r="I2" s="1"/>
  <c r="H9" i="13" s="1"/>
  <c r="I50" i="10"/>
  <c r="I51"/>
  <c r="J49"/>
  <c r="J50"/>
  <c r="J51"/>
  <c r="J48"/>
  <c r="J2" s="1"/>
  <c r="I9" i="13" s="1"/>
  <c r="K49" i="10"/>
  <c r="K48" s="1"/>
  <c r="K2" s="1"/>
  <c r="J9" i="13" s="1"/>
  <c r="K50" i="10"/>
  <c r="K51"/>
  <c r="L49"/>
  <c r="L50"/>
  <c r="L51"/>
  <c r="L48"/>
  <c r="L2" s="1"/>
  <c r="K9" i="13" s="1"/>
  <c r="M49" i="10"/>
  <c r="M48" s="1"/>
  <c r="M2" s="1"/>
  <c r="L9" i="13" s="1"/>
  <c r="M50" i="10"/>
  <c r="M51"/>
  <c r="N49"/>
  <c r="N50"/>
  <c r="N51"/>
  <c r="N48"/>
  <c r="N2" s="1"/>
  <c r="M9" i="13" s="1"/>
  <c r="O49" i="10"/>
  <c r="O48" s="1"/>
  <c r="O2" s="1"/>
  <c r="N9" i="13" s="1"/>
  <c r="O50" i="10"/>
  <c r="O51"/>
  <c r="P49"/>
  <c r="P50"/>
  <c r="P51"/>
  <c r="P48"/>
  <c r="P2" s="1"/>
  <c r="O9" i="13" s="1"/>
  <c r="Q49" i="10"/>
  <c r="Q48" s="1"/>
  <c r="Q2" s="1"/>
  <c r="P9" i="13" s="1"/>
  <c r="Q50" i="10"/>
  <c r="Q51"/>
  <c r="R49"/>
  <c r="R50"/>
  <c r="R51"/>
  <c r="R48"/>
  <c r="R2" s="1"/>
  <c r="Q9" i="13" s="1"/>
  <c r="S49" i="10"/>
  <c r="S48" s="1"/>
  <c r="S2" s="1"/>
  <c r="R9" i="13" s="1"/>
  <c r="S50" i="10"/>
  <c r="S51"/>
  <c r="T49"/>
  <c r="T50"/>
  <c r="T51"/>
  <c r="T48"/>
  <c r="T2" s="1"/>
  <c r="S9" i="13" s="1"/>
  <c r="U49" i="10"/>
  <c r="U48" s="1"/>
  <c r="U2" s="1"/>
  <c r="T9" i="13" s="1"/>
  <c r="U50" i="10"/>
  <c r="U51"/>
  <c r="V49"/>
  <c r="V50"/>
  <c r="V51"/>
  <c r="V48"/>
  <c r="V2" s="1"/>
  <c r="U9" i="13" s="1"/>
  <c r="W49" i="10"/>
  <c r="W48" s="1"/>
  <c r="W2" s="1"/>
  <c r="V9" i="13" s="1"/>
  <c r="W50" i="10"/>
  <c r="W51"/>
  <c r="X51"/>
  <c r="X48" s="1"/>
  <c r="X2" s="1"/>
  <c r="W9" i="13" s="1"/>
  <c r="Y51" i="10"/>
  <c r="Y5" s="1"/>
  <c r="X42" i="13" s="1"/>
  <c r="Z51" i="10"/>
  <c r="Z48" s="1"/>
  <c r="Z2" s="1"/>
  <c r="Y9" i="13" s="1"/>
  <c r="AA51" i="10"/>
  <c r="AA5" s="1"/>
  <c r="Z42" i="13" s="1"/>
  <c r="AB51" i="10"/>
  <c r="AB48" s="1"/>
  <c r="AB2" s="1"/>
  <c r="AA9" i="13" s="1"/>
  <c r="AC51" i="10"/>
  <c r="AC5" s="1"/>
  <c r="AB42" i="13" s="1"/>
  <c r="AD51" i="10"/>
  <c r="AD48" s="1"/>
  <c r="AD2" s="1"/>
  <c r="AC9" i="13" s="1"/>
  <c r="C49" i="11"/>
  <c r="C48"/>
  <c r="C47"/>
  <c r="C46" s="1"/>
  <c r="C2" s="1"/>
  <c r="B10" i="13" s="1"/>
  <c r="D49" i="11"/>
  <c r="D48"/>
  <c r="D47"/>
  <c r="D46"/>
  <c r="D2" s="1"/>
  <c r="C10" i="13" s="1"/>
  <c r="E49" i="11"/>
  <c r="E48"/>
  <c r="E47"/>
  <c r="E46" s="1"/>
  <c r="E2" s="1"/>
  <c r="D10" i="13" s="1"/>
  <c r="F49" i="11"/>
  <c r="F48"/>
  <c r="F47"/>
  <c r="F46"/>
  <c r="F2" s="1"/>
  <c r="E10" i="13" s="1"/>
  <c r="G47" i="11"/>
  <c r="G46" s="1"/>
  <c r="G2" s="1"/>
  <c r="F10" i="13" s="1"/>
  <c r="G48" i="11"/>
  <c r="G49"/>
  <c r="H47"/>
  <c r="H48"/>
  <c r="H49"/>
  <c r="H46"/>
  <c r="H2" s="1"/>
  <c r="G10" i="13" s="1"/>
  <c r="I47" i="11"/>
  <c r="I46" s="1"/>
  <c r="I2" s="1"/>
  <c r="H10" i="13" s="1"/>
  <c r="I48" i="11"/>
  <c r="I49"/>
  <c r="J47"/>
  <c r="J48"/>
  <c r="J49"/>
  <c r="J46"/>
  <c r="J2" s="1"/>
  <c r="I10" i="13" s="1"/>
  <c r="K47" i="11"/>
  <c r="K46" s="1"/>
  <c r="K2" s="1"/>
  <c r="J10" i="13" s="1"/>
  <c r="K48" i="11"/>
  <c r="K49"/>
  <c r="L47"/>
  <c r="L48"/>
  <c r="L49"/>
  <c r="L46"/>
  <c r="L2" s="1"/>
  <c r="K10" i="13" s="1"/>
  <c r="M47" i="11"/>
  <c r="M46" s="1"/>
  <c r="M2" s="1"/>
  <c r="L10" i="13" s="1"/>
  <c r="M48" i="11"/>
  <c r="M49"/>
  <c r="N47"/>
  <c r="N48"/>
  <c r="N49"/>
  <c r="N46"/>
  <c r="N2" s="1"/>
  <c r="M10" i="13" s="1"/>
  <c r="O47" i="11"/>
  <c r="O46" s="1"/>
  <c r="O2" s="1"/>
  <c r="N10" i="13" s="1"/>
  <c r="O48" i="11"/>
  <c r="O49"/>
  <c r="P47"/>
  <c r="P48"/>
  <c r="P49"/>
  <c r="P46"/>
  <c r="P2" s="1"/>
  <c r="O10" i="13" s="1"/>
  <c r="Q47" i="11"/>
  <c r="Q46" s="1"/>
  <c r="Q2" s="1"/>
  <c r="P10" i="13" s="1"/>
  <c r="Q48" i="11"/>
  <c r="Q49"/>
  <c r="R47"/>
  <c r="R48"/>
  <c r="R49"/>
  <c r="R46"/>
  <c r="R2" s="1"/>
  <c r="Q10" i="13" s="1"/>
  <c r="S47" i="11"/>
  <c r="S46" s="1"/>
  <c r="S2" s="1"/>
  <c r="R10" i="13" s="1"/>
  <c r="S48" i="11"/>
  <c r="S49"/>
  <c r="T47"/>
  <c r="T48"/>
  <c r="T49"/>
  <c r="T46"/>
  <c r="T2" s="1"/>
  <c r="S10" i="13" s="1"/>
  <c r="U47" i="11"/>
  <c r="U46" s="1"/>
  <c r="U2" s="1"/>
  <c r="T10" i="13" s="1"/>
  <c r="U48" i="11"/>
  <c r="U49"/>
  <c r="V47"/>
  <c r="V48"/>
  <c r="V49"/>
  <c r="V46"/>
  <c r="V2" s="1"/>
  <c r="U10" i="13" s="1"/>
  <c r="W47" i="11"/>
  <c r="W46" s="1"/>
  <c r="W2" s="1"/>
  <c r="V10" i="13" s="1"/>
  <c r="W48" i="11"/>
  <c r="W49"/>
  <c r="C49" i="12"/>
  <c r="C48"/>
  <c r="C47"/>
  <c r="C46"/>
  <c r="C2" s="1"/>
  <c r="B11" i="13" s="1"/>
  <c r="D49" i="12"/>
  <c r="D48"/>
  <c r="D47"/>
  <c r="D46" s="1"/>
  <c r="D2" s="1"/>
  <c r="C11" i="13" s="1"/>
  <c r="E49" i="12"/>
  <c r="E48"/>
  <c r="E47"/>
  <c r="E46"/>
  <c r="E2" s="1"/>
  <c r="D11" i="13" s="1"/>
  <c r="F49" i="12"/>
  <c r="F48"/>
  <c r="F47"/>
  <c r="F46" s="1"/>
  <c r="F2" s="1"/>
  <c r="E11" i="13" s="1"/>
  <c r="G47" i="12"/>
  <c r="G48"/>
  <c r="G49"/>
  <c r="G46"/>
  <c r="G2" s="1"/>
  <c r="F11" i="13" s="1"/>
  <c r="H47" i="12"/>
  <c r="H46" s="1"/>
  <c r="H2" s="1"/>
  <c r="G11" i="13" s="1"/>
  <c r="H48" i="12"/>
  <c r="H49"/>
  <c r="I47"/>
  <c r="I48"/>
  <c r="I49"/>
  <c r="I46"/>
  <c r="I2" s="1"/>
  <c r="H11" i="13" s="1"/>
  <c r="J47" i="12"/>
  <c r="J46" s="1"/>
  <c r="J2" s="1"/>
  <c r="I11" i="13" s="1"/>
  <c r="J48" i="12"/>
  <c r="J49"/>
  <c r="K47"/>
  <c r="K48"/>
  <c r="K49"/>
  <c r="K46"/>
  <c r="K2" s="1"/>
  <c r="J11" i="13" s="1"/>
  <c r="L47" i="12"/>
  <c r="L46" s="1"/>
  <c r="L2" s="1"/>
  <c r="K11" i="13" s="1"/>
  <c r="L48" i="12"/>
  <c r="L49"/>
  <c r="M47"/>
  <c r="M48"/>
  <c r="M49"/>
  <c r="M46"/>
  <c r="M2" s="1"/>
  <c r="L11" i="13" s="1"/>
  <c r="N47" i="12"/>
  <c r="N46" s="1"/>
  <c r="N2" s="1"/>
  <c r="M11" i="13" s="1"/>
  <c r="N48" i="12"/>
  <c r="N49"/>
  <c r="O47"/>
  <c r="O48"/>
  <c r="O49"/>
  <c r="O46"/>
  <c r="O2" s="1"/>
  <c r="N11" i="13" s="1"/>
  <c r="P47" i="12"/>
  <c r="P46" s="1"/>
  <c r="P2" s="1"/>
  <c r="O11" i="13" s="1"/>
  <c r="P48" i="12"/>
  <c r="P49"/>
  <c r="Q47"/>
  <c r="Q48"/>
  <c r="Q49"/>
  <c r="Q46"/>
  <c r="Q2" s="1"/>
  <c r="P11" i="13" s="1"/>
  <c r="R47" i="12"/>
  <c r="R46" s="1"/>
  <c r="R2" s="1"/>
  <c r="Q11" i="13" s="1"/>
  <c r="R48" i="12"/>
  <c r="R49"/>
  <c r="S47"/>
  <c r="S48"/>
  <c r="S49"/>
  <c r="S46"/>
  <c r="S2" s="1"/>
  <c r="R11" i="13" s="1"/>
  <c r="T47" i="12"/>
  <c r="T46" s="1"/>
  <c r="T2" s="1"/>
  <c r="S11" i="13" s="1"/>
  <c r="T48" i="12"/>
  <c r="T49"/>
  <c r="U47"/>
  <c r="U48"/>
  <c r="U49"/>
  <c r="U46"/>
  <c r="U2" s="1"/>
  <c r="T11" i="13" s="1"/>
  <c r="V47" i="12"/>
  <c r="V46" s="1"/>
  <c r="V2" s="1"/>
  <c r="U11" i="13" s="1"/>
  <c r="V48" i="12"/>
  <c r="V49"/>
  <c r="W47"/>
  <c r="W48"/>
  <c r="W49"/>
  <c r="W46"/>
  <c r="W2" s="1"/>
  <c r="V11" i="13" s="1"/>
  <c r="D49" i="6"/>
  <c r="D47"/>
  <c r="D48"/>
  <c r="D46" s="1"/>
  <c r="D2" s="1"/>
  <c r="C5" i="13" s="1"/>
  <c r="E49" i="6"/>
  <c r="E48"/>
  <c r="E47"/>
  <c r="E46"/>
  <c r="E2" s="1"/>
  <c r="D5" i="13" s="1"/>
  <c r="F49" i="6"/>
  <c r="F48"/>
  <c r="F47"/>
  <c r="F46" s="1"/>
  <c r="F2" s="1"/>
  <c r="E5" i="13" s="1"/>
  <c r="G47" i="6"/>
  <c r="G48"/>
  <c r="G49"/>
  <c r="G46"/>
  <c r="G2" s="1"/>
  <c r="F5" i="13" s="1"/>
  <c r="H47" i="6"/>
  <c r="H46" s="1"/>
  <c r="H2" s="1"/>
  <c r="G5" i="13" s="1"/>
  <c r="H48" i="6"/>
  <c r="H49"/>
  <c r="I47"/>
  <c r="I48"/>
  <c r="I49"/>
  <c r="I46"/>
  <c r="I2" s="1"/>
  <c r="H5" i="13" s="1"/>
  <c r="J47" i="6"/>
  <c r="J46" s="1"/>
  <c r="J2" s="1"/>
  <c r="I5" i="13" s="1"/>
  <c r="J48" i="6"/>
  <c r="J49"/>
  <c r="K47"/>
  <c r="K48"/>
  <c r="K49"/>
  <c r="K46"/>
  <c r="K2" s="1"/>
  <c r="J5" i="13" s="1"/>
  <c r="L47" i="6"/>
  <c r="L46" s="1"/>
  <c r="L2" s="1"/>
  <c r="K5" i="13" s="1"/>
  <c r="L48" i="6"/>
  <c r="L49"/>
  <c r="M47"/>
  <c r="M48"/>
  <c r="M49"/>
  <c r="M46"/>
  <c r="M2" s="1"/>
  <c r="L5" i="13" s="1"/>
  <c r="N47" i="6"/>
  <c r="N46" s="1"/>
  <c r="N2" s="1"/>
  <c r="M5" i="13" s="1"/>
  <c r="N48" i="6"/>
  <c r="N49"/>
  <c r="O47"/>
  <c r="O48"/>
  <c r="O49"/>
  <c r="O46"/>
  <c r="O2" s="1"/>
  <c r="N5" i="13" s="1"/>
  <c r="P47" i="6"/>
  <c r="P46" s="1"/>
  <c r="P2" s="1"/>
  <c r="O5" i="13" s="1"/>
  <c r="P48" i="6"/>
  <c r="P49"/>
  <c r="Q47"/>
  <c r="Q48"/>
  <c r="Q49"/>
  <c r="Q46"/>
  <c r="Q2" s="1"/>
  <c r="P5" i="13" s="1"/>
  <c r="R47" i="6"/>
  <c r="R46" s="1"/>
  <c r="R2" s="1"/>
  <c r="Q5" i="13" s="1"/>
  <c r="R48" i="6"/>
  <c r="R49"/>
  <c r="S47"/>
  <c r="S48"/>
  <c r="S49"/>
  <c r="S46"/>
  <c r="S2" s="1"/>
  <c r="R5" i="13" s="1"/>
  <c r="T47" i="6"/>
  <c r="T46" s="1"/>
  <c r="T2" s="1"/>
  <c r="S5" i="13" s="1"/>
  <c r="T48" i="6"/>
  <c r="T49"/>
  <c r="U47"/>
  <c r="U48"/>
  <c r="U49"/>
  <c r="U46"/>
  <c r="U2" s="1"/>
  <c r="T5" i="13" s="1"/>
  <c r="V47" i="6"/>
  <c r="V46" s="1"/>
  <c r="V2" s="1"/>
  <c r="U5" i="13" s="1"/>
  <c r="V48" i="6"/>
  <c r="V49"/>
  <c r="W47"/>
  <c r="W48"/>
  <c r="W49"/>
  <c r="W46"/>
  <c r="W2" s="1"/>
  <c r="V5" i="13" s="1"/>
  <c r="C49" i="6"/>
  <c r="C47"/>
  <c r="C48"/>
  <c r="C46" s="1"/>
  <c r="C2" s="1"/>
  <c r="B5" i="13" s="1"/>
  <c r="C4" i="12"/>
  <c r="B54" i="13" s="1"/>
  <c r="D4" i="12"/>
  <c r="C54" i="13" s="1"/>
  <c r="E4" i="12"/>
  <c r="D54" i="13" s="1"/>
  <c r="F4" i="12"/>
  <c r="E54" i="13" s="1"/>
  <c r="G4" i="12"/>
  <c r="F54" i="13" s="1"/>
  <c r="H4" i="12"/>
  <c r="G54" i="13" s="1"/>
  <c r="I4" i="12"/>
  <c r="H54" i="13" s="1"/>
  <c r="J4" i="12"/>
  <c r="I54" i="13" s="1"/>
  <c r="K4" i="12"/>
  <c r="J54" i="13" s="1"/>
  <c r="L4" i="12"/>
  <c r="K54" i="13" s="1"/>
  <c r="M4" i="12"/>
  <c r="L54" i="13" s="1"/>
  <c r="N4" i="12"/>
  <c r="M54" i="13" s="1"/>
  <c r="O4" i="12"/>
  <c r="N54" i="13" s="1"/>
  <c r="P4" i="12"/>
  <c r="O54" i="13" s="1"/>
  <c r="Q4" i="12"/>
  <c r="P54" i="13" s="1"/>
  <c r="R4" i="12"/>
  <c r="Q54" i="13" s="1"/>
  <c r="S4" i="12"/>
  <c r="R54" i="13" s="1"/>
  <c r="T4" i="12"/>
  <c r="S54" i="13" s="1"/>
  <c r="U4" i="12"/>
  <c r="T54" i="13" s="1"/>
  <c r="V4" i="12"/>
  <c r="U54" i="13" s="1"/>
  <c r="W4" i="12"/>
  <c r="V54" i="13" s="1"/>
  <c r="AE48" i="12"/>
  <c r="AE4" s="1"/>
  <c r="AD54" i="13" s="1"/>
  <c r="AF48" i="12"/>
  <c r="AF4" s="1"/>
  <c r="AE54" i="13" s="1"/>
  <c r="AG48" i="12"/>
  <c r="AG4" s="1"/>
  <c r="AF54" i="13" s="1"/>
  <c r="AH48" i="12"/>
  <c r="AH4" s="1"/>
  <c r="AG54" i="13" s="1"/>
  <c r="AI48" i="12"/>
  <c r="AI4" s="1"/>
  <c r="AH54" i="13" s="1"/>
  <c r="AJ48" i="12"/>
  <c r="AJ4" s="1"/>
  <c r="AI54" i="13" s="1"/>
  <c r="AK4" i="12"/>
  <c r="AJ54" i="13" s="1"/>
  <c r="C5" i="12"/>
  <c r="B55" i="13" s="1"/>
  <c r="D5" i="12"/>
  <c r="C55" i="13" s="1"/>
  <c r="E5" i="12"/>
  <c r="D55" i="13" s="1"/>
  <c r="F5" i="12"/>
  <c r="E55" i="13" s="1"/>
  <c r="G5" i="12"/>
  <c r="F55" i="13" s="1"/>
  <c r="H5" i="12"/>
  <c r="G55" i="13" s="1"/>
  <c r="I5" i="12"/>
  <c r="H55" i="13" s="1"/>
  <c r="J5" i="12"/>
  <c r="I55" i="13" s="1"/>
  <c r="K5" i="12"/>
  <c r="J55" i="13" s="1"/>
  <c r="L5" i="12"/>
  <c r="K55" i="13" s="1"/>
  <c r="M5" i="12"/>
  <c r="L55" i="13" s="1"/>
  <c r="N5" i="12"/>
  <c r="M55" i="13" s="1"/>
  <c r="O5" i="12"/>
  <c r="N55" i="13" s="1"/>
  <c r="P5" i="12"/>
  <c r="O55" i="13" s="1"/>
  <c r="Q5" i="12"/>
  <c r="P55" i="13" s="1"/>
  <c r="R5" i="12"/>
  <c r="Q55" i="13" s="1"/>
  <c r="S5" i="12"/>
  <c r="R55" i="13" s="1"/>
  <c r="T5" i="12"/>
  <c r="S55" i="13" s="1"/>
  <c r="U5" i="12"/>
  <c r="T55" i="13" s="1"/>
  <c r="V5" i="12"/>
  <c r="U55" i="13" s="1"/>
  <c r="W5" i="12"/>
  <c r="V55" i="13" s="1"/>
  <c r="AE49" i="12"/>
  <c r="AE5" s="1"/>
  <c r="AD55" i="13" s="1"/>
  <c r="AF49" i="12"/>
  <c r="AF5" s="1"/>
  <c r="AE55" i="13" s="1"/>
  <c r="AG49" i="12"/>
  <c r="AG5" s="1"/>
  <c r="AF55" i="13" s="1"/>
  <c r="AH49" i="12"/>
  <c r="AH5" s="1"/>
  <c r="AG55" i="13" s="1"/>
  <c r="AI49" i="12"/>
  <c r="AI5" s="1"/>
  <c r="AH55" i="13" s="1"/>
  <c r="AJ49" i="12"/>
  <c r="AJ5" s="1"/>
  <c r="AI55" i="13" s="1"/>
  <c r="AK5" i="12"/>
  <c r="AJ55" i="13" s="1"/>
  <c r="D3" i="12"/>
  <c r="C53" i="13" s="1"/>
  <c r="E3" i="12"/>
  <c r="D53" i="13" s="1"/>
  <c r="F3" i="12"/>
  <c r="E53" i="13" s="1"/>
  <c r="G3" i="12"/>
  <c r="F53" i="13" s="1"/>
  <c r="H3" i="12"/>
  <c r="G53" i="13" s="1"/>
  <c r="I3" i="12"/>
  <c r="H53" i="13" s="1"/>
  <c r="J3" i="12"/>
  <c r="I53" i="13" s="1"/>
  <c r="K3" i="12"/>
  <c r="J53" i="13" s="1"/>
  <c r="L3" i="12"/>
  <c r="K53" i="13" s="1"/>
  <c r="M3" i="12"/>
  <c r="L53" i="13" s="1"/>
  <c r="N3" i="12"/>
  <c r="M53" i="13" s="1"/>
  <c r="O3" i="12"/>
  <c r="N53" i="13" s="1"/>
  <c r="P3" i="12"/>
  <c r="O53" i="13" s="1"/>
  <c r="Q3" i="12"/>
  <c r="P53" i="13" s="1"/>
  <c r="R3" i="12"/>
  <c r="Q53" i="13" s="1"/>
  <c r="S3" i="12"/>
  <c r="R53" i="13" s="1"/>
  <c r="T3" i="12"/>
  <c r="S53" i="13" s="1"/>
  <c r="U3" i="12"/>
  <c r="T53" i="13" s="1"/>
  <c r="V3" i="12"/>
  <c r="U53" i="13" s="1"/>
  <c r="W3" i="12"/>
  <c r="V53" i="13" s="1"/>
  <c r="AE47" i="12"/>
  <c r="AE3"/>
  <c r="AD53" i="13" s="1"/>
  <c r="AF47" i="12"/>
  <c r="AF3"/>
  <c r="AE53" i="13" s="1"/>
  <c r="AG47" i="12"/>
  <c r="AG3"/>
  <c r="AF53" i="13" s="1"/>
  <c r="AH47" i="12"/>
  <c r="AH3"/>
  <c r="AG53" i="13" s="1"/>
  <c r="AI47" i="12"/>
  <c r="AI3"/>
  <c r="AH53" i="13" s="1"/>
  <c r="AJ47" i="12"/>
  <c r="AJ3"/>
  <c r="AI53" i="13" s="1"/>
  <c r="AK3" i="12"/>
  <c r="AJ53" i="13" s="1"/>
  <c r="C4" i="11"/>
  <c r="B48" i="13" s="1"/>
  <c r="D4" i="11"/>
  <c r="C48" i="13" s="1"/>
  <c r="E4" i="11"/>
  <c r="D48" i="13" s="1"/>
  <c r="F4" i="11"/>
  <c r="E48" i="13" s="1"/>
  <c r="G4" i="11"/>
  <c r="F48" i="13" s="1"/>
  <c r="H4" i="11"/>
  <c r="G48" i="13" s="1"/>
  <c r="I4" i="11"/>
  <c r="H48" i="13" s="1"/>
  <c r="J4" i="11"/>
  <c r="I48" i="13" s="1"/>
  <c r="K4" i="11"/>
  <c r="J48" i="13" s="1"/>
  <c r="L4" i="11"/>
  <c r="K48" i="13" s="1"/>
  <c r="M4" i="11"/>
  <c r="L48" i="13" s="1"/>
  <c r="N4" i="11"/>
  <c r="M48" i="13" s="1"/>
  <c r="O4" i="11"/>
  <c r="N48" i="13" s="1"/>
  <c r="P4" i="11"/>
  <c r="O48" i="13" s="1"/>
  <c r="Q4" i="11"/>
  <c r="P48" i="13" s="1"/>
  <c r="R4" i="11"/>
  <c r="Q48" i="13" s="1"/>
  <c r="S4" i="11"/>
  <c r="R48" i="13" s="1"/>
  <c r="T4" i="11"/>
  <c r="S48" i="13" s="1"/>
  <c r="U4" i="11"/>
  <c r="T48" i="13" s="1"/>
  <c r="V4" i="11"/>
  <c r="U48" i="13" s="1"/>
  <c r="W4" i="11"/>
  <c r="V48" i="13" s="1"/>
  <c r="C5" i="11"/>
  <c r="B49" i="13" s="1"/>
  <c r="D5" i="11"/>
  <c r="C49" i="13" s="1"/>
  <c r="E5" i="11"/>
  <c r="D49" i="13" s="1"/>
  <c r="F5" i="11"/>
  <c r="E49" i="13" s="1"/>
  <c r="G5" i="11"/>
  <c r="F49" i="13" s="1"/>
  <c r="H5" i="11"/>
  <c r="G49" i="13" s="1"/>
  <c r="I5" i="11"/>
  <c r="H49" i="13" s="1"/>
  <c r="J5" i="11"/>
  <c r="I49" i="13" s="1"/>
  <c r="K5" i="11"/>
  <c r="J49" i="13" s="1"/>
  <c r="L5" i="11"/>
  <c r="K49" i="13" s="1"/>
  <c r="M5" i="11"/>
  <c r="L49" i="13" s="1"/>
  <c r="N5" i="11"/>
  <c r="M49" i="13" s="1"/>
  <c r="O5" i="11"/>
  <c r="N49" i="13" s="1"/>
  <c r="P5" i="11"/>
  <c r="O49" i="13" s="1"/>
  <c r="Q5" i="11"/>
  <c r="P49" i="13" s="1"/>
  <c r="R5" i="11"/>
  <c r="Q49" i="13" s="1"/>
  <c r="S5" i="11"/>
  <c r="R49" i="13" s="1"/>
  <c r="T5" i="11"/>
  <c r="S49" i="13" s="1"/>
  <c r="U5" i="11"/>
  <c r="T49" i="13" s="1"/>
  <c r="V5" i="11"/>
  <c r="U49" i="13" s="1"/>
  <c r="W5" i="11"/>
  <c r="V49" i="13" s="1"/>
  <c r="D3" i="11"/>
  <c r="C47" i="13" s="1"/>
  <c r="E3" i="11"/>
  <c r="D47" i="13" s="1"/>
  <c r="F3" i="11"/>
  <c r="E47" i="13" s="1"/>
  <c r="G3" i="11"/>
  <c r="F47" i="13" s="1"/>
  <c r="H3" i="11"/>
  <c r="G47" i="13" s="1"/>
  <c r="I3" i="11"/>
  <c r="H47" i="13" s="1"/>
  <c r="J3" i="11"/>
  <c r="I47" i="13" s="1"/>
  <c r="K3" i="11"/>
  <c r="J47" i="13" s="1"/>
  <c r="L3" i="11"/>
  <c r="K47" i="13" s="1"/>
  <c r="M3" i="11"/>
  <c r="L47" i="13" s="1"/>
  <c r="N3" i="11"/>
  <c r="M47" i="13" s="1"/>
  <c r="O3" i="11"/>
  <c r="N47" i="13" s="1"/>
  <c r="P3" i="11"/>
  <c r="O47" i="13" s="1"/>
  <c r="Q3" i="11"/>
  <c r="P47" i="13" s="1"/>
  <c r="R3" i="11"/>
  <c r="Q47" i="13" s="1"/>
  <c r="S3" i="11"/>
  <c r="R47" i="13" s="1"/>
  <c r="T3" i="11"/>
  <c r="S47" i="13" s="1"/>
  <c r="U3" i="11"/>
  <c r="T47" i="13" s="1"/>
  <c r="V3" i="11"/>
  <c r="U47" i="13" s="1"/>
  <c r="W3" i="11"/>
  <c r="V47" i="13" s="1"/>
  <c r="C4" i="10"/>
  <c r="B41" i="13" s="1"/>
  <c r="D4" i="10"/>
  <c r="C41" i="13" s="1"/>
  <c r="E4" i="10"/>
  <c r="D41" i="13" s="1"/>
  <c r="F4" i="10"/>
  <c r="E41" i="13" s="1"/>
  <c r="G4" i="10"/>
  <c r="F41" i="13" s="1"/>
  <c r="H4" i="10"/>
  <c r="G41" i="13" s="1"/>
  <c r="I4" i="10"/>
  <c r="H41" i="13" s="1"/>
  <c r="J4" i="10"/>
  <c r="I41" i="13" s="1"/>
  <c r="K4" i="10"/>
  <c r="J41" i="13" s="1"/>
  <c r="L4" i="10"/>
  <c r="K41" i="13" s="1"/>
  <c r="M4" i="10"/>
  <c r="L41" i="13" s="1"/>
  <c r="N4" i="10"/>
  <c r="M41" i="13" s="1"/>
  <c r="O4" i="10"/>
  <c r="N41" i="13" s="1"/>
  <c r="P4" i="10"/>
  <c r="O41" i="13" s="1"/>
  <c r="Q4" i="10"/>
  <c r="P41" i="13" s="1"/>
  <c r="R4" i="10"/>
  <c r="Q41" i="13" s="1"/>
  <c r="S4" i="10"/>
  <c r="R41" i="13" s="1"/>
  <c r="T4" i="10"/>
  <c r="S41" i="13" s="1"/>
  <c r="U4" i="10"/>
  <c r="T41" i="13" s="1"/>
  <c r="V4" i="10"/>
  <c r="U41" i="13" s="1"/>
  <c r="W4" i="10"/>
  <c r="V41" i="13" s="1"/>
  <c r="C5" i="10"/>
  <c r="B42" i="13" s="1"/>
  <c r="D5" i="10"/>
  <c r="C42" i="13" s="1"/>
  <c r="E5" i="10"/>
  <c r="D42" i="13" s="1"/>
  <c r="F5" i="10"/>
  <c r="E42" i="13" s="1"/>
  <c r="G5" i="10"/>
  <c r="F42" i="13" s="1"/>
  <c r="H5" i="10"/>
  <c r="G42" i="13" s="1"/>
  <c r="I5" i="10"/>
  <c r="H42" i="13" s="1"/>
  <c r="J5" i="10"/>
  <c r="I42" i="13" s="1"/>
  <c r="K5" i="10"/>
  <c r="J42" i="13" s="1"/>
  <c r="L5" i="10"/>
  <c r="K42" i="13" s="1"/>
  <c r="M5" i="10"/>
  <c r="L42" i="13" s="1"/>
  <c r="N5" i="10"/>
  <c r="M42" i="13" s="1"/>
  <c r="O5" i="10"/>
  <c r="N42" i="13" s="1"/>
  <c r="P5" i="10"/>
  <c r="O42" i="13" s="1"/>
  <c r="Q5" i="10"/>
  <c r="P42" i="13" s="1"/>
  <c r="R5" i="10"/>
  <c r="Q42" i="13" s="1"/>
  <c r="S5" i="10"/>
  <c r="R42" i="13" s="1"/>
  <c r="T5" i="10"/>
  <c r="S42" i="13" s="1"/>
  <c r="U5" i="10"/>
  <c r="T42" i="13" s="1"/>
  <c r="V5" i="10"/>
  <c r="U42" i="13" s="1"/>
  <c r="W5" i="10"/>
  <c r="V42" i="13" s="1"/>
  <c r="D3" i="10"/>
  <c r="C40" i="13" s="1"/>
  <c r="E3" i="10"/>
  <c r="D40" i="13" s="1"/>
  <c r="F3" i="10"/>
  <c r="E40" i="13" s="1"/>
  <c r="G3" i="10"/>
  <c r="F40" i="13" s="1"/>
  <c r="H3" i="10"/>
  <c r="G40" i="13" s="1"/>
  <c r="I3" i="10"/>
  <c r="H40" i="13" s="1"/>
  <c r="J3" i="10"/>
  <c r="I40" i="13" s="1"/>
  <c r="K3" i="10"/>
  <c r="J40" i="13" s="1"/>
  <c r="L3" i="10"/>
  <c r="K40" i="13" s="1"/>
  <c r="M3" i="10"/>
  <c r="L40" i="13" s="1"/>
  <c r="N3" i="10"/>
  <c r="M40" i="13" s="1"/>
  <c r="O3" i="10"/>
  <c r="N40" i="13" s="1"/>
  <c r="P3" i="10"/>
  <c r="O40" i="13" s="1"/>
  <c r="Q3" i="10"/>
  <c r="P40" i="13" s="1"/>
  <c r="R3" i="10"/>
  <c r="Q40" i="13" s="1"/>
  <c r="S3" i="10"/>
  <c r="R40" i="13" s="1"/>
  <c r="T3" i="10"/>
  <c r="S40" i="13" s="1"/>
  <c r="U3" i="10"/>
  <c r="T40" i="13" s="1"/>
  <c r="V3" i="10"/>
  <c r="U40" i="13" s="1"/>
  <c r="W3" i="10"/>
  <c r="V40" i="13" s="1"/>
  <c r="C4" i="9"/>
  <c r="B35" i="13" s="1"/>
  <c r="D4" i="9"/>
  <c r="C35" i="13" s="1"/>
  <c r="E4" i="9"/>
  <c r="D35" i="13" s="1"/>
  <c r="F4" i="9"/>
  <c r="E35" i="13" s="1"/>
  <c r="G4" i="9"/>
  <c r="F35" i="13" s="1"/>
  <c r="H4" i="9"/>
  <c r="G35" i="13" s="1"/>
  <c r="I4" i="9"/>
  <c r="H35" i="13" s="1"/>
  <c r="J4" i="9"/>
  <c r="I35" i="13" s="1"/>
  <c r="K4" i="9"/>
  <c r="J35" i="13" s="1"/>
  <c r="L4" i="9"/>
  <c r="K35" i="13" s="1"/>
  <c r="M4" i="9"/>
  <c r="L35" i="13" s="1"/>
  <c r="N4" i="9"/>
  <c r="M35" i="13" s="1"/>
  <c r="O4" i="9"/>
  <c r="N35" i="13" s="1"/>
  <c r="P4" i="9"/>
  <c r="O35" i="13" s="1"/>
  <c r="Q4" i="9"/>
  <c r="P35" i="13" s="1"/>
  <c r="R4" i="9"/>
  <c r="Q35" i="13" s="1"/>
  <c r="S4" i="9"/>
  <c r="R35" i="13" s="1"/>
  <c r="T4" i="9"/>
  <c r="S35" i="13" s="1"/>
  <c r="U4" i="9"/>
  <c r="T35" i="13" s="1"/>
  <c r="V4" i="9"/>
  <c r="U35" i="13" s="1"/>
  <c r="W4" i="9"/>
  <c r="V35" i="13" s="1"/>
  <c r="C5" i="9"/>
  <c r="B36" i="13" s="1"/>
  <c r="D5" i="9"/>
  <c r="C36" i="13" s="1"/>
  <c r="E5" i="9"/>
  <c r="D36" i="13" s="1"/>
  <c r="F5" i="9"/>
  <c r="E36" i="13" s="1"/>
  <c r="G5" i="9"/>
  <c r="F36" i="13" s="1"/>
  <c r="H5" i="9"/>
  <c r="G36" i="13" s="1"/>
  <c r="I5" i="9"/>
  <c r="H36" i="13" s="1"/>
  <c r="J5" i="9"/>
  <c r="I36" i="13" s="1"/>
  <c r="K5" i="9"/>
  <c r="J36" i="13" s="1"/>
  <c r="L5" i="9"/>
  <c r="K36" i="13" s="1"/>
  <c r="M5" i="9"/>
  <c r="L36" i="13" s="1"/>
  <c r="N5" i="9"/>
  <c r="M36" i="13" s="1"/>
  <c r="O5" i="9"/>
  <c r="N36" i="13" s="1"/>
  <c r="P5" i="9"/>
  <c r="O36" i="13" s="1"/>
  <c r="Q5" i="9"/>
  <c r="P36" i="13" s="1"/>
  <c r="R5" i="9"/>
  <c r="Q36" i="13" s="1"/>
  <c r="S5" i="9"/>
  <c r="R36" i="13" s="1"/>
  <c r="T5" i="9"/>
  <c r="S36" i="13" s="1"/>
  <c r="U5" i="9"/>
  <c r="T36" i="13" s="1"/>
  <c r="V5" i="9"/>
  <c r="U36" i="13" s="1"/>
  <c r="W5" i="9"/>
  <c r="V36" i="13" s="1"/>
  <c r="D3" i="9"/>
  <c r="C34" i="13" s="1"/>
  <c r="E3" i="9"/>
  <c r="D34" i="13" s="1"/>
  <c r="F3" i="9"/>
  <c r="E34" i="13" s="1"/>
  <c r="G3" i="9"/>
  <c r="F34" i="13" s="1"/>
  <c r="H3" i="9"/>
  <c r="G34" i="13" s="1"/>
  <c r="I3" i="9"/>
  <c r="H34" i="13" s="1"/>
  <c r="J3" i="9"/>
  <c r="I34" i="13" s="1"/>
  <c r="K3" i="9"/>
  <c r="J34" i="13" s="1"/>
  <c r="L3" i="9"/>
  <c r="K34" i="13" s="1"/>
  <c r="M3" i="9"/>
  <c r="L34" i="13" s="1"/>
  <c r="N3" i="9"/>
  <c r="M34" i="13" s="1"/>
  <c r="O3" i="9"/>
  <c r="N34" i="13" s="1"/>
  <c r="P3" i="9"/>
  <c r="O34" i="13" s="1"/>
  <c r="Q3" i="9"/>
  <c r="P34" i="13" s="1"/>
  <c r="R3" i="9"/>
  <c r="Q34" i="13" s="1"/>
  <c r="S3" i="9"/>
  <c r="R34" i="13" s="1"/>
  <c r="T3" i="9"/>
  <c r="S34" i="13" s="1"/>
  <c r="U3" i="9"/>
  <c r="T34" i="13" s="1"/>
  <c r="V3" i="9"/>
  <c r="U34" i="13" s="1"/>
  <c r="W3" i="9"/>
  <c r="V34" i="13" s="1"/>
  <c r="C4" i="8"/>
  <c r="B29" i="13" s="1"/>
  <c r="D4" i="8"/>
  <c r="C29" i="13" s="1"/>
  <c r="E4" i="8"/>
  <c r="D29" i="13" s="1"/>
  <c r="F4" i="8"/>
  <c r="E29" i="13" s="1"/>
  <c r="G4" i="8"/>
  <c r="F29" i="13" s="1"/>
  <c r="H4" i="8"/>
  <c r="G29" i="13" s="1"/>
  <c r="I4" i="8"/>
  <c r="H29" i="13" s="1"/>
  <c r="J4" i="8"/>
  <c r="I29" i="13" s="1"/>
  <c r="K4" i="8"/>
  <c r="J29" i="13" s="1"/>
  <c r="L4" i="8"/>
  <c r="K29" i="13" s="1"/>
  <c r="M4" i="8"/>
  <c r="L29" i="13" s="1"/>
  <c r="N4" i="8"/>
  <c r="M29" i="13" s="1"/>
  <c r="O4" i="8"/>
  <c r="N29" i="13" s="1"/>
  <c r="P4" i="8"/>
  <c r="O29" i="13" s="1"/>
  <c r="Q4" i="8"/>
  <c r="P29" i="13" s="1"/>
  <c r="R4" i="8"/>
  <c r="Q29" i="13" s="1"/>
  <c r="S4" i="8"/>
  <c r="R29" i="13" s="1"/>
  <c r="T4" i="8"/>
  <c r="S29" i="13" s="1"/>
  <c r="U4" i="8"/>
  <c r="T29" i="13" s="1"/>
  <c r="V4" i="8"/>
  <c r="U29" i="13" s="1"/>
  <c r="W4" i="8"/>
  <c r="V29" i="13" s="1"/>
  <c r="C5" i="8"/>
  <c r="B30" i="13" s="1"/>
  <c r="D5" i="8"/>
  <c r="C30" i="13" s="1"/>
  <c r="E5" i="8"/>
  <c r="D30" i="13" s="1"/>
  <c r="F5" i="8"/>
  <c r="E30" i="13" s="1"/>
  <c r="G5" i="8"/>
  <c r="F30" i="13" s="1"/>
  <c r="H5" i="8"/>
  <c r="G30" i="13" s="1"/>
  <c r="I5" i="8"/>
  <c r="H30" i="13" s="1"/>
  <c r="J5" i="8"/>
  <c r="I30" i="13" s="1"/>
  <c r="K5" i="8"/>
  <c r="J30" i="13" s="1"/>
  <c r="L5" i="8"/>
  <c r="K30" i="13" s="1"/>
  <c r="M5" i="8"/>
  <c r="L30" i="13" s="1"/>
  <c r="N5" i="8"/>
  <c r="M30" i="13" s="1"/>
  <c r="O5" i="8"/>
  <c r="N30" i="13" s="1"/>
  <c r="P5" i="8"/>
  <c r="O30" i="13" s="1"/>
  <c r="Q5" i="8"/>
  <c r="P30" i="13" s="1"/>
  <c r="R5" i="8"/>
  <c r="Q30" i="13" s="1"/>
  <c r="S5" i="8"/>
  <c r="R30" i="13" s="1"/>
  <c r="T5" i="8"/>
  <c r="S30" i="13" s="1"/>
  <c r="U5" i="8"/>
  <c r="T30" i="13" s="1"/>
  <c r="V5" i="8"/>
  <c r="U30" i="13" s="1"/>
  <c r="W5" i="8"/>
  <c r="V30" i="13" s="1"/>
  <c r="D3" i="8"/>
  <c r="C28" i="13" s="1"/>
  <c r="E3" i="8"/>
  <c r="D28" i="13" s="1"/>
  <c r="F3" i="8"/>
  <c r="E28" i="13" s="1"/>
  <c r="G3" i="8"/>
  <c r="F28" i="13" s="1"/>
  <c r="H3" i="8"/>
  <c r="G28" i="13" s="1"/>
  <c r="I3" i="8"/>
  <c r="H28" i="13" s="1"/>
  <c r="J3" i="8"/>
  <c r="I28" i="13" s="1"/>
  <c r="K3" i="8"/>
  <c r="J28" i="13" s="1"/>
  <c r="L3" i="8"/>
  <c r="K28" i="13" s="1"/>
  <c r="M3" i="8"/>
  <c r="L28" i="13" s="1"/>
  <c r="N3" i="8"/>
  <c r="M28" i="13" s="1"/>
  <c r="O3" i="8"/>
  <c r="N28" i="13" s="1"/>
  <c r="P3" i="8"/>
  <c r="O28" i="13" s="1"/>
  <c r="Q3" i="8"/>
  <c r="P28" i="13" s="1"/>
  <c r="R3" i="8"/>
  <c r="Q28" i="13" s="1"/>
  <c r="S3" i="8"/>
  <c r="R28" i="13" s="1"/>
  <c r="T3" i="8"/>
  <c r="S28" i="13" s="1"/>
  <c r="U3" i="8"/>
  <c r="T28" i="13" s="1"/>
  <c r="V3" i="8"/>
  <c r="U28" i="13" s="1"/>
  <c r="W3" i="8"/>
  <c r="V28" i="13" s="1"/>
  <c r="C4" i="7"/>
  <c r="B23" i="13" s="1"/>
  <c r="D4" i="7"/>
  <c r="C23" i="13" s="1"/>
  <c r="E4" i="7"/>
  <c r="D23" i="13" s="1"/>
  <c r="F4" i="7"/>
  <c r="E23" i="13" s="1"/>
  <c r="G4" i="7"/>
  <c r="F23" i="13" s="1"/>
  <c r="H4" i="7"/>
  <c r="G23" i="13" s="1"/>
  <c r="I4" i="7"/>
  <c r="H23" i="13" s="1"/>
  <c r="J4" i="7"/>
  <c r="I23" i="13" s="1"/>
  <c r="K4" i="7"/>
  <c r="J23" i="13" s="1"/>
  <c r="L4" i="7"/>
  <c r="K23" i="13" s="1"/>
  <c r="M4" i="7"/>
  <c r="L23" i="13" s="1"/>
  <c r="N4" i="7"/>
  <c r="M23" i="13" s="1"/>
  <c r="O4" i="7"/>
  <c r="N23" i="13" s="1"/>
  <c r="P4" i="7"/>
  <c r="O23" i="13" s="1"/>
  <c r="Q4" i="7"/>
  <c r="P23" i="13" s="1"/>
  <c r="R4" i="7"/>
  <c r="Q23" i="13" s="1"/>
  <c r="S4" i="7"/>
  <c r="R23" i="13" s="1"/>
  <c r="T4" i="7"/>
  <c r="S23" i="13" s="1"/>
  <c r="U4" i="7"/>
  <c r="T23" i="13" s="1"/>
  <c r="V4" i="7"/>
  <c r="U23" i="13" s="1"/>
  <c r="W4" i="7"/>
  <c r="V23" i="13" s="1"/>
  <c r="C5" i="7"/>
  <c r="B24" i="13" s="1"/>
  <c r="D5" i="7"/>
  <c r="C24" i="13" s="1"/>
  <c r="E5" i="7"/>
  <c r="D24" i="13" s="1"/>
  <c r="F5" i="7"/>
  <c r="E24" i="13" s="1"/>
  <c r="G5" i="7"/>
  <c r="F24" i="13" s="1"/>
  <c r="H5" i="7"/>
  <c r="G24" i="13" s="1"/>
  <c r="I5" i="7"/>
  <c r="H24" i="13" s="1"/>
  <c r="J5" i="7"/>
  <c r="I24" i="13" s="1"/>
  <c r="K5" i="7"/>
  <c r="J24" i="13" s="1"/>
  <c r="L5" i="7"/>
  <c r="K24" i="13" s="1"/>
  <c r="M5" i="7"/>
  <c r="L24" i="13" s="1"/>
  <c r="N5" i="7"/>
  <c r="M24" i="13" s="1"/>
  <c r="O5" i="7"/>
  <c r="N24" i="13" s="1"/>
  <c r="P5" i="7"/>
  <c r="O24" i="13" s="1"/>
  <c r="Q5" i="7"/>
  <c r="P24" i="13" s="1"/>
  <c r="R5" i="7"/>
  <c r="Q24" i="13" s="1"/>
  <c r="S5" i="7"/>
  <c r="R24" i="13" s="1"/>
  <c r="T5" i="7"/>
  <c r="S24" i="13" s="1"/>
  <c r="U5" i="7"/>
  <c r="T24" i="13" s="1"/>
  <c r="V5" i="7"/>
  <c r="U24" i="13" s="1"/>
  <c r="W5" i="7"/>
  <c r="V24" i="13" s="1"/>
  <c r="D3" i="7"/>
  <c r="C22" i="13" s="1"/>
  <c r="E3" i="7"/>
  <c r="D22" i="13" s="1"/>
  <c r="F3" i="7"/>
  <c r="E22" i="13" s="1"/>
  <c r="G3" i="7"/>
  <c r="F22" i="13" s="1"/>
  <c r="H3" i="7"/>
  <c r="G22" i="13" s="1"/>
  <c r="I3" i="7"/>
  <c r="H22" i="13" s="1"/>
  <c r="J3" i="7"/>
  <c r="I22" i="13" s="1"/>
  <c r="K3" i="7"/>
  <c r="J22" i="13" s="1"/>
  <c r="L3" i="7"/>
  <c r="K22" i="13" s="1"/>
  <c r="M3" i="7"/>
  <c r="L22" i="13" s="1"/>
  <c r="N3" i="7"/>
  <c r="M22" i="13" s="1"/>
  <c r="O3" i="7"/>
  <c r="N22" i="13" s="1"/>
  <c r="P3" i="7"/>
  <c r="O22" i="13" s="1"/>
  <c r="Q3" i="7"/>
  <c r="P22" i="13" s="1"/>
  <c r="R3" i="7"/>
  <c r="Q22" i="13" s="1"/>
  <c r="S3" i="7"/>
  <c r="R22" i="13" s="1"/>
  <c r="T3" i="7"/>
  <c r="S22" i="13" s="1"/>
  <c r="U3" i="7"/>
  <c r="T22" i="13" s="1"/>
  <c r="V3" i="7"/>
  <c r="U22" i="13" s="1"/>
  <c r="W3" i="7"/>
  <c r="V22" i="13" s="1"/>
  <c r="C4" i="6"/>
  <c r="B17" i="13" s="1"/>
  <c r="D4" i="6"/>
  <c r="C17" i="13" s="1"/>
  <c r="E4" i="6"/>
  <c r="D17" i="13" s="1"/>
  <c r="F4" i="6"/>
  <c r="E17" i="13" s="1"/>
  <c r="G4" i="6"/>
  <c r="F17" i="13" s="1"/>
  <c r="H4" i="6"/>
  <c r="G17" i="13" s="1"/>
  <c r="I4" i="6"/>
  <c r="H17" i="13" s="1"/>
  <c r="J4" i="6"/>
  <c r="I17" i="13" s="1"/>
  <c r="K4" i="6"/>
  <c r="J17" i="13" s="1"/>
  <c r="L4" i="6"/>
  <c r="K17" i="13" s="1"/>
  <c r="M4" i="6"/>
  <c r="L17" i="13" s="1"/>
  <c r="N4" i="6"/>
  <c r="M17" i="13" s="1"/>
  <c r="O4" i="6"/>
  <c r="N17" i="13" s="1"/>
  <c r="P4" i="6"/>
  <c r="O17" i="13" s="1"/>
  <c r="Q4" i="6"/>
  <c r="P17" i="13" s="1"/>
  <c r="R4" i="6"/>
  <c r="Q17" i="13" s="1"/>
  <c r="S4" i="6"/>
  <c r="R17" i="13" s="1"/>
  <c r="T4" i="6"/>
  <c r="S17" i="13" s="1"/>
  <c r="U4" i="6"/>
  <c r="T17" i="13" s="1"/>
  <c r="V4" i="6"/>
  <c r="U17" i="13" s="1"/>
  <c r="W4" i="6"/>
  <c r="V17" i="13" s="1"/>
  <c r="C5" i="6"/>
  <c r="B18" i="13" s="1"/>
  <c r="D5" i="6"/>
  <c r="C18" i="13" s="1"/>
  <c r="E5" i="6"/>
  <c r="D18" i="13" s="1"/>
  <c r="F5" i="6"/>
  <c r="E18" i="13" s="1"/>
  <c r="G5" i="6"/>
  <c r="F18" i="13" s="1"/>
  <c r="H5" i="6"/>
  <c r="G18" i="13" s="1"/>
  <c r="I5" i="6"/>
  <c r="H18" i="13" s="1"/>
  <c r="J5" i="6"/>
  <c r="I18" i="13" s="1"/>
  <c r="K5" i="6"/>
  <c r="J18" i="13" s="1"/>
  <c r="L5" i="6"/>
  <c r="K18" i="13" s="1"/>
  <c r="M5" i="6"/>
  <c r="L18" i="13" s="1"/>
  <c r="N5" i="6"/>
  <c r="M18" i="13" s="1"/>
  <c r="O5" i="6"/>
  <c r="N18" i="13" s="1"/>
  <c r="P5" i="6"/>
  <c r="O18" i="13" s="1"/>
  <c r="Q5" i="6"/>
  <c r="P18" i="13" s="1"/>
  <c r="R5" i="6"/>
  <c r="Q18" i="13" s="1"/>
  <c r="S5" i="6"/>
  <c r="R18" i="13" s="1"/>
  <c r="T5" i="6"/>
  <c r="S18" i="13" s="1"/>
  <c r="U5" i="6"/>
  <c r="T18" i="13" s="1"/>
  <c r="V5" i="6"/>
  <c r="U18" i="13" s="1"/>
  <c r="W5" i="6"/>
  <c r="V18" i="13" s="1"/>
  <c r="D3" i="6"/>
  <c r="C16" i="13" s="1"/>
  <c r="E3" i="6"/>
  <c r="D16" i="13" s="1"/>
  <c r="F3" i="6"/>
  <c r="E16" i="13" s="1"/>
  <c r="G3" i="6"/>
  <c r="F16" i="13" s="1"/>
  <c r="H3" i="6"/>
  <c r="G16" i="13" s="1"/>
  <c r="I3" i="6"/>
  <c r="H16" i="13" s="1"/>
  <c r="J3" i="6"/>
  <c r="I16" i="13" s="1"/>
  <c r="K3" i="6"/>
  <c r="J16" i="13" s="1"/>
  <c r="L3" i="6"/>
  <c r="K16" i="13" s="1"/>
  <c r="M3" i="6"/>
  <c r="L16" i="13" s="1"/>
  <c r="N3" i="6"/>
  <c r="M16" i="13" s="1"/>
  <c r="O3" i="6"/>
  <c r="N16" i="13" s="1"/>
  <c r="P3" i="6"/>
  <c r="O16" i="13" s="1"/>
  <c r="Q3" i="6"/>
  <c r="P16" i="13" s="1"/>
  <c r="R3" i="6"/>
  <c r="Q16" i="13" s="1"/>
  <c r="S3" i="6"/>
  <c r="R16" i="13" s="1"/>
  <c r="T3" i="6"/>
  <c r="S16" i="13" s="1"/>
  <c r="U3" i="6"/>
  <c r="T16" i="13" s="1"/>
  <c r="V3" i="6"/>
  <c r="U16" i="13" s="1"/>
  <c r="W3" i="6"/>
  <c r="V16" i="13" s="1"/>
  <c r="C3" i="12"/>
  <c r="B53" i="13" s="1"/>
  <c r="C3" i="11"/>
  <c r="B47" i="13" s="1"/>
  <c r="C3" i="10"/>
  <c r="B40" i="13" s="1"/>
  <c r="C3" i="9"/>
  <c r="B34" i="13" s="1"/>
  <c r="C3" i="8"/>
  <c r="B28" i="13" s="1"/>
  <c r="C3" i="7"/>
  <c r="B22" i="13" s="1"/>
  <c r="C3" i="6"/>
  <c r="B16" i="13" s="1"/>
  <c r="AE46" i="12"/>
  <c r="AE2"/>
  <c r="AD11" i="13" s="1"/>
  <c r="AF46" i="12"/>
  <c r="AF2"/>
  <c r="AE11" i="13" s="1"/>
  <c r="AG46" i="12"/>
  <c r="AG2"/>
  <c r="AF11" i="13" s="1"/>
  <c r="AH46" i="12"/>
  <c r="AH2"/>
  <c r="AG11" i="13" s="1"/>
  <c r="AI46" i="12"/>
  <c r="AI2"/>
  <c r="AH11" i="13" s="1"/>
  <c r="AJ46" i="12"/>
  <c r="AJ2"/>
  <c r="AI11" i="13" s="1"/>
  <c r="AK2" i="12"/>
  <c r="AJ11" i="13" s="1"/>
  <c r="AE47" i="7"/>
  <c r="AE46" s="1"/>
  <c r="AE2" s="1"/>
  <c r="AE48"/>
  <c r="AE49"/>
  <c r="AE5" s="1"/>
  <c r="AF47"/>
  <c r="AF48"/>
  <c r="AF4" s="1"/>
  <c r="AF49"/>
  <c r="AF46"/>
  <c r="AF2" s="1"/>
  <c r="AG47"/>
  <c r="AG46" s="1"/>
  <c r="AG2" s="1"/>
  <c r="AG48"/>
  <c r="AG49"/>
  <c r="AG5" s="1"/>
  <c r="AH47"/>
  <c r="AH48"/>
  <c r="AH4" s="1"/>
  <c r="AH49"/>
  <c r="AH46"/>
  <c r="AH2" s="1"/>
  <c r="AI47"/>
  <c r="AI46" s="1"/>
  <c r="AI2" s="1"/>
  <c r="AI48"/>
  <c r="AI49"/>
  <c r="AI5" s="1"/>
  <c r="AJ47"/>
  <c r="AJ48"/>
  <c r="AJ4" s="1"/>
  <c r="AJ49"/>
  <c r="AJ46"/>
  <c r="AJ2" s="1"/>
  <c r="AK2"/>
  <c r="AF3"/>
  <c r="AH3"/>
  <c r="AJ3"/>
  <c r="AK3"/>
  <c r="AE4"/>
  <c r="AG4"/>
  <c r="AI4"/>
  <c r="AK4"/>
  <c r="AF5"/>
  <c r="AH5"/>
  <c r="AJ5"/>
  <c r="AK5"/>
  <c r="AE47" i="8"/>
  <c r="AE46" s="1"/>
  <c r="AE2" s="1"/>
  <c r="AE48"/>
  <c r="AE49"/>
  <c r="AE5" s="1"/>
  <c r="AF47"/>
  <c r="AF48"/>
  <c r="AF4" s="1"/>
  <c r="AF49"/>
  <c r="AF46"/>
  <c r="AF2" s="1"/>
  <c r="AG47"/>
  <c r="AG46" s="1"/>
  <c r="AG2" s="1"/>
  <c r="AG48"/>
  <c r="AG49"/>
  <c r="AG5" s="1"/>
  <c r="AH47"/>
  <c r="AH48"/>
  <c r="AH4" s="1"/>
  <c r="AH49"/>
  <c r="AH46"/>
  <c r="AH2" s="1"/>
  <c r="AI47"/>
  <c r="AI46" s="1"/>
  <c r="AI2" s="1"/>
  <c r="AI48"/>
  <c r="AI49"/>
  <c r="AI5" s="1"/>
  <c r="AJ47"/>
  <c r="AJ48"/>
  <c r="AJ4" s="1"/>
  <c r="AJ49"/>
  <c r="AJ46"/>
  <c r="AJ2" s="1"/>
  <c r="AK2"/>
  <c r="AF3"/>
  <c r="AH3"/>
  <c r="AJ3"/>
  <c r="AK3"/>
  <c r="AE4"/>
  <c r="AG4"/>
  <c r="AI4"/>
  <c r="AK4"/>
  <c r="AF5"/>
  <c r="AH5"/>
  <c r="AJ5"/>
  <c r="AK5"/>
  <c r="AE47" i="9"/>
  <c r="AE46" s="1"/>
  <c r="AE2" s="1"/>
  <c r="AE48"/>
  <c r="AE49"/>
  <c r="AE5" s="1"/>
  <c r="AF47"/>
  <c r="AF48"/>
  <c r="AF4" s="1"/>
  <c r="AF49"/>
  <c r="AF46"/>
  <c r="AF2" s="1"/>
  <c r="AG47"/>
  <c r="AG46" s="1"/>
  <c r="AG2" s="1"/>
  <c r="AG48"/>
  <c r="AG49"/>
  <c r="AG5" s="1"/>
  <c r="AH47"/>
  <c r="AH48"/>
  <c r="AH4" s="1"/>
  <c r="AH49"/>
  <c r="AH46"/>
  <c r="AH2" s="1"/>
  <c r="AI47"/>
  <c r="AI46" s="1"/>
  <c r="AI2" s="1"/>
  <c r="AI48"/>
  <c r="AI49"/>
  <c r="AI5" s="1"/>
  <c r="AJ47"/>
  <c r="AJ48"/>
  <c r="AJ4" s="1"/>
  <c r="AJ49"/>
  <c r="AJ46"/>
  <c r="AJ2" s="1"/>
  <c r="AK2"/>
  <c r="AF3"/>
  <c r="AH3"/>
  <c r="AJ3"/>
  <c r="AK3"/>
  <c r="AE4"/>
  <c r="AG4"/>
  <c r="AI4"/>
  <c r="AK4"/>
  <c r="AF5"/>
  <c r="AH5"/>
  <c r="AJ5"/>
  <c r="AK5"/>
  <c r="AE49" i="10"/>
  <c r="AE48" s="1"/>
  <c r="AE2" s="1"/>
  <c r="AE50"/>
  <c r="AE51"/>
  <c r="AE5" s="1"/>
  <c r="AF49"/>
  <c r="AF50"/>
  <c r="AF51"/>
  <c r="AF48"/>
  <c r="AF2" s="1"/>
  <c r="AG49"/>
  <c r="AG48" s="1"/>
  <c r="AG2" s="1"/>
  <c r="AG50"/>
  <c r="AG51"/>
  <c r="AG5" s="1"/>
  <c r="AH49"/>
  <c r="AH50"/>
  <c r="AH51"/>
  <c r="AH48"/>
  <c r="AH2" s="1"/>
  <c r="AI49"/>
  <c r="AI48" s="1"/>
  <c r="AI2" s="1"/>
  <c r="AI50"/>
  <c r="AI51"/>
  <c r="AI5" s="1"/>
  <c r="AJ49"/>
  <c r="AJ50"/>
  <c r="AJ51"/>
  <c r="AJ48"/>
  <c r="AJ2" s="1"/>
  <c r="AK2"/>
  <c r="AF3"/>
  <c r="AH3"/>
  <c r="AJ3"/>
  <c r="AK49"/>
  <c r="AK3"/>
  <c r="AE4"/>
  <c r="AF4"/>
  <c r="AG4"/>
  <c r="AH4"/>
  <c r="AI4"/>
  <c r="AJ4"/>
  <c r="AK50"/>
  <c r="AK4"/>
  <c r="AF5"/>
  <c r="AH5"/>
  <c r="AJ5"/>
  <c r="AK51"/>
  <c r="AK5"/>
  <c r="AE47" i="11"/>
  <c r="AE48"/>
  <c r="AE4" s="1"/>
  <c r="AE49"/>
  <c r="AE46"/>
  <c r="AE2" s="1"/>
  <c r="AF47"/>
  <c r="AF46" s="1"/>
  <c r="AF2" s="1"/>
  <c r="AF48"/>
  <c r="AF49"/>
  <c r="AF5" s="1"/>
  <c r="AG47"/>
  <c r="AG48"/>
  <c r="AG4" s="1"/>
  <c r="AG49"/>
  <c r="AG46"/>
  <c r="AG2" s="1"/>
  <c r="AH47"/>
  <c r="AH46" s="1"/>
  <c r="AH2" s="1"/>
  <c r="AH48"/>
  <c r="AH49"/>
  <c r="AH5" s="1"/>
  <c r="AI47"/>
  <c r="AI48"/>
  <c r="AI4" s="1"/>
  <c r="AI49"/>
  <c r="AI46"/>
  <c r="AI2" s="1"/>
  <c r="AJ47"/>
  <c r="AJ46" s="1"/>
  <c r="AJ2" s="1"/>
  <c r="AJ48"/>
  <c r="AJ49"/>
  <c r="AJ5" s="1"/>
  <c r="AK2"/>
  <c r="AE3"/>
  <c r="AG3"/>
  <c r="AI3"/>
  <c r="AK3"/>
  <c r="AF4"/>
  <c r="AH4"/>
  <c r="AJ4"/>
  <c r="AK4"/>
  <c r="AE5"/>
  <c r="AG5"/>
  <c r="AI5"/>
  <c r="AK5"/>
  <c r="O18" i="4" l="1"/>
  <c r="P8" i="6"/>
  <c r="O5" i="4" s="1"/>
  <c r="P34"/>
  <c r="Q8" i="9"/>
  <c r="P8" i="4" s="1"/>
  <c r="AC8" i="6"/>
  <c r="AB5" i="4" s="1"/>
  <c r="U8" i="6"/>
  <c r="T5" i="4" s="1"/>
  <c r="Q8" i="6"/>
  <c r="P5" i="4" s="1"/>
  <c r="M8" i="6"/>
  <c r="L5" i="4" s="1"/>
  <c r="U8" i="12"/>
  <c r="T11" i="4" s="1"/>
  <c r="Y8" i="9"/>
  <c r="X8" i="4" s="1"/>
  <c r="H16"/>
  <c r="I8" i="6"/>
  <c r="H5" i="4" s="1"/>
  <c r="C17"/>
  <c r="D8" i="6"/>
  <c r="C5" i="4" s="1"/>
  <c r="T34"/>
  <c r="U8" i="9"/>
  <c r="T8" i="4" s="1"/>
  <c r="R40"/>
  <c r="S8" i="10"/>
  <c r="R9" i="4" s="1"/>
  <c r="O42"/>
  <c r="P8" i="10"/>
  <c r="O9" i="4" s="1"/>
  <c r="V41"/>
  <c r="W8" i="10"/>
  <c r="V9" i="4" s="1"/>
  <c r="R47"/>
  <c r="S8" i="11"/>
  <c r="R10" i="4" s="1"/>
  <c r="AC49"/>
  <c r="AD8" i="11"/>
  <c r="AC10" i="4" s="1"/>
  <c r="M49"/>
  <c r="N8" i="11"/>
  <c r="M10" i="4" s="1"/>
  <c r="Y48"/>
  <c r="Z8" i="11"/>
  <c r="Y10" i="4" s="1"/>
  <c r="I48"/>
  <c r="J8" i="11"/>
  <c r="I10" i="4" s="1"/>
  <c r="Q53"/>
  <c r="R8" i="12"/>
  <c r="Q11" i="4" s="1"/>
  <c r="X54"/>
  <c r="Y8" i="12"/>
  <c r="X11" i="4" s="1"/>
  <c r="H54"/>
  <c r="I8" i="12"/>
  <c r="H11" i="4" s="1"/>
  <c r="J17"/>
  <c r="K8" i="6"/>
  <c r="J5" i="4" s="1"/>
  <c r="AB34"/>
  <c r="AC8" i="9"/>
  <c r="AB8" i="4" s="1"/>
  <c r="L34"/>
  <c r="M8" i="9"/>
  <c r="L8" i="4" s="1"/>
  <c r="Z40"/>
  <c r="AA8" i="10"/>
  <c r="Z9" i="4" s="1"/>
  <c r="J40"/>
  <c r="K8" i="10"/>
  <c r="J9" i="4" s="1"/>
  <c r="Z47"/>
  <c r="AA8" i="11"/>
  <c r="Z10" i="4" s="1"/>
  <c r="J47"/>
  <c r="K8" i="11"/>
  <c r="J10" i="4" s="1"/>
  <c r="U49"/>
  <c r="V8" i="11"/>
  <c r="U10" i="4" s="1"/>
  <c r="E49"/>
  <c r="F8" i="11"/>
  <c r="E10" i="4" s="1"/>
  <c r="Q48"/>
  <c r="R8" i="11"/>
  <c r="Q10" i="4" s="1"/>
  <c r="I53"/>
  <c r="J8" i="12"/>
  <c r="I11" i="4" s="1"/>
  <c r="AF54"/>
  <c r="AG8" i="12"/>
  <c r="AF11" i="4" s="1"/>
  <c r="P54"/>
  <c r="Q8" i="12"/>
  <c r="P11" i="4" s="1"/>
  <c r="AA8" i="6"/>
  <c r="Z5" i="4" s="1"/>
  <c r="W8" i="6"/>
  <c r="V5" i="4" s="1"/>
  <c r="T8" i="6"/>
  <c r="S5" i="4" s="1"/>
  <c r="O8" i="6"/>
  <c r="N5" i="4" s="1"/>
  <c r="L8" i="6"/>
  <c r="K5" i="4" s="1"/>
  <c r="E8" i="6"/>
  <c r="D5" i="4" s="1"/>
  <c r="AC8" i="12"/>
  <c r="AB11" i="4" s="1"/>
  <c r="V8" i="12"/>
  <c r="U11" i="4" s="1"/>
  <c r="N8" i="12"/>
  <c r="M11" i="4" s="1"/>
  <c r="E8" i="12"/>
  <c r="D11" i="4" s="1"/>
  <c r="W8" i="11"/>
  <c r="V10" i="4" s="1"/>
  <c r="O8" i="11"/>
  <c r="N10" i="4" s="1"/>
  <c r="G8" i="11"/>
  <c r="F10" i="4" s="1"/>
  <c r="C8" i="11"/>
  <c r="B10" i="4" s="1"/>
  <c r="AD8" i="10"/>
  <c r="AC9" i="4" s="1"/>
  <c r="Z8" i="10"/>
  <c r="Y9" i="4" s="1"/>
  <c r="V8" i="10"/>
  <c r="U9" i="4" s="1"/>
  <c r="R8" i="10"/>
  <c r="Q9" i="4" s="1"/>
  <c r="O8" i="10"/>
  <c r="N9" i="4" s="1"/>
  <c r="J8" i="10"/>
  <c r="I9" i="4" s="1"/>
  <c r="H8" i="10"/>
  <c r="G9" i="4" s="1"/>
  <c r="G8" i="10"/>
  <c r="F9" i="4" s="1"/>
  <c r="D8" i="10"/>
  <c r="C9" i="4" s="1"/>
  <c r="AB8" i="9"/>
  <c r="AA8" i="4" s="1"/>
  <c r="X8" i="9"/>
  <c r="W8" i="4" s="1"/>
  <c r="T8" i="9"/>
  <c r="S8" i="4" s="1"/>
  <c r="P8" i="9"/>
  <c r="O8" i="4" s="1"/>
  <c r="I8" i="9"/>
  <c r="H8" i="4" s="1"/>
  <c r="B40"/>
  <c r="C8" i="10"/>
  <c r="B9" i="4" s="1"/>
  <c r="AA16"/>
  <c r="AB8" i="6"/>
  <c r="AA5" i="4" s="1"/>
  <c r="AC18"/>
  <c r="AD8" i="6"/>
  <c r="AC5" i="4" s="1"/>
  <c r="U18"/>
  <c r="V8" i="6"/>
  <c r="U5" i="4" s="1"/>
  <c r="M18"/>
  <c r="N8" i="6"/>
  <c r="M5" i="4" s="1"/>
  <c r="E18"/>
  <c r="F8" i="6"/>
  <c r="E5" i="4" s="1"/>
  <c r="V34"/>
  <c r="W8" i="9"/>
  <c r="V8" i="4" s="1"/>
  <c r="N34"/>
  <c r="O8" i="9"/>
  <c r="N8" i="4" s="1"/>
  <c r="Y36"/>
  <c r="Z8" i="9"/>
  <c r="Y8" i="4" s="1"/>
  <c r="Q36"/>
  <c r="R8" i="9"/>
  <c r="Q8" i="4" s="1"/>
  <c r="K35"/>
  <c r="L8" i="9"/>
  <c r="K8" i="4" s="1"/>
  <c r="I35"/>
  <c r="J8" i="9"/>
  <c r="I8" i="4" s="1"/>
  <c r="G35"/>
  <c r="H8" i="9"/>
  <c r="G8" i="4" s="1"/>
  <c r="AB40"/>
  <c r="AC8" i="10"/>
  <c r="AB9" i="4" s="1"/>
  <c r="T40"/>
  <c r="U8" i="10"/>
  <c r="T9" i="4" s="1"/>
  <c r="L40"/>
  <c r="M8" i="10"/>
  <c r="L9" i="4" s="1"/>
  <c r="D40"/>
  <c r="E8" i="10"/>
  <c r="D9" i="4" s="1"/>
  <c r="W42"/>
  <c r="X8" i="10"/>
  <c r="W9" i="4" s="1"/>
  <c r="AB47"/>
  <c r="AC8" i="11"/>
  <c r="AB10" i="4" s="1"/>
  <c r="T47"/>
  <c r="U8" i="11"/>
  <c r="T10" i="4" s="1"/>
  <c r="L47"/>
  <c r="M8" i="11"/>
  <c r="L10" i="4" s="1"/>
  <c r="D47"/>
  <c r="E8" i="11"/>
  <c r="D10" i="4" s="1"/>
  <c r="AA48"/>
  <c r="AB8" i="11"/>
  <c r="AA10" i="4" s="1"/>
  <c r="S48"/>
  <c r="T8" i="11"/>
  <c r="S10" i="4" s="1"/>
  <c r="K48"/>
  <c r="L8" i="11"/>
  <c r="K10" i="4" s="1"/>
  <c r="AI53"/>
  <c r="AJ8" i="12"/>
  <c r="AI11" i="4" s="1"/>
  <c r="AA53"/>
  <c r="AB8" i="12"/>
  <c r="AA11" i="4" s="1"/>
  <c r="S53"/>
  <c r="T8" i="12"/>
  <c r="S11" i="4" s="1"/>
  <c r="K53"/>
  <c r="L8" i="12"/>
  <c r="K11" i="4" s="1"/>
  <c r="C53"/>
  <c r="D8" i="12"/>
  <c r="C11" i="4" s="1"/>
  <c r="AC55"/>
  <c r="AD8" i="12"/>
  <c r="AC11" i="4" s="1"/>
  <c r="E55"/>
  <c r="F8" i="12"/>
  <c r="E11" i="4" s="1"/>
  <c r="AH54"/>
  <c r="AI8" i="12"/>
  <c r="AH11" i="4" s="1"/>
  <c r="Z54"/>
  <c r="AA8" i="12"/>
  <c r="Z11" i="4" s="1"/>
  <c r="R54"/>
  <c r="S8" i="12"/>
  <c r="R11" i="4" s="1"/>
  <c r="J54"/>
  <c r="K8" i="12"/>
  <c r="J11" i="4" s="1"/>
  <c r="B54"/>
  <c r="C8" i="12"/>
  <c r="B11" i="4" s="1"/>
  <c r="C8" i="6"/>
  <c r="B5" i="4" s="1"/>
  <c r="B16"/>
  <c r="W16"/>
  <c r="X8" i="6"/>
  <c r="W5" i="4" s="1"/>
  <c r="F16"/>
  <c r="G8" i="6"/>
  <c r="F5" i="4" s="1"/>
  <c r="Y18"/>
  <c r="Z8" i="6"/>
  <c r="Y5" i="4" s="1"/>
  <c r="I18"/>
  <c r="J8" i="6"/>
  <c r="I5" i="4" s="1"/>
  <c r="Q17"/>
  <c r="R8" i="6"/>
  <c r="Q5" i="4" s="1"/>
  <c r="S8" i="7"/>
  <c r="R6" i="4" s="1"/>
  <c r="R24"/>
  <c r="Z34"/>
  <c r="AA8" i="9"/>
  <c r="Z8" i="4" s="1"/>
  <c r="R34"/>
  <c r="S8" i="9"/>
  <c r="R8" i="4" s="1"/>
  <c r="J34"/>
  <c r="K8" i="9"/>
  <c r="J8" i="4" s="1"/>
  <c r="AC36"/>
  <c r="AD8" i="9"/>
  <c r="AC8" i="4" s="1"/>
  <c r="U36"/>
  <c r="V8" i="9"/>
  <c r="U8" i="4" s="1"/>
  <c r="M36"/>
  <c r="N8" i="9"/>
  <c r="M8" i="4" s="1"/>
  <c r="X40"/>
  <c r="Y8" i="10"/>
  <c r="X9" i="4" s="1"/>
  <c r="P40"/>
  <c r="Q8" i="10"/>
  <c r="P9" i="4" s="1"/>
  <c r="H40"/>
  <c r="I8" i="10"/>
  <c r="H9" i="4" s="1"/>
  <c r="AA42"/>
  <c r="AB8" i="10"/>
  <c r="AA9" i="4" s="1"/>
  <c r="S42"/>
  <c r="T8" i="10"/>
  <c r="S9" i="4" s="1"/>
  <c r="M42"/>
  <c r="N8" i="10"/>
  <c r="M9" i="4" s="1"/>
  <c r="X47"/>
  <c r="Y8" i="11"/>
  <c r="X10" i="4" s="1"/>
  <c r="P47"/>
  <c r="Q8" i="11"/>
  <c r="P10" i="4" s="1"/>
  <c r="H47"/>
  <c r="I8" i="11"/>
  <c r="H10" i="4" s="1"/>
  <c r="C49"/>
  <c r="D8" i="11"/>
  <c r="C10" i="4" s="1"/>
  <c r="W48"/>
  <c r="X8" i="11"/>
  <c r="W10" i="4" s="1"/>
  <c r="O48"/>
  <c r="P8" i="11"/>
  <c r="O10" i="4" s="1"/>
  <c r="G48"/>
  <c r="H8" i="11"/>
  <c r="G10" i="4" s="1"/>
  <c r="AE53"/>
  <c r="AF8" i="12"/>
  <c r="AE11" i="4" s="1"/>
  <c r="W53"/>
  <c r="X8" i="12"/>
  <c r="W11" i="4" s="1"/>
  <c r="O53"/>
  <c r="P8" i="12"/>
  <c r="O11" i="4" s="1"/>
  <c r="G53"/>
  <c r="H8" i="12"/>
  <c r="G11" i="4" s="1"/>
  <c r="AG55"/>
  <c r="AH8" i="12"/>
  <c r="AG11" i="4" s="1"/>
  <c r="Y55"/>
  <c r="Z8" i="12"/>
  <c r="Y11" i="4" s="1"/>
  <c r="AD54"/>
  <c r="AE8" i="12"/>
  <c r="AD11" i="4" s="1"/>
  <c r="V54"/>
  <c r="W8" i="12"/>
  <c r="V11" i="4" s="1"/>
  <c r="N54"/>
  <c r="O8" i="12"/>
  <c r="N11" i="4" s="1"/>
  <c r="F54"/>
  <c r="G8" i="12"/>
  <c r="F11" i="4" s="1"/>
  <c r="B22"/>
  <c r="C8" i="7"/>
  <c r="B6" i="4" s="1"/>
  <c r="AC22"/>
  <c r="AD8" i="7"/>
  <c r="AC6" i="4" s="1"/>
  <c r="AA22"/>
  <c r="AB8" i="7"/>
  <c r="AA6" i="4" s="1"/>
  <c r="Y22"/>
  <c r="Z8" i="7"/>
  <c r="Y6" i="4" s="1"/>
  <c r="W22"/>
  <c r="X8" i="7"/>
  <c r="W6" i="4" s="1"/>
  <c r="T22"/>
  <c r="U8" i="7"/>
  <c r="T6" i="4" s="1"/>
  <c r="O22"/>
  <c r="P8" i="7"/>
  <c r="O6" i="4" s="1"/>
  <c r="L22"/>
  <c r="M8" i="7"/>
  <c r="L6" i="4" s="1"/>
  <c r="J22"/>
  <c r="K8" i="7"/>
  <c r="J6" i="4" s="1"/>
  <c r="E22"/>
  <c r="F8" i="7"/>
  <c r="E6" i="4" s="1"/>
  <c r="N24"/>
  <c r="O8" i="7"/>
  <c r="N6" i="4" s="1"/>
  <c r="U23"/>
  <c r="V8" i="7"/>
  <c r="U6" i="4" s="1"/>
  <c r="D23"/>
  <c r="E8" i="7"/>
  <c r="D6" i="4" s="1"/>
  <c r="AC28"/>
  <c r="AD8" i="8"/>
  <c r="AC7" i="4" s="1"/>
  <c r="Y28"/>
  <c r="Z8" i="8"/>
  <c r="Y7" i="4" s="1"/>
  <c r="U28"/>
  <c r="V8" i="8"/>
  <c r="U7" i="4" s="1"/>
  <c r="Q28"/>
  <c r="R8" i="8"/>
  <c r="Q7" i="4" s="1"/>
  <c r="M28"/>
  <c r="N8" i="8"/>
  <c r="M7" i="4" s="1"/>
  <c r="I28"/>
  <c r="J8" i="8"/>
  <c r="I7" i="4" s="1"/>
  <c r="E28"/>
  <c r="F8" i="8"/>
  <c r="E7" i="4" s="1"/>
  <c r="AB29"/>
  <c r="AC8" i="8"/>
  <c r="AB7" i="4" s="1"/>
  <c r="X29"/>
  <c r="Y8" i="8"/>
  <c r="X7" i="4" s="1"/>
  <c r="T29"/>
  <c r="U8" i="8"/>
  <c r="T7" i="4" s="1"/>
  <c r="P29"/>
  <c r="Q8" i="8"/>
  <c r="P7" i="4" s="1"/>
  <c r="L29"/>
  <c r="M8" i="8"/>
  <c r="L7" i="4" s="1"/>
  <c r="H29"/>
  <c r="I8" i="8"/>
  <c r="H7" i="4" s="1"/>
  <c r="D29"/>
  <c r="E8" i="8"/>
  <c r="D7" i="4" s="1"/>
  <c r="E34"/>
  <c r="F8" i="9"/>
  <c r="E8" i="4" s="1"/>
  <c r="D35"/>
  <c r="E8" i="9"/>
  <c r="D8" i="4" s="1"/>
  <c r="AD5" i="10"/>
  <c r="AC42" i="13" s="1"/>
  <c r="AB5" i="10"/>
  <c r="AA42" i="13" s="1"/>
  <c r="Z5" i="10"/>
  <c r="Y42" i="13" s="1"/>
  <c r="X5" i="10"/>
  <c r="W42" i="13" s="1"/>
  <c r="AC48" i="10"/>
  <c r="AC2" s="1"/>
  <c r="AB9" i="13" s="1"/>
  <c r="AA48" i="10"/>
  <c r="AA2" s="1"/>
  <c r="Z9" i="13" s="1"/>
  <c r="Y48" i="10"/>
  <c r="Y2" s="1"/>
  <c r="X9" i="13" s="1"/>
  <c r="B34" i="4"/>
  <c r="C8" i="9"/>
  <c r="B8" i="4" s="1"/>
  <c r="AB22"/>
  <c r="AC8" i="7"/>
  <c r="AB6" i="4" s="1"/>
  <c r="Z22"/>
  <c r="AA8" i="7"/>
  <c r="Z6" i="4" s="1"/>
  <c r="X22"/>
  <c r="Y8" i="7"/>
  <c r="X6" i="4" s="1"/>
  <c r="S22"/>
  <c r="T8" i="7"/>
  <c r="S6" i="4" s="1"/>
  <c r="Q22"/>
  <c r="R8" i="7"/>
  <c r="Q6" i="4" s="1"/>
  <c r="M22"/>
  <c r="N8" i="7"/>
  <c r="M6" i="4" s="1"/>
  <c r="K22"/>
  <c r="L8" i="7"/>
  <c r="K6" i="4" s="1"/>
  <c r="I22"/>
  <c r="J8" i="7"/>
  <c r="I6" i="4" s="1"/>
  <c r="G22"/>
  <c r="H8" i="7"/>
  <c r="G6" i="4" s="1"/>
  <c r="C22"/>
  <c r="D8" i="7"/>
  <c r="C6" i="4" s="1"/>
  <c r="P24"/>
  <c r="Q8" i="7"/>
  <c r="P6" i="4" s="1"/>
  <c r="H24"/>
  <c r="I8" i="7"/>
  <c r="H6" i="4" s="1"/>
  <c r="F24"/>
  <c r="G8" i="7"/>
  <c r="F6" i="4" s="1"/>
  <c r="V23"/>
  <c r="W8" i="7"/>
  <c r="V6" i="4" s="1"/>
  <c r="AA28"/>
  <c r="AB8" i="8"/>
  <c r="AA7" i="4" s="1"/>
  <c r="W28"/>
  <c r="X8" i="8"/>
  <c r="W7" i="4" s="1"/>
  <c r="S28"/>
  <c r="T8" i="8"/>
  <c r="S7" i="4" s="1"/>
  <c r="O28"/>
  <c r="P8" i="8"/>
  <c r="O7" i="4" s="1"/>
  <c r="K28"/>
  <c r="L8" i="8"/>
  <c r="K7" i="4" s="1"/>
  <c r="G28"/>
  <c r="H8" i="8"/>
  <c r="G7" i="4" s="1"/>
  <c r="C28"/>
  <c r="D8" i="8"/>
  <c r="C7" i="4" s="1"/>
  <c r="Z29"/>
  <c r="AA8" i="8"/>
  <c r="Z7" i="4" s="1"/>
  <c r="V29"/>
  <c r="W8" i="8"/>
  <c r="V7" i="4" s="1"/>
  <c r="R29"/>
  <c r="S8" i="8"/>
  <c r="R7" i="4" s="1"/>
  <c r="N29"/>
  <c r="O8" i="8"/>
  <c r="N7" i="4" s="1"/>
  <c r="J29"/>
  <c r="K8" i="8"/>
  <c r="J7" i="4" s="1"/>
  <c r="F29"/>
  <c r="G8" i="8"/>
  <c r="F7" i="4" s="1"/>
  <c r="B29"/>
  <c r="C8" i="8"/>
  <c r="B7" i="4" s="1"/>
  <c r="C34"/>
  <c r="D8" i="9"/>
  <c r="C8" i="4" s="1"/>
  <c r="F35"/>
  <c r="G8" i="9"/>
  <c r="F8" i="4" s="1"/>
  <c r="AJ3" i="11"/>
  <c r="AH3"/>
  <c r="AF3"/>
  <c r="AI3" i="10"/>
  <c r="AG3"/>
  <c r="AE3"/>
  <c r="AI3" i="9"/>
  <c r="AG3"/>
  <c r="AE3"/>
  <c r="AI3" i="8"/>
  <c r="AG3"/>
  <c r="AE3"/>
  <c r="AI3" i="7"/>
  <c r="AG3"/>
  <c r="AE3"/>
  <c r="AC3" i="6"/>
  <c r="AB16" i="13" s="1"/>
  <c r="AA3" i="6"/>
  <c r="Z16" i="13" s="1"/>
  <c r="Y3" i="6"/>
  <c r="X16" i="13" s="1"/>
  <c r="AC3" i="7"/>
  <c r="AB22" i="13" s="1"/>
  <c r="AA3" i="7"/>
  <c r="Z22" i="13" s="1"/>
  <c r="Y3" i="7"/>
  <c r="X22" i="13" s="1"/>
  <c r="AC3" i="8"/>
  <c r="AB28" i="13" s="1"/>
  <c r="AA3" i="8"/>
  <c r="Z28" i="13" s="1"/>
  <c r="Y3" i="8"/>
  <c r="X28" i="13" s="1"/>
  <c r="AC3" i="9"/>
  <c r="AB34" i="13" s="1"/>
  <c r="AA3" i="9"/>
  <c r="Z34" i="13" s="1"/>
  <c r="Y3" i="9"/>
  <c r="X34" i="13" s="1"/>
  <c r="AD3" i="11"/>
  <c r="AC47" i="13" s="1"/>
  <c r="AB3" i="11"/>
  <c r="AA47" i="13" s="1"/>
  <c r="Z3" i="11"/>
  <c r="Y47" i="13" s="1"/>
  <c r="X3" i="11"/>
  <c r="W47" i="13" s="1"/>
  <c r="AD3" i="12"/>
  <c r="AC53" i="13" s="1"/>
  <c r="AB3" i="12"/>
  <c r="AA53" i="13" s="1"/>
  <c r="Z3" i="12"/>
  <c r="Y53" i="13" s="1"/>
</calcChain>
</file>

<file path=xl/sharedStrings.xml><?xml version="1.0" encoding="utf-8"?>
<sst xmlns="http://schemas.openxmlformats.org/spreadsheetml/2006/main" count="1608" uniqueCount="62">
  <si>
    <t>S1-S4</t>
  </si>
  <si>
    <t>S5-S8</t>
  </si>
  <si>
    <t>S9-S12</t>
  </si>
  <si>
    <t>S13-S16</t>
  </si>
  <si>
    <t>S17-S20</t>
  </si>
  <si>
    <t>S21-S24</t>
  </si>
  <si>
    <t>S25-S29</t>
  </si>
  <si>
    <t>ESEN</t>
  </si>
  <si>
    <t>Alteora</t>
  </si>
  <si>
    <t>Jules Verne</t>
  </si>
  <si>
    <t>DI</t>
  </si>
  <si>
    <t>LU</t>
  </si>
  <si>
    <t>MA</t>
  </si>
  <si>
    <t>ME</t>
  </si>
  <si>
    <t>JE</t>
  </si>
  <si>
    <t>VE</t>
  </si>
  <si>
    <t>SA</t>
  </si>
  <si>
    <t>Dispo totales</t>
  </si>
  <si>
    <t>S1 à S29</t>
  </si>
  <si>
    <t>DISPONIBLES TOUS HOTELS</t>
  </si>
  <si>
    <t>TOTAL</t>
  </si>
  <si>
    <t>Total Dispo</t>
  </si>
  <si>
    <t>Retour haut</t>
  </si>
  <si>
    <t>SE REMPLIT ET COLORE AUTOMATIQUEMENT</t>
  </si>
  <si>
    <t>PERMET D'ALLER DIRECTEMENT A LA FEUILLE DES FORMATIONS</t>
  </si>
  <si>
    <t>Occupation</t>
  </si>
  <si>
    <t>TOTALE</t>
  </si>
  <si>
    <t>OCCUPATION</t>
  </si>
  <si>
    <t>DISPONIBLE</t>
  </si>
  <si>
    <t>OCCUPATION TOUS HOTELS</t>
  </si>
  <si>
    <t>Nom formation</t>
  </si>
  <si>
    <r>
      <t xml:space="preserve">insérer une ligne </t>
    </r>
    <r>
      <rPr>
        <b/>
        <sz val="9"/>
        <color indexed="8"/>
        <rFont val="Calibri"/>
        <family val="2"/>
      </rPr>
      <t>DANS</t>
    </r>
    <r>
      <rPr>
        <sz val="9"/>
        <color indexed="8"/>
        <rFont val="Calibri"/>
        <family val="2"/>
      </rPr>
      <t xml:space="preserve"> LA ZONE ORANGEE pour ajouter une nouvelle formation</t>
    </r>
  </si>
  <si>
    <t>Feuille à regarder seulement !</t>
  </si>
  <si>
    <t>Retour Occup</t>
  </si>
  <si>
    <t>Retour Dispo</t>
  </si>
  <si>
    <r>
      <t xml:space="preserve">insérer une ligne </t>
    </r>
    <r>
      <rPr>
        <b/>
        <sz val="10"/>
        <color indexed="8"/>
        <rFont val="Calibri"/>
        <family val="2"/>
      </rPr>
      <t>DANS</t>
    </r>
    <r>
      <rPr>
        <sz val="10"/>
        <color indexed="8"/>
        <rFont val="Calibri"/>
        <family val="2"/>
      </rPr>
      <t xml:space="preserve"> LA ZONE ORANGEE pour ajouter une nouvelle formation</t>
    </r>
  </si>
  <si>
    <t>Noir</t>
  </si>
  <si>
    <t>Rouge</t>
  </si>
  <si>
    <t>Orange</t>
  </si>
  <si>
    <t>Vert</t>
  </si>
  <si>
    <t>exactement 0</t>
  </si>
  <si>
    <t>moins de 20</t>
  </si>
  <si>
    <t>moins de 30</t>
  </si>
  <si>
    <t>moins de 150</t>
  </si>
  <si>
    <t>moins de 50</t>
  </si>
  <si>
    <t>entre 20 et 150</t>
  </si>
  <si>
    <t>entre 31 et 50</t>
  </si>
  <si>
    <t>entre 151 et 250</t>
  </si>
  <si>
    <t>entre 51 et 100</t>
  </si>
  <si>
    <t>entre 151 et 300</t>
  </si>
  <si>
    <t>plus de 50</t>
  </si>
  <si>
    <t>plus de 250</t>
  </si>
  <si>
    <t>plus de 100</t>
  </si>
  <si>
    <t>plus de 300</t>
  </si>
  <si>
    <t>Négatif</t>
  </si>
  <si>
    <t>ES</t>
  </si>
  <si>
    <t>AL</t>
  </si>
  <si>
    <t>JV</t>
  </si>
  <si>
    <t>Regle ES</t>
  </si>
  <si>
    <t>Regle AL</t>
  </si>
  <si>
    <t>Regle JV</t>
  </si>
  <si>
    <t>Règle Total</t>
  </si>
</sst>
</file>

<file path=xl/styles.xml><?xml version="1.0" encoding="utf-8"?>
<styleSheet xmlns="http://schemas.openxmlformats.org/spreadsheetml/2006/main">
  <numFmts count="1">
    <numFmt numFmtId="165" formatCode="d/m;@"/>
  </numFmts>
  <fonts count="19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sz val="9"/>
      <name val="Calibri"/>
      <family val="2"/>
    </font>
    <font>
      <sz val="10"/>
      <color indexed="8"/>
      <name val="Calibri"/>
      <family val="2"/>
    </font>
    <font>
      <u/>
      <sz val="10"/>
      <color indexed="12"/>
      <name val="Calibri"/>
      <family val="2"/>
    </font>
    <font>
      <b/>
      <sz val="16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Calibri"/>
      <family val="2"/>
    </font>
    <font>
      <u/>
      <sz val="8"/>
      <color indexed="12"/>
      <name val="Calibri"/>
      <family val="2"/>
    </font>
    <font>
      <b/>
      <sz val="10"/>
      <color indexed="8"/>
      <name val="Calibri"/>
      <family val="2"/>
    </font>
    <font>
      <sz val="10"/>
      <color indexed="12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0" fillId="0" borderId="0" xfId="0" applyBorder="1"/>
    <xf numFmtId="0" fontId="1" fillId="0" borderId="0" xfId="0" applyFont="1"/>
    <xf numFmtId="0" fontId="18" fillId="0" borderId="0" xfId="1" applyAlignment="1" applyProtection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14" xfId="0" applyFont="1" applyBorder="1"/>
    <xf numFmtId="0" fontId="8" fillId="0" borderId="12" xfId="0" applyFont="1" applyFill="1" applyBorder="1"/>
    <xf numFmtId="0" fontId="8" fillId="0" borderId="13" xfId="0" applyFont="1" applyFill="1" applyBorder="1"/>
    <xf numFmtId="0" fontId="8" fillId="0" borderId="14" xfId="0" applyFont="1" applyFill="1" applyBorder="1"/>
    <xf numFmtId="0" fontId="8" fillId="0" borderId="15" xfId="0" applyFont="1" applyBorder="1"/>
    <xf numFmtId="0" fontId="9" fillId="0" borderId="0" xfId="1" applyFont="1" applyAlignment="1" applyProtection="1"/>
    <xf numFmtId="0" fontId="8" fillId="0" borderId="0" xfId="0" applyFont="1" applyBorder="1"/>
    <xf numFmtId="0" fontId="5" fillId="3" borderId="0" xfId="0" applyFont="1" applyFill="1" applyBorder="1" applyAlignment="1">
      <alignment horizontal="left"/>
    </xf>
    <xf numFmtId="0" fontId="5" fillId="3" borderId="9" xfId="0" applyFont="1" applyFill="1" applyBorder="1" applyAlignment="1">
      <alignment horizontal="left"/>
    </xf>
    <xf numFmtId="0" fontId="10" fillId="0" borderId="0" xfId="0" applyFont="1" applyAlignment="1">
      <alignment horizontal="center"/>
    </xf>
    <xf numFmtId="0" fontId="11" fillId="0" borderId="0" xfId="0" applyFont="1"/>
    <xf numFmtId="0" fontId="4" fillId="0" borderId="0" xfId="0" applyFont="1"/>
    <xf numFmtId="165" fontId="12" fillId="0" borderId="8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8" fillId="0" borderId="0" xfId="1" applyAlignment="1" applyProtection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9" fillId="0" borderId="0" xfId="1" applyFont="1" applyAlignment="1" applyProtection="1">
      <alignment horizontal="center"/>
    </xf>
    <xf numFmtId="0" fontId="13" fillId="0" borderId="0" xfId="1" applyFont="1" applyAlignment="1" applyProtection="1"/>
    <xf numFmtId="0" fontId="12" fillId="0" borderId="0" xfId="0" applyFont="1" applyAlignment="1">
      <alignment horizontal="center"/>
    </xf>
    <xf numFmtId="0" fontId="12" fillId="0" borderId="0" xfId="0" applyFont="1"/>
    <xf numFmtId="0" fontId="13" fillId="0" borderId="0" xfId="1" applyFont="1" applyAlignment="1" applyProtection="1">
      <alignment horizontal="center"/>
    </xf>
    <xf numFmtId="0" fontId="8" fillId="0" borderId="1" xfId="0" applyFont="1" applyBorder="1"/>
    <xf numFmtId="0" fontId="8" fillId="0" borderId="2" xfId="0" applyFont="1" applyBorder="1"/>
    <xf numFmtId="0" fontId="8" fillId="2" borderId="8" xfId="0" applyFont="1" applyFill="1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0" borderId="0" xfId="1" applyFont="1" applyAlignment="1" applyProtection="1"/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8" fillId="3" borderId="3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left"/>
    </xf>
    <xf numFmtId="0" fontId="8" fillId="3" borderId="8" xfId="0" applyFont="1" applyFill="1" applyBorder="1" applyAlignment="1">
      <alignment horizontal="center"/>
    </xf>
    <xf numFmtId="0" fontId="8" fillId="3" borderId="10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15" fillId="0" borderId="0" xfId="1" applyFont="1" applyAlignment="1" applyProtection="1"/>
    <xf numFmtId="0" fontId="0" fillId="6" borderId="0" xfId="0" applyFill="1"/>
    <xf numFmtId="0" fontId="16" fillId="4" borderId="0" xfId="0" applyFont="1" applyFill="1"/>
    <xf numFmtId="0" fontId="0" fillId="7" borderId="0" xfId="0" applyFill="1"/>
    <xf numFmtId="0" fontId="0" fillId="8" borderId="0" xfId="0" applyFill="1"/>
    <xf numFmtId="0" fontId="17" fillId="5" borderId="0" xfId="0" applyFont="1" applyFill="1"/>
  </cellXfs>
  <cellStyles count="2">
    <cellStyle name="Lien hypertexte" xfId="1" builtinId="8"/>
    <cellStyle name="Normal" xfId="0" builtinId="0"/>
  </cellStyles>
  <dxfs count="30"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indexed="10"/>
      </font>
      <fill>
        <patternFill>
          <bgColor indexed="13"/>
        </patternFill>
      </fill>
    </dxf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indexed="10"/>
      </font>
      <fill>
        <patternFill>
          <bgColor indexed="13"/>
        </patternFill>
      </fill>
    </dxf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indexed="10"/>
      </font>
      <fill>
        <patternFill>
          <bgColor indexed="13"/>
        </patternFill>
      </fill>
    </dxf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indexed="10"/>
      </font>
      <fill>
        <patternFill>
          <bgColor indexed="13"/>
        </patternFill>
      </fill>
    </dxf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indexed="10"/>
      </font>
      <fill>
        <patternFill>
          <bgColor indexed="13"/>
        </patternFill>
      </fill>
    </dxf>
    <dxf>
      <fill>
        <patternFill>
          <bgColor indexed="10"/>
        </patternFill>
      </fill>
    </dxf>
    <dxf>
      <font>
        <color indexed="9"/>
      </font>
      <fill>
        <patternFill>
          <bgColor indexed="8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TELS-RECAP%20et%20DISP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OTELS-CAPACIT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ispo S33-S51"/>
      <sheetName val="Occup S33-S51"/>
      <sheetName val="Année complète"/>
      <sheetName val="Occup S1-S29"/>
      <sheetName val="Dispo S1-S29"/>
      <sheetName val="Capacités annuelles"/>
      <sheetName val="Coule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2">
          <cell r="B22">
            <v>100</v>
          </cell>
          <cell r="C22">
            <v>101</v>
          </cell>
          <cell r="D22">
            <v>102</v>
          </cell>
          <cell r="E22">
            <v>103</v>
          </cell>
          <cell r="F22">
            <v>104</v>
          </cell>
          <cell r="G22">
            <v>105</v>
          </cell>
          <cell r="H22">
            <v>106</v>
          </cell>
          <cell r="I22">
            <v>107</v>
          </cell>
          <cell r="J22">
            <v>108</v>
          </cell>
          <cell r="K22">
            <v>109</v>
          </cell>
          <cell r="L22">
            <v>110</v>
          </cell>
          <cell r="M22">
            <v>111</v>
          </cell>
          <cell r="N22">
            <v>112</v>
          </cell>
          <cell r="O22">
            <v>113</v>
          </cell>
          <cell r="P22">
            <v>114</v>
          </cell>
          <cell r="Q22">
            <v>115</v>
          </cell>
          <cell r="R22">
            <v>116</v>
          </cell>
          <cell r="S22">
            <v>117</v>
          </cell>
          <cell r="T22">
            <v>118</v>
          </cell>
          <cell r="U22">
            <v>119</v>
          </cell>
          <cell r="V22">
            <v>120</v>
          </cell>
          <cell r="W22">
            <v>121</v>
          </cell>
          <cell r="X22">
            <v>122</v>
          </cell>
          <cell r="Y22">
            <v>123</v>
          </cell>
          <cell r="Z22">
            <v>124</v>
          </cell>
          <cell r="AA22">
            <v>125</v>
          </cell>
          <cell r="AB22">
            <v>126</v>
          </cell>
          <cell r="AC22">
            <v>127</v>
          </cell>
        </row>
        <row r="23">
          <cell r="B23">
            <v>100</v>
          </cell>
          <cell r="C23">
            <v>100</v>
          </cell>
          <cell r="D23">
            <v>100</v>
          </cell>
          <cell r="E23">
            <v>100</v>
          </cell>
          <cell r="F23">
            <v>100</v>
          </cell>
          <cell r="G23">
            <v>100</v>
          </cell>
          <cell r="H23">
            <v>100</v>
          </cell>
          <cell r="I23">
            <v>100</v>
          </cell>
          <cell r="J23">
            <v>100</v>
          </cell>
          <cell r="K23">
            <v>100</v>
          </cell>
          <cell r="L23">
            <v>100</v>
          </cell>
          <cell r="M23">
            <v>100</v>
          </cell>
          <cell r="N23">
            <v>100</v>
          </cell>
          <cell r="O23">
            <v>100</v>
          </cell>
          <cell r="P23">
            <v>100</v>
          </cell>
          <cell r="Q23">
            <v>100</v>
          </cell>
          <cell r="R23">
            <v>100</v>
          </cell>
          <cell r="S23">
            <v>100</v>
          </cell>
          <cell r="T23">
            <v>100</v>
          </cell>
          <cell r="U23">
            <v>100</v>
          </cell>
          <cell r="V23">
            <v>100</v>
          </cell>
          <cell r="W23">
            <v>100</v>
          </cell>
          <cell r="X23">
            <v>100</v>
          </cell>
          <cell r="Y23">
            <v>100</v>
          </cell>
          <cell r="Z23">
            <v>100</v>
          </cell>
          <cell r="AA23">
            <v>100</v>
          </cell>
          <cell r="AB23">
            <v>100</v>
          </cell>
          <cell r="AC23">
            <v>100</v>
          </cell>
        </row>
        <row r="24">
          <cell r="B24">
            <v>100</v>
          </cell>
          <cell r="C24">
            <v>100</v>
          </cell>
          <cell r="D24">
            <v>100</v>
          </cell>
          <cell r="E24">
            <v>100</v>
          </cell>
          <cell r="F24">
            <v>100</v>
          </cell>
          <cell r="G24">
            <v>100</v>
          </cell>
          <cell r="H24">
            <v>100</v>
          </cell>
          <cell r="I24">
            <v>100</v>
          </cell>
          <cell r="J24">
            <v>100</v>
          </cell>
          <cell r="K24">
            <v>100</v>
          </cell>
          <cell r="L24">
            <v>100</v>
          </cell>
          <cell r="M24">
            <v>100</v>
          </cell>
          <cell r="N24">
            <v>100</v>
          </cell>
          <cell r="O24">
            <v>100</v>
          </cell>
          <cell r="P24">
            <v>100</v>
          </cell>
          <cell r="Q24">
            <v>100</v>
          </cell>
          <cell r="R24">
            <v>100</v>
          </cell>
          <cell r="S24">
            <v>100</v>
          </cell>
          <cell r="T24">
            <v>100</v>
          </cell>
          <cell r="U24">
            <v>100</v>
          </cell>
          <cell r="V24">
            <v>100</v>
          </cell>
          <cell r="W24">
            <v>100</v>
          </cell>
          <cell r="X24">
            <v>100</v>
          </cell>
          <cell r="Y24">
            <v>100</v>
          </cell>
          <cell r="Z24">
            <v>100</v>
          </cell>
          <cell r="AA24">
            <v>100</v>
          </cell>
          <cell r="AB24">
            <v>100</v>
          </cell>
          <cell r="AC24">
            <v>100</v>
          </cell>
        </row>
        <row r="25">
          <cell r="B25">
            <v>100</v>
          </cell>
          <cell r="C25">
            <v>100</v>
          </cell>
          <cell r="D25">
            <v>100</v>
          </cell>
          <cell r="E25">
            <v>100</v>
          </cell>
          <cell r="F25">
            <v>100</v>
          </cell>
          <cell r="G25">
            <v>100</v>
          </cell>
          <cell r="H25">
            <v>100</v>
          </cell>
          <cell r="I25">
            <v>100</v>
          </cell>
          <cell r="J25">
            <v>100</v>
          </cell>
          <cell r="K25">
            <v>100</v>
          </cell>
          <cell r="L25">
            <v>100</v>
          </cell>
          <cell r="M25">
            <v>100</v>
          </cell>
          <cell r="N25">
            <v>100</v>
          </cell>
          <cell r="O25">
            <v>100</v>
          </cell>
          <cell r="P25">
            <v>100</v>
          </cell>
          <cell r="Q25">
            <v>100</v>
          </cell>
          <cell r="R25">
            <v>100</v>
          </cell>
          <cell r="S25">
            <v>100</v>
          </cell>
          <cell r="T25">
            <v>100</v>
          </cell>
          <cell r="U25">
            <v>100</v>
          </cell>
          <cell r="V25">
            <v>100</v>
          </cell>
          <cell r="W25">
            <v>100</v>
          </cell>
          <cell r="X25">
            <v>100</v>
          </cell>
          <cell r="Y25">
            <v>100</v>
          </cell>
          <cell r="Z25">
            <v>100</v>
          </cell>
          <cell r="AA25">
            <v>100</v>
          </cell>
          <cell r="AB25">
            <v>100</v>
          </cell>
          <cell r="AC25">
            <v>100</v>
          </cell>
        </row>
        <row r="26">
          <cell r="B26">
            <v>100</v>
          </cell>
          <cell r="C26">
            <v>100</v>
          </cell>
          <cell r="D26">
            <v>100</v>
          </cell>
          <cell r="E26">
            <v>100</v>
          </cell>
          <cell r="F26">
            <v>100</v>
          </cell>
          <cell r="G26">
            <v>100</v>
          </cell>
          <cell r="H26">
            <v>100</v>
          </cell>
          <cell r="I26">
            <v>100</v>
          </cell>
          <cell r="J26">
            <v>100</v>
          </cell>
          <cell r="K26">
            <v>100</v>
          </cell>
          <cell r="L26">
            <v>100</v>
          </cell>
          <cell r="M26">
            <v>100</v>
          </cell>
          <cell r="N26">
            <v>100</v>
          </cell>
          <cell r="O26">
            <v>100</v>
          </cell>
          <cell r="P26">
            <v>100</v>
          </cell>
          <cell r="Q26">
            <v>100</v>
          </cell>
          <cell r="R26">
            <v>100</v>
          </cell>
          <cell r="S26">
            <v>100</v>
          </cell>
          <cell r="T26">
            <v>100</v>
          </cell>
          <cell r="U26">
            <v>100</v>
          </cell>
          <cell r="V26">
            <v>100</v>
          </cell>
          <cell r="W26">
            <v>100</v>
          </cell>
          <cell r="X26">
            <v>100</v>
          </cell>
          <cell r="Y26">
            <v>100</v>
          </cell>
          <cell r="Z26">
            <v>100</v>
          </cell>
          <cell r="AA26">
            <v>100</v>
          </cell>
          <cell r="AB26">
            <v>100</v>
          </cell>
          <cell r="AC26">
            <v>100</v>
          </cell>
        </row>
        <row r="27">
          <cell r="B27">
            <v>100</v>
          </cell>
          <cell r="C27">
            <v>100</v>
          </cell>
          <cell r="D27">
            <v>100</v>
          </cell>
          <cell r="E27">
            <v>100</v>
          </cell>
          <cell r="F27">
            <v>100</v>
          </cell>
          <cell r="G27">
            <v>100</v>
          </cell>
          <cell r="H27">
            <v>100</v>
          </cell>
          <cell r="I27">
            <v>100</v>
          </cell>
          <cell r="J27">
            <v>100</v>
          </cell>
          <cell r="K27">
            <v>100</v>
          </cell>
          <cell r="L27">
            <v>100</v>
          </cell>
          <cell r="M27">
            <v>100</v>
          </cell>
          <cell r="N27">
            <v>100</v>
          </cell>
          <cell r="O27">
            <v>100</v>
          </cell>
          <cell r="P27">
            <v>100</v>
          </cell>
          <cell r="Q27">
            <v>100</v>
          </cell>
          <cell r="R27">
            <v>100</v>
          </cell>
          <cell r="S27">
            <v>100</v>
          </cell>
          <cell r="T27">
            <v>100</v>
          </cell>
          <cell r="U27">
            <v>100</v>
          </cell>
          <cell r="V27">
            <v>100</v>
          </cell>
          <cell r="W27">
            <v>100</v>
          </cell>
          <cell r="X27">
            <v>100</v>
          </cell>
          <cell r="Y27">
            <v>100</v>
          </cell>
          <cell r="Z27">
            <v>100</v>
          </cell>
          <cell r="AA27">
            <v>100</v>
          </cell>
          <cell r="AB27">
            <v>100</v>
          </cell>
          <cell r="AC27">
            <v>100</v>
          </cell>
        </row>
        <row r="28">
          <cell r="B28">
            <v>100</v>
          </cell>
          <cell r="C28">
            <v>100</v>
          </cell>
          <cell r="D28">
            <v>100</v>
          </cell>
          <cell r="E28">
            <v>100</v>
          </cell>
          <cell r="F28">
            <v>100</v>
          </cell>
          <cell r="G28">
            <v>100</v>
          </cell>
          <cell r="H28">
            <v>100</v>
          </cell>
          <cell r="I28">
            <v>100</v>
          </cell>
          <cell r="J28">
            <v>100</v>
          </cell>
          <cell r="K28">
            <v>100</v>
          </cell>
          <cell r="L28">
            <v>100</v>
          </cell>
          <cell r="M28">
            <v>100</v>
          </cell>
          <cell r="N28">
            <v>100</v>
          </cell>
          <cell r="O28">
            <v>100</v>
          </cell>
          <cell r="P28">
            <v>100</v>
          </cell>
          <cell r="Q28">
            <v>100</v>
          </cell>
          <cell r="R28">
            <v>100</v>
          </cell>
          <cell r="S28">
            <v>100</v>
          </cell>
          <cell r="T28">
            <v>100</v>
          </cell>
          <cell r="U28">
            <v>100</v>
          </cell>
          <cell r="V28">
            <v>100</v>
          </cell>
          <cell r="W28">
            <v>100</v>
          </cell>
          <cell r="X28">
            <v>100</v>
          </cell>
          <cell r="Y28">
            <v>100</v>
          </cell>
          <cell r="Z28">
            <v>100</v>
          </cell>
          <cell r="AA28">
            <v>100</v>
          </cell>
          <cell r="AB28">
            <v>100</v>
          </cell>
          <cell r="AC28">
            <v>100</v>
          </cell>
          <cell r="AD28">
            <v>100</v>
          </cell>
          <cell r="AE28">
            <v>100</v>
          </cell>
          <cell r="AF28">
            <v>100</v>
          </cell>
          <cell r="AG28">
            <v>100</v>
          </cell>
          <cell r="AH28">
            <v>100</v>
          </cell>
          <cell r="AI28">
            <v>100</v>
          </cell>
          <cell r="AJ28">
            <v>100</v>
          </cell>
        </row>
        <row r="38">
          <cell r="B38">
            <v>200</v>
          </cell>
          <cell r="C38">
            <v>200</v>
          </cell>
          <cell r="D38">
            <v>290</v>
          </cell>
          <cell r="E38">
            <v>290</v>
          </cell>
          <cell r="F38">
            <v>290</v>
          </cell>
          <cell r="G38">
            <v>0</v>
          </cell>
          <cell r="H38">
            <v>0</v>
          </cell>
          <cell r="I38">
            <v>0</v>
          </cell>
          <cell r="J38">
            <v>290</v>
          </cell>
          <cell r="K38">
            <v>290</v>
          </cell>
          <cell r="L38">
            <v>290</v>
          </cell>
          <cell r="M38">
            <v>290</v>
          </cell>
          <cell r="N38">
            <v>0</v>
          </cell>
          <cell r="O38">
            <v>0</v>
          </cell>
          <cell r="P38">
            <v>0</v>
          </cell>
          <cell r="Q38">
            <v>290</v>
          </cell>
          <cell r="R38">
            <v>290</v>
          </cell>
          <cell r="S38">
            <v>290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290</v>
          </cell>
          <cell r="Y38">
            <v>290</v>
          </cell>
          <cell r="Z38">
            <v>290</v>
          </cell>
          <cell r="AA38">
            <v>0</v>
          </cell>
          <cell r="AB38">
            <v>0</v>
          </cell>
          <cell r="AC38">
            <v>0</v>
          </cell>
        </row>
        <row r="39">
          <cell r="B39">
            <v>0</v>
          </cell>
          <cell r="C39">
            <v>290</v>
          </cell>
          <cell r="D39">
            <v>290</v>
          </cell>
          <cell r="E39">
            <v>290</v>
          </cell>
          <cell r="F39">
            <v>290</v>
          </cell>
          <cell r="G39">
            <v>0</v>
          </cell>
          <cell r="H39">
            <v>0</v>
          </cell>
          <cell r="I39">
            <v>0</v>
          </cell>
          <cell r="J39">
            <v>290</v>
          </cell>
          <cell r="K39">
            <v>0</v>
          </cell>
          <cell r="L39">
            <v>290</v>
          </cell>
          <cell r="M39">
            <v>290</v>
          </cell>
          <cell r="N39">
            <v>290</v>
          </cell>
          <cell r="O39">
            <v>250</v>
          </cell>
          <cell r="P39">
            <v>290</v>
          </cell>
          <cell r="Q39">
            <v>250</v>
          </cell>
          <cell r="R39">
            <v>250</v>
          </cell>
          <cell r="S39">
            <v>250</v>
          </cell>
          <cell r="T39">
            <v>250</v>
          </cell>
          <cell r="U39">
            <v>250</v>
          </cell>
          <cell r="V39">
            <v>250</v>
          </cell>
          <cell r="W39">
            <v>290</v>
          </cell>
          <cell r="X39">
            <v>250</v>
          </cell>
          <cell r="Y39">
            <v>250</v>
          </cell>
          <cell r="Z39">
            <v>250</v>
          </cell>
          <cell r="AA39">
            <v>250</v>
          </cell>
          <cell r="AB39">
            <v>250</v>
          </cell>
          <cell r="AC39">
            <v>250</v>
          </cell>
        </row>
        <row r="40">
          <cell r="B40">
            <v>290</v>
          </cell>
          <cell r="C40">
            <v>250</v>
          </cell>
          <cell r="D40">
            <v>250</v>
          </cell>
          <cell r="E40">
            <v>250</v>
          </cell>
          <cell r="F40">
            <v>250</v>
          </cell>
          <cell r="G40">
            <v>250</v>
          </cell>
          <cell r="H40">
            <v>250</v>
          </cell>
          <cell r="I40">
            <v>290</v>
          </cell>
          <cell r="J40">
            <v>250</v>
          </cell>
          <cell r="K40">
            <v>250</v>
          </cell>
          <cell r="L40">
            <v>250</v>
          </cell>
          <cell r="M40">
            <v>250</v>
          </cell>
          <cell r="N40">
            <v>250</v>
          </cell>
          <cell r="O40">
            <v>250</v>
          </cell>
          <cell r="P40">
            <v>290</v>
          </cell>
          <cell r="Q40">
            <v>290</v>
          </cell>
          <cell r="R40">
            <v>290</v>
          </cell>
          <cell r="S40">
            <v>290</v>
          </cell>
          <cell r="T40">
            <v>290</v>
          </cell>
          <cell r="U40">
            <v>290</v>
          </cell>
          <cell r="V40">
            <v>250</v>
          </cell>
          <cell r="W40">
            <v>290</v>
          </cell>
          <cell r="X40">
            <v>290</v>
          </cell>
          <cell r="Y40">
            <v>290</v>
          </cell>
          <cell r="Z40">
            <v>290</v>
          </cell>
          <cell r="AA40">
            <v>290</v>
          </cell>
          <cell r="AB40">
            <v>290</v>
          </cell>
          <cell r="AC40">
            <v>250</v>
          </cell>
        </row>
        <row r="41">
          <cell r="B41">
            <v>290</v>
          </cell>
          <cell r="C41">
            <v>290</v>
          </cell>
          <cell r="D41">
            <v>0</v>
          </cell>
          <cell r="E41">
            <v>0</v>
          </cell>
          <cell r="F41">
            <v>290</v>
          </cell>
          <cell r="G41">
            <v>290</v>
          </cell>
          <cell r="H41">
            <v>250</v>
          </cell>
          <cell r="I41">
            <v>290</v>
          </cell>
          <cell r="J41">
            <v>200</v>
          </cell>
          <cell r="K41">
            <v>200</v>
          </cell>
          <cell r="L41">
            <v>200</v>
          </cell>
          <cell r="M41">
            <v>200</v>
          </cell>
          <cell r="N41">
            <v>200</v>
          </cell>
          <cell r="O41">
            <v>0</v>
          </cell>
          <cell r="P41">
            <v>0</v>
          </cell>
          <cell r="Q41">
            <v>0</v>
          </cell>
          <cell r="R41">
            <v>200</v>
          </cell>
          <cell r="S41">
            <v>200</v>
          </cell>
          <cell r="T41">
            <v>200</v>
          </cell>
          <cell r="U41">
            <v>200</v>
          </cell>
          <cell r="V41">
            <v>200</v>
          </cell>
          <cell r="W41">
            <v>200</v>
          </cell>
          <cell r="X41">
            <v>200</v>
          </cell>
          <cell r="Y41">
            <v>200</v>
          </cell>
          <cell r="Z41">
            <v>200</v>
          </cell>
          <cell r="AA41">
            <v>200</v>
          </cell>
          <cell r="AB41">
            <v>200</v>
          </cell>
          <cell r="AC41">
            <v>200</v>
          </cell>
        </row>
        <row r="42">
          <cell r="B42">
            <v>200</v>
          </cell>
          <cell r="C42">
            <v>200</v>
          </cell>
          <cell r="D42">
            <v>200</v>
          </cell>
          <cell r="E42">
            <v>200</v>
          </cell>
          <cell r="F42">
            <v>0</v>
          </cell>
          <cell r="G42">
            <v>0</v>
          </cell>
          <cell r="H42">
            <v>200</v>
          </cell>
          <cell r="I42">
            <v>200</v>
          </cell>
          <cell r="J42">
            <v>200</v>
          </cell>
          <cell r="K42">
            <v>200</v>
          </cell>
          <cell r="L42">
            <v>200</v>
          </cell>
          <cell r="M42">
            <v>200</v>
          </cell>
          <cell r="N42">
            <v>200</v>
          </cell>
          <cell r="O42">
            <v>0</v>
          </cell>
          <cell r="P42">
            <v>290</v>
          </cell>
          <cell r="Q42">
            <v>0</v>
          </cell>
          <cell r="R42">
            <v>0</v>
          </cell>
          <cell r="S42">
            <v>250</v>
          </cell>
          <cell r="T42">
            <v>250</v>
          </cell>
          <cell r="U42">
            <v>250</v>
          </cell>
          <cell r="V42">
            <v>0</v>
          </cell>
          <cell r="W42">
            <v>290</v>
          </cell>
          <cell r="X42">
            <v>250</v>
          </cell>
          <cell r="Y42">
            <v>250</v>
          </cell>
          <cell r="Z42">
            <v>250</v>
          </cell>
          <cell r="AA42">
            <v>0</v>
          </cell>
          <cell r="AB42">
            <v>0</v>
          </cell>
          <cell r="AC42">
            <v>0</v>
          </cell>
        </row>
        <row r="43">
          <cell r="B43">
            <v>290</v>
          </cell>
          <cell r="C43">
            <v>290</v>
          </cell>
          <cell r="D43">
            <v>290</v>
          </cell>
          <cell r="E43">
            <v>290</v>
          </cell>
          <cell r="F43">
            <v>290</v>
          </cell>
          <cell r="G43">
            <v>290</v>
          </cell>
          <cell r="H43">
            <v>0</v>
          </cell>
          <cell r="I43">
            <v>0</v>
          </cell>
          <cell r="J43">
            <v>0</v>
          </cell>
          <cell r="K43">
            <v>290</v>
          </cell>
          <cell r="L43">
            <v>290</v>
          </cell>
          <cell r="M43">
            <v>290</v>
          </cell>
          <cell r="N43">
            <v>290</v>
          </cell>
          <cell r="O43">
            <v>0</v>
          </cell>
          <cell r="P43">
            <v>290</v>
          </cell>
          <cell r="Q43">
            <v>290</v>
          </cell>
          <cell r="R43">
            <v>290</v>
          </cell>
          <cell r="S43">
            <v>290</v>
          </cell>
          <cell r="T43">
            <v>290</v>
          </cell>
          <cell r="U43">
            <v>290</v>
          </cell>
          <cell r="V43">
            <v>0</v>
          </cell>
          <cell r="W43">
            <v>290</v>
          </cell>
          <cell r="X43">
            <v>290</v>
          </cell>
          <cell r="Y43">
            <v>290</v>
          </cell>
          <cell r="Z43">
            <v>0</v>
          </cell>
          <cell r="AA43">
            <v>0</v>
          </cell>
          <cell r="AB43">
            <v>290</v>
          </cell>
          <cell r="AC43">
            <v>0</v>
          </cell>
        </row>
        <row r="44">
          <cell r="B44">
            <v>290</v>
          </cell>
          <cell r="C44">
            <v>290</v>
          </cell>
          <cell r="D44">
            <v>290</v>
          </cell>
          <cell r="E44">
            <v>290</v>
          </cell>
          <cell r="F44">
            <v>250</v>
          </cell>
          <cell r="G44">
            <v>250</v>
          </cell>
          <cell r="H44">
            <v>0</v>
          </cell>
          <cell r="I44">
            <v>290</v>
          </cell>
          <cell r="J44">
            <v>290</v>
          </cell>
          <cell r="K44">
            <v>290</v>
          </cell>
          <cell r="L44">
            <v>290</v>
          </cell>
          <cell r="M44">
            <v>290</v>
          </cell>
          <cell r="N44">
            <v>290</v>
          </cell>
          <cell r="O44">
            <v>0</v>
          </cell>
          <cell r="P44">
            <v>290</v>
          </cell>
          <cell r="Q44">
            <v>290</v>
          </cell>
          <cell r="R44">
            <v>290</v>
          </cell>
          <cell r="S44">
            <v>290</v>
          </cell>
          <cell r="T44">
            <v>290</v>
          </cell>
          <cell r="U44">
            <v>290</v>
          </cell>
          <cell r="V44">
            <v>0</v>
          </cell>
          <cell r="W44">
            <v>290</v>
          </cell>
          <cell r="X44">
            <v>290</v>
          </cell>
          <cell r="Y44">
            <v>290</v>
          </cell>
          <cell r="Z44">
            <v>290</v>
          </cell>
          <cell r="AA44">
            <v>290</v>
          </cell>
          <cell r="AB44">
            <v>290</v>
          </cell>
          <cell r="AC44">
            <v>0</v>
          </cell>
          <cell r="AD44">
            <v>200</v>
          </cell>
          <cell r="AE44">
            <v>200</v>
          </cell>
          <cell r="AF44">
            <v>200</v>
          </cell>
          <cell r="AG44">
            <v>200</v>
          </cell>
          <cell r="AH44">
            <v>200</v>
          </cell>
          <cell r="AI44">
            <v>200</v>
          </cell>
        </row>
        <row r="54">
          <cell r="B54">
            <v>200</v>
          </cell>
          <cell r="C54">
            <v>200</v>
          </cell>
          <cell r="D54">
            <v>290</v>
          </cell>
          <cell r="E54">
            <v>290</v>
          </cell>
          <cell r="F54">
            <v>290</v>
          </cell>
          <cell r="G54">
            <v>0</v>
          </cell>
          <cell r="H54">
            <v>0</v>
          </cell>
          <cell r="I54">
            <v>0</v>
          </cell>
          <cell r="J54">
            <v>290</v>
          </cell>
          <cell r="K54">
            <v>290</v>
          </cell>
          <cell r="L54">
            <v>290</v>
          </cell>
          <cell r="M54">
            <v>290</v>
          </cell>
          <cell r="N54">
            <v>0</v>
          </cell>
          <cell r="O54">
            <v>0</v>
          </cell>
          <cell r="P54">
            <v>0</v>
          </cell>
          <cell r="Q54">
            <v>290</v>
          </cell>
          <cell r="R54">
            <v>290</v>
          </cell>
          <cell r="S54">
            <v>290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290</v>
          </cell>
          <cell r="Y54">
            <v>290</v>
          </cell>
          <cell r="Z54">
            <v>290</v>
          </cell>
          <cell r="AA54">
            <v>0</v>
          </cell>
          <cell r="AB54">
            <v>0</v>
          </cell>
          <cell r="AC54">
            <v>0</v>
          </cell>
        </row>
        <row r="55">
          <cell r="B55">
            <v>0</v>
          </cell>
          <cell r="C55">
            <v>290</v>
          </cell>
          <cell r="D55">
            <v>290</v>
          </cell>
          <cell r="E55">
            <v>290</v>
          </cell>
          <cell r="F55">
            <v>290</v>
          </cell>
          <cell r="G55">
            <v>0</v>
          </cell>
          <cell r="H55">
            <v>0</v>
          </cell>
          <cell r="I55">
            <v>0</v>
          </cell>
          <cell r="J55">
            <v>290</v>
          </cell>
          <cell r="K55">
            <v>0</v>
          </cell>
          <cell r="L55">
            <v>290</v>
          </cell>
          <cell r="M55">
            <v>290</v>
          </cell>
          <cell r="N55">
            <v>290</v>
          </cell>
          <cell r="O55">
            <v>250</v>
          </cell>
          <cell r="P55">
            <v>290</v>
          </cell>
          <cell r="Q55">
            <v>250</v>
          </cell>
          <cell r="R55">
            <v>250</v>
          </cell>
          <cell r="S55">
            <v>250</v>
          </cell>
          <cell r="T55">
            <v>250</v>
          </cell>
          <cell r="U55">
            <v>250</v>
          </cell>
          <cell r="V55">
            <v>250</v>
          </cell>
          <cell r="W55">
            <v>290</v>
          </cell>
          <cell r="X55">
            <v>250</v>
          </cell>
          <cell r="Y55">
            <v>250</v>
          </cell>
          <cell r="Z55">
            <v>250</v>
          </cell>
          <cell r="AA55">
            <v>250</v>
          </cell>
          <cell r="AB55">
            <v>250</v>
          </cell>
          <cell r="AC55">
            <v>250</v>
          </cell>
        </row>
        <row r="56">
          <cell r="B56">
            <v>290</v>
          </cell>
          <cell r="C56">
            <v>250</v>
          </cell>
          <cell r="D56">
            <v>250</v>
          </cell>
          <cell r="E56">
            <v>250</v>
          </cell>
          <cell r="F56">
            <v>250</v>
          </cell>
          <cell r="G56">
            <v>250</v>
          </cell>
          <cell r="H56">
            <v>250</v>
          </cell>
          <cell r="I56">
            <v>290</v>
          </cell>
          <cell r="J56">
            <v>250</v>
          </cell>
          <cell r="K56">
            <v>250</v>
          </cell>
          <cell r="L56">
            <v>250</v>
          </cell>
          <cell r="M56">
            <v>250</v>
          </cell>
          <cell r="N56">
            <v>250</v>
          </cell>
          <cell r="O56">
            <v>250</v>
          </cell>
          <cell r="P56">
            <v>290</v>
          </cell>
          <cell r="Q56">
            <v>290</v>
          </cell>
          <cell r="R56">
            <v>290</v>
          </cell>
          <cell r="S56">
            <v>290</v>
          </cell>
          <cell r="T56">
            <v>290</v>
          </cell>
          <cell r="U56">
            <v>290</v>
          </cell>
          <cell r="V56">
            <v>250</v>
          </cell>
          <cell r="W56">
            <v>290</v>
          </cell>
          <cell r="X56">
            <v>290</v>
          </cell>
          <cell r="Y56">
            <v>290</v>
          </cell>
          <cell r="Z56">
            <v>290</v>
          </cell>
          <cell r="AA56">
            <v>290</v>
          </cell>
          <cell r="AB56">
            <v>290</v>
          </cell>
          <cell r="AC56">
            <v>250</v>
          </cell>
        </row>
        <row r="57">
          <cell r="B57">
            <v>290</v>
          </cell>
          <cell r="C57">
            <v>290</v>
          </cell>
          <cell r="D57">
            <v>0</v>
          </cell>
          <cell r="E57">
            <v>0</v>
          </cell>
          <cell r="F57">
            <v>290</v>
          </cell>
          <cell r="G57">
            <v>290</v>
          </cell>
          <cell r="H57">
            <v>250</v>
          </cell>
          <cell r="I57">
            <v>290</v>
          </cell>
          <cell r="J57">
            <v>200</v>
          </cell>
          <cell r="K57">
            <v>200</v>
          </cell>
          <cell r="L57">
            <v>200</v>
          </cell>
          <cell r="M57">
            <v>200</v>
          </cell>
          <cell r="N57">
            <v>200</v>
          </cell>
          <cell r="O57">
            <v>0</v>
          </cell>
          <cell r="P57">
            <v>0</v>
          </cell>
          <cell r="Q57">
            <v>0</v>
          </cell>
          <cell r="R57">
            <v>200</v>
          </cell>
          <cell r="S57">
            <v>200</v>
          </cell>
          <cell r="T57">
            <v>200</v>
          </cell>
          <cell r="U57">
            <v>200</v>
          </cell>
          <cell r="V57">
            <v>200</v>
          </cell>
          <cell r="W57">
            <v>200</v>
          </cell>
          <cell r="X57">
            <v>200</v>
          </cell>
          <cell r="Y57">
            <v>200</v>
          </cell>
          <cell r="Z57">
            <v>200</v>
          </cell>
          <cell r="AA57">
            <v>200</v>
          </cell>
          <cell r="AB57">
            <v>200</v>
          </cell>
          <cell r="AC57">
            <v>200</v>
          </cell>
        </row>
        <row r="58">
          <cell r="B58">
            <v>200</v>
          </cell>
          <cell r="C58">
            <v>200</v>
          </cell>
          <cell r="D58">
            <v>200</v>
          </cell>
          <cell r="E58">
            <v>200</v>
          </cell>
          <cell r="F58">
            <v>0</v>
          </cell>
          <cell r="G58">
            <v>0</v>
          </cell>
          <cell r="H58">
            <v>200</v>
          </cell>
          <cell r="I58">
            <v>200</v>
          </cell>
          <cell r="J58">
            <v>200</v>
          </cell>
          <cell r="K58">
            <v>200</v>
          </cell>
          <cell r="L58">
            <v>200</v>
          </cell>
          <cell r="M58">
            <v>200</v>
          </cell>
          <cell r="N58">
            <v>200</v>
          </cell>
          <cell r="O58">
            <v>0</v>
          </cell>
          <cell r="P58">
            <v>290</v>
          </cell>
          <cell r="Q58">
            <v>0</v>
          </cell>
          <cell r="R58">
            <v>0</v>
          </cell>
          <cell r="S58">
            <v>250</v>
          </cell>
          <cell r="T58">
            <v>250</v>
          </cell>
          <cell r="U58">
            <v>250</v>
          </cell>
          <cell r="V58">
            <v>0</v>
          </cell>
          <cell r="W58">
            <v>290</v>
          </cell>
          <cell r="X58">
            <v>250</v>
          </cell>
          <cell r="Y58">
            <v>250</v>
          </cell>
          <cell r="Z58">
            <v>250</v>
          </cell>
          <cell r="AA58">
            <v>0</v>
          </cell>
          <cell r="AB58">
            <v>0</v>
          </cell>
          <cell r="AC58">
            <v>0</v>
          </cell>
        </row>
        <row r="59">
          <cell r="B59">
            <v>290</v>
          </cell>
          <cell r="C59">
            <v>290</v>
          </cell>
          <cell r="D59">
            <v>290</v>
          </cell>
          <cell r="E59">
            <v>290</v>
          </cell>
          <cell r="F59">
            <v>290</v>
          </cell>
          <cell r="G59">
            <v>290</v>
          </cell>
          <cell r="H59">
            <v>0</v>
          </cell>
          <cell r="I59">
            <v>0</v>
          </cell>
          <cell r="J59">
            <v>0</v>
          </cell>
          <cell r="K59">
            <v>290</v>
          </cell>
          <cell r="L59">
            <v>290</v>
          </cell>
          <cell r="M59">
            <v>290</v>
          </cell>
          <cell r="N59">
            <v>290</v>
          </cell>
          <cell r="O59">
            <v>0</v>
          </cell>
          <cell r="P59">
            <v>290</v>
          </cell>
          <cell r="Q59">
            <v>290</v>
          </cell>
          <cell r="R59">
            <v>290</v>
          </cell>
          <cell r="S59">
            <v>290</v>
          </cell>
          <cell r="T59">
            <v>290</v>
          </cell>
          <cell r="U59">
            <v>290</v>
          </cell>
          <cell r="V59">
            <v>0</v>
          </cell>
          <cell r="W59">
            <v>290</v>
          </cell>
          <cell r="X59">
            <v>290</v>
          </cell>
          <cell r="Y59">
            <v>290</v>
          </cell>
          <cell r="Z59">
            <v>0</v>
          </cell>
          <cell r="AA59">
            <v>0</v>
          </cell>
          <cell r="AB59">
            <v>290</v>
          </cell>
          <cell r="AC59">
            <v>0</v>
          </cell>
        </row>
        <row r="60">
          <cell r="B60">
            <v>290</v>
          </cell>
          <cell r="C60">
            <v>290</v>
          </cell>
          <cell r="D60">
            <v>290</v>
          </cell>
          <cell r="E60">
            <v>290</v>
          </cell>
          <cell r="F60">
            <v>250</v>
          </cell>
          <cell r="G60">
            <v>250</v>
          </cell>
          <cell r="H60">
            <v>0</v>
          </cell>
          <cell r="I60">
            <v>290</v>
          </cell>
          <cell r="J60">
            <v>290</v>
          </cell>
          <cell r="K60">
            <v>290</v>
          </cell>
          <cell r="L60">
            <v>290</v>
          </cell>
          <cell r="M60">
            <v>290</v>
          </cell>
          <cell r="N60">
            <v>290</v>
          </cell>
          <cell r="O60">
            <v>0</v>
          </cell>
          <cell r="P60">
            <v>290</v>
          </cell>
          <cell r="Q60">
            <v>290</v>
          </cell>
          <cell r="R60">
            <v>290</v>
          </cell>
          <cell r="S60">
            <v>290</v>
          </cell>
          <cell r="T60">
            <v>290</v>
          </cell>
          <cell r="U60">
            <v>290</v>
          </cell>
          <cell r="V60">
            <v>0</v>
          </cell>
          <cell r="W60">
            <v>290</v>
          </cell>
          <cell r="X60">
            <v>290</v>
          </cell>
          <cell r="Y60">
            <v>290</v>
          </cell>
          <cell r="Z60">
            <v>290</v>
          </cell>
          <cell r="AA60">
            <v>290</v>
          </cell>
          <cell r="AB60">
            <v>290</v>
          </cell>
          <cell r="AC60">
            <v>0</v>
          </cell>
          <cell r="AD60">
            <v>200</v>
          </cell>
          <cell r="AE60">
            <v>200</v>
          </cell>
          <cell r="AF60">
            <v>200</v>
          </cell>
          <cell r="AG60">
            <v>200</v>
          </cell>
          <cell r="AH60">
            <v>200</v>
          </cell>
          <cell r="AI60">
            <v>200</v>
          </cell>
          <cell r="AJ60">
            <v>0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 en SEMAINES"/>
      <sheetName val="ESEN"/>
      <sheetName val="ALTEORA"/>
      <sheetName val="JULES VERNE"/>
    </sheetNames>
    <sheetDataSet>
      <sheetData sheetId="0">
        <row r="3">
          <cell r="B3">
            <v>40909</v>
          </cell>
          <cell r="C3">
            <v>40910</v>
          </cell>
          <cell r="D3">
            <v>40911</v>
          </cell>
          <cell r="E3">
            <v>40912</v>
          </cell>
          <cell r="F3">
            <v>40913</v>
          </cell>
          <cell r="G3">
            <v>40914</v>
          </cell>
          <cell r="H3">
            <v>40915</v>
          </cell>
          <cell r="I3">
            <v>40916</v>
          </cell>
          <cell r="J3">
            <v>40917</v>
          </cell>
          <cell r="K3">
            <v>40918</v>
          </cell>
          <cell r="L3">
            <v>40919</v>
          </cell>
          <cell r="M3">
            <v>40920</v>
          </cell>
          <cell r="N3">
            <v>40921</v>
          </cell>
          <cell r="O3">
            <v>40922</v>
          </cell>
          <cell r="P3">
            <v>40923</v>
          </cell>
          <cell r="Q3">
            <v>40924</v>
          </cell>
          <cell r="R3">
            <v>40925</v>
          </cell>
          <cell r="S3">
            <v>40926</v>
          </cell>
          <cell r="T3">
            <v>40927</v>
          </cell>
          <cell r="U3">
            <v>40928</v>
          </cell>
          <cell r="V3">
            <v>40929</v>
          </cell>
          <cell r="W3">
            <v>40930</v>
          </cell>
          <cell r="X3">
            <v>40931</v>
          </cell>
          <cell r="Y3">
            <v>40932</v>
          </cell>
          <cell r="Z3">
            <v>40933</v>
          </cell>
          <cell r="AA3">
            <v>40934</v>
          </cell>
          <cell r="AB3">
            <v>40935</v>
          </cell>
          <cell r="AC3">
            <v>40936</v>
          </cell>
        </row>
        <row r="9">
          <cell r="B9">
            <v>40937</v>
          </cell>
          <cell r="C9">
            <v>40938</v>
          </cell>
          <cell r="D9">
            <v>40939</v>
          </cell>
          <cell r="E9">
            <v>40940</v>
          </cell>
          <cell r="F9">
            <v>40941</v>
          </cell>
          <cell r="G9">
            <v>40942</v>
          </cell>
          <cell r="H9">
            <v>40943</v>
          </cell>
          <cell r="I9">
            <v>40944</v>
          </cell>
          <cell r="J9">
            <v>40945</v>
          </cell>
          <cell r="K9">
            <v>40946</v>
          </cell>
          <cell r="L9">
            <v>40947</v>
          </cell>
          <cell r="M9">
            <v>40948</v>
          </cell>
          <cell r="N9">
            <v>40949</v>
          </cell>
          <cell r="O9">
            <v>40950</v>
          </cell>
          <cell r="P9">
            <v>40951</v>
          </cell>
          <cell r="Q9">
            <v>40952</v>
          </cell>
          <cell r="R9">
            <v>40953</v>
          </cell>
          <cell r="S9">
            <v>40954</v>
          </cell>
          <cell r="T9">
            <v>40955</v>
          </cell>
          <cell r="U9">
            <v>40956</v>
          </cell>
          <cell r="V9">
            <v>40957</v>
          </cell>
          <cell r="W9">
            <v>40958</v>
          </cell>
          <cell r="X9">
            <v>40959</v>
          </cell>
          <cell r="Y9">
            <v>40960</v>
          </cell>
          <cell r="Z9">
            <v>40961</v>
          </cell>
          <cell r="AA9">
            <v>40962</v>
          </cell>
          <cell r="AB9">
            <v>40963</v>
          </cell>
          <cell r="AC9">
            <v>40964</v>
          </cell>
        </row>
        <row r="15">
          <cell r="B15">
            <v>40965</v>
          </cell>
          <cell r="C15">
            <v>40966</v>
          </cell>
          <cell r="D15">
            <v>40967</v>
          </cell>
          <cell r="E15">
            <v>40968</v>
          </cell>
          <cell r="F15">
            <v>40969</v>
          </cell>
          <cell r="G15">
            <v>40970</v>
          </cell>
          <cell r="H15">
            <v>40971</v>
          </cell>
          <cell r="I15">
            <v>40972</v>
          </cell>
          <cell r="J15">
            <v>40973</v>
          </cell>
          <cell r="K15">
            <v>40974</v>
          </cell>
          <cell r="L15">
            <v>40975</v>
          </cell>
          <cell r="M15">
            <v>40976</v>
          </cell>
          <cell r="N15">
            <v>40977</v>
          </cell>
          <cell r="O15">
            <v>40978</v>
          </cell>
          <cell r="P15">
            <v>40979</v>
          </cell>
          <cell r="Q15">
            <v>40980</v>
          </cell>
          <cell r="R15">
            <v>40981</v>
          </cell>
          <cell r="S15">
            <v>40982</v>
          </cell>
          <cell r="T15">
            <v>40983</v>
          </cell>
          <cell r="U15">
            <v>40984</v>
          </cell>
          <cell r="V15">
            <v>40985</v>
          </cell>
          <cell r="W15">
            <v>40986</v>
          </cell>
          <cell r="X15">
            <v>40987</v>
          </cell>
          <cell r="Y15">
            <v>40988</v>
          </cell>
          <cell r="Z15">
            <v>40989</v>
          </cell>
          <cell r="AA15">
            <v>40990</v>
          </cell>
          <cell r="AB15">
            <v>40991</v>
          </cell>
          <cell r="AC15">
            <v>40992</v>
          </cell>
        </row>
        <row r="21">
          <cell r="B21">
            <v>40993</v>
          </cell>
          <cell r="C21">
            <v>40994</v>
          </cell>
          <cell r="D21">
            <v>40995</v>
          </cell>
          <cell r="E21">
            <v>40996</v>
          </cell>
          <cell r="F21">
            <v>40997</v>
          </cell>
          <cell r="G21">
            <v>40998</v>
          </cell>
          <cell r="H21">
            <v>40999</v>
          </cell>
          <cell r="I21">
            <v>41000</v>
          </cell>
          <cell r="J21">
            <v>41001</v>
          </cell>
          <cell r="K21">
            <v>41002</v>
          </cell>
          <cell r="L21">
            <v>41003</v>
          </cell>
          <cell r="M21">
            <v>41004</v>
          </cell>
          <cell r="N21">
            <v>41005</v>
          </cell>
          <cell r="O21">
            <v>41006</v>
          </cell>
          <cell r="P21">
            <v>41007</v>
          </cell>
          <cell r="Q21">
            <v>41008</v>
          </cell>
          <cell r="R21">
            <v>41009</v>
          </cell>
          <cell r="S21">
            <v>41010</v>
          </cell>
          <cell r="T21">
            <v>41011</v>
          </cell>
          <cell r="U21">
            <v>41012</v>
          </cell>
          <cell r="V21">
            <v>41013</v>
          </cell>
          <cell r="W21">
            <v>41014</v>
          </cell>
          <cell r="X21">
            <v>41015</v>
          </cell>
          <cell r="Y21">
            <v>41016</v>
          </cell>
          <cell r="Z21">
            <v>41017</v>
          </cell>
          <cell r="AA21">
            <v>41018</v>
          </cell>
          <cell r="AB21">
            <v>41019</v>
          </cell>
          <cell r="AC21">
            <v>41020</v>
          </cell>
        </row>
        <row r="27">
          <cell r="B27">
            <v>41021</v>
          </cell>
          <cell r="C27">
            <v>41022</v>
          </cell>
          <cell r="D27">
            <v>41023</v>
          </cell>
          <cell r="E27">
            <v>41024</v>
          </cell>
          <cell r="F27">
            <v>41025</v>
          </cell>
          <cell r="G27">
            <v>41026</v>
          </cell>
          <cell r="H27">
            <v>41027</v>
          </cell>
          <cell r="I27">
            <v>41028</v>
          </cell>
          <cell r="J27">
            <v>41029</v>
          </cell>
          <cell r="K27">
            <v>41030</v>
          </cell>
          <cell r="L27">
            <v>41031</v>
          </cell>
          <cell r="M27">
            <v>41032</v>
          </cell>
          <cell r="N27">
            <v>41033</v>
          </cell>
          <cell r="O27">
            <v>41034</v>
          </cell>
          <cell r="P27">
            <v>41035</v>
          </cell>
          <cell r="Q27">
            <v>41036</v>
          </cell>
          <cell r="R27">
            <v>41037</v>
          </cell>
          <cell r="S27">
            <v>41038</v>
          </cell>
          <cell r="T27">
            <v>41039</v>
          </cell>
          <cell r="U27">
            <v>41040</v>
          </cell>
          <cell r="V27">
            <v>41041</v>
          </cell>
          <cell r="W27">
            <v>41042</v>
          </cell>
          <cell r="X27">
            <v>41043</v>
          </cell>
          <cell r="Y27">
            <v>41044</v>
          </cell>
          <cell r="Z27">
            <v>41045</v>
          </cell>
          <cell r="AA27">
            <v>41046</v>
          </cell>
          <cell r="AB27">
            <v>41047</v>
          </cell>
          <cell r="AC27">
            <v>41048</v>
          </cell>
        </row>
        <row r="34">
          <cell r="B34">
            <v>41049</v>
          </cell>
          <cell r="C34">
            <v>41050</v>
          </cell>
          <cell r="D34">
            <v>41051</v>
          </cell>
          <cell r="E34">
            <v>41052</v>
          </cell>
          <cell r="F34">
            <v>41053</v>
          </cell>
          <cell r="G34">
            <v>41054</v>
          </cell>
          <cell r="H34">
            <v>41055</v>
          </cell>
          <cell r="I34">
            <v>41056</v>
          </cell>
          <cell r="J34">
            <v>41057</v>
          </cell>
          <cell r="K34">
            <v>41058</v>
          </cell>
          <cell r="L34">
            <v>41059</v>
          </cell>
          <cell r="M34">
            <v>41060</v>
          </cell>
          <cell r="N34">
            <v>41061</v>
          </cell>
          <cell r="O34">
            <v>41062</v>
          </cell>
          <cell r="P34">
            <v>41063</v>
          </cell>
          <cell r="Q34">
            <v>41064</v>
          </cell>
          <cell r="R34">
            <v>41065</v>
          </cell>
          <cell r="S34">
            <v>41066</v>
          </cell>
          <cell r="T34">
            <v>41067</v>
          </cell>
          <cell r="U34">
            <v>41068</v>
          </cell>
          <cell r="V34">
            <v>41069</v>
          </cell>
          <cell r="W34">
            <v>41070</v>
          </cell>
          <cell r="X34">
            <v>41071</v>
          </cell>
          <cell r="Y34">
            <v>41072</v>
          </cell>
          <cell r="Z34">
            <v>41073</v>
          </cell>
          <cell r="AA34">
            <v>41074</v>
          </cell>
          <cell r="AB34">
            <v>41075</v>
          </cell>
          <cell r="AC34">
            <v>41076</v>
          </cell>
        </row>
        <row r="40">
          <cell r="B40">
            <v>41077</v>
          </cell>
          <cell r="C40">
            <v>41078</v>
          </cell>
          <cell r="D40">
            <v>41079</v>
          </cell>
          <cell r="E40">
            <v>41080</v>
          </cell>
          <cell r="F40">
            <v>41081</v>
          </cell>
          <cell r="G40">
            <v>41082</v>
          </cell>
          <cell r="H40">
            <v>41083</v>
          </cell>
          <cell r="I40">
            <v>41084</v>
          </cell>
          <cell r="J40">
            <v>41085</v>
          </cell>
          <cell r="K40">
            <v>41086</v>
          </cell>
          <cell r="L40">
            <v>41087</v>
          </cell>
          <cell r="M40">
            <v>41088</v>
          </cell>
          <cell r="N40">
            <v>41089</v>
          </cell>
          <cell r="O40">
            <v>41090</v>
          </cell>
          <cell r="P40">
            <v>41091</v>
          </cell>
          <cell r="Q40">
            <v>41092</v>
          </cell>
          <cell r="R40">
            <v>41093</v>
          </cell>
          <cell r="S40">
            <v>41094</v>
          </cell>
          <cell r="T40">
            <v>41095</v>
          </cell>
          <cell r="U40">
            <v>41096</v>
          </cell>
          <cell r="V40">
            <v>41097</v>
          </cell>
          <cell r="W40">
            <v>41098</v>
          </cell>
          <cell r="X40">
            <v>41099</v>
          </cell>
          <cell r="Y40">
            <v>41100</v>
          </cell>
          <cell r="Z40">
            <v>41101</v>
          </cell>
          <cell r="AA40">
            <v>41102</v>
          </cell>
          <cell r="AB40">
            <v>41103</v>
          </cell>
          <cell r="AC40">
            <v>41104</v>
          </cell>
          <cell r="AD40">
            <v>41105</v>
          </cell>
          <cell r="AE40">
            <v>41106</v>
          </cell>
          <cell r="AF40">
            <v>41107</v>
          </cell>
          <cell r="AG40">
            <v>41108</v>
          </cell>
          <cell r="AH40">
            <v>41109</v>
          </cell>
          <cell r="AI40">
            <v>41110</v>
          </cell>
          <cell r="AJ40">
            <v>41111</v>
          </cell>
        </row>
      </sheetData>
      <sheetData sheetId="1">
        <row r="4">
          <cell r="B4">
            <v>100</v>
          </cell>
        </row>
      </sheetData>
      <sheetData sheetId="2">
        <row r="14">
          <cell r="B14">
            <v>200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34"/>
  </sheetPr>
  <dimension ref="A1:AK55"/>
  <sheetViews>
    <sheetView workbookViewId="0">
      <selection activeCell="AG15" sqref="AG15"/>
    </sheetView>
  </sheetViews>
  <sheetFormatPr baseColWidth="10" defaultRowHeight="15"/>
  <cols>
    <col min="2" max="173" width="4.42578125" customWidth="1"/>
  </cols>
  <sheetData>
    <row r="1" spans="1:37" ht="15.75">
      <c r="A1" s="53" t="s">
        <v>18</v>
      </c>
      <c r="B1" s="54" t="s">
        <v>32</v>
      </c>
      <c r="J1" s="4" t="s">
        <v>29</v>
      </c>
      <c r="Q1" t="s">
        <v>23</v>
      </c>
    </row>
    <row r="2" spans="1:37" ht="15.75">
      <c r="A2" s="2"/>
      <c r="Q2" t="s">
        <v>24</v>
      </c>
    </row>
    <row r="3" spans="1:37" ht="15.75" thickBot="1"/>
    <row r="4" spans="1:37" ht="15.75" thickBot="1">
      <c r="A4" t="s">
        <v>26</v>
      </c>
      <c r="B4" s="58" t="s">
        <v>10</v>
      </c>
      <c r="C4" s="59" t="s">
        <v>11</v>
      </c>
      <c r="D4" s="59" t="s">
        <v>12</v>
      </c>
      <c r="E4" s="59" t="s">
        <v>13</v>
      </c>
      <c r="F4" s="59" t="s">
        <v>14</v>
      </c>
      <c r="G4" s="59" t="s">
        <v>15</v>
      </c>
      <c r="H4" s="60" t="s">
        <v>16</v>
      </c>
      <c r="I4" s="61" t="s">
        <v>10</v>
      </c>
      <c r="J4" s="62" t="s">
        <v>11</v>
      </c>
      <c r="K4" s="62" t="s">
        <v>12</v>
      </c>
      <c r="L4" s="62" t="s">
        <v>13</v>
      </c>
      <c r="M4" s="62" t="s">
        <v>14</v>
      </c>
      <c r="N4" s="62" t="s">
        <v>15</v>
      </c>
      <c r="O4" s="63" t="s">
        <v>16</v>
      </c>
      <c r="P4" s="61" t="s">
        <v>10</v>
      </c>
      <c r="Q4" s="62" t="s">
        <v>11</v>
      </c>
      <c r="R4" s="62" t="s">
        <v>12</v>
      </c>
      <c r="S4" s="62" t="s">
        <v>13</v>
      </c>
      <c r="T4" s="62" t="s">
        <v>14</v>
      </c>
      <c r="U4" s="62" t="s">
        <v>15</v>
      </c>
      <c r="V4" s="63" t="s">
        <v>16</v>
      </c>
      <c r="W4" s="61" t="s">
        <v>10</v>
      </c>
      <c r="X4" s="62" t="s">
        <v>11</v>
      </c>
      <c r="Y4" s="62" t="s">
        <v>12</v>
      </c>
      <c r="Z4" s="62" t="s">
        <v>13</v>
      </c>
      <c r="AA4" s="62" t="s">
        <v>14</v>
      </c>
      <c r="AB4" s="62" t="s">
        <v>15</v>
      </c>
      <c r="AC4" s="63" t="s">
        <v>16</v>
      </c>
      <c r="AD4" s="61" t="s">
        <v>10</v>
      </c>
      <c r="AE4" s="62" t="s">
        <v>11</v>
      </c>
      <c r="AF4" s="62" t="s">
        <v>12</v>
      </c>
      <c r="AG4" s="62" t="s">
        <v>13</v>
      </c>
      <c r="AH4" s="62" t="s">
        <v>14</v>
      </c>
      <c r="AI4" s="62" t="s">
        <v>15</v>
      </c>
      <c r="AJ4" s="63" t="s">
        <v>16</v>
      </c>
      <c r="AK4" s="64"/>
    </row>
    <row r="5" spans="1:37" ht="15.75" thickBot="1">
      <c r="A5" s="3" t="s">
        <v>0</v>
      </c>
      <c r="B5" s="65">
        <f>'S1-S4'!C2</f>
        <v>0</v>
      </c>
      <c r="C5" s="65">
        <f>'S1-S4'!D2</f>
        <v>0</v>
      </c>
      <c r="D5" s="65">
        <f>'S1-S4'!E2</f>
        <v>0</v>
      </c>
      <c r="E5" s="65">
        <f>'S1-S4'!F2</f>
        <v>0</v>
      </c>
      <c r="F5" s="65">
        <f>'S1-S4'!G2</f>
        <v>0</v>
      </c>
      <c r="G5" s="65">
        <f>'S1-S4'!H2</f>
        <v>0</v>
      </c>
      <c r="H5" s="65">
        <f>'S1-S4'!I2</f>
        <v>0</v>
      </c>
      <c r="I5" s="65">
        <f>'S1-S4'!J2</f>
        <v>0</v>
      </c>
      <c r="J5" s="65">
        <f>'S1-S4'!K2</f>
        <v>0</v>
      </c>
      <c r="K5" s="65">
        <f>'S1-S4'!L2</f>
        <v>0</v>
      </c>
      <c r="L5" s="65">
        <f>'S1-S4'!M2</f>
        <v>0</v>
      </c>
      <c r="M5" s="65">
        <f>'S1-S4'!N2</f>
        <v>0</v>
      </c>
      <c r="N5" s="65">
        <f>'S1-S4'!O2</f>
        <v>0</v>
      </c>
      <c r="O5" s="65">
        <f>'S1-S4'!P2</f>
        <v>0</v>
      </c>
      <c r="P5" s="65">
        <f>'S1-S4'!Q2</f>
        <v>0</v>
      </c>
      <c r="Q5" s="65">
        <f>'S1-S4'!R2</f>
        <v>0</v>
      </c>
      <c r="R5" s="65">
        <f>'S1-S4'!S2</f>
        <v>0</v>
      </c>
      <c r="S5" s="65">
        <f>'S1-S4'!T2</f>
        <v>0</v>
      </c>
      <c r="T5" s="65">
        <f>'S1-S4'!U2</f>
        <v>0</v>
      </c>
      <c r="U5" s="65">
        <f>'S1-S4'!V2</f>
        <v>0</v>
      </c>
      <c r="V5" s="65">
        <f>'S1-S4'!W2</f>
        <v>0</v>
      </c>
      <c r="W5" s="65">
        <f>'S1-S4'!X2</f>
        <v>0</v>
      </c>
      <c r="X5" s="65">
        <f>'S1-S4'!Y2</f>
        <v>0</v>
      </c>
      <c r="Y5" s="65">
        <f>'S1-S4'!Z2</f>
        <v>0</v>
      </c>
      <c r="Z5" s="65">
        <f>'S1-S4'!AA2</f>
        <v>0</v>
      </c>
      <c r="AA5" s="65">
        <f>'S1-S4'!AB2</f>
        <v>0</v>
      </c>
      <c r="AB5" s="65">
        <f>'S1-S4'!AC2</f>
        <v>0</v>
      </c>
      <c r="AC5" s="65">
        <f>'S1-S4'!AD2</f>
        <v>0</v>
      </c>
      <c r="AD5" s="64"/>
      <c r="AE5" s="64"/>
      <c r="AF5" s="64"/>
      <c r="AG5" s="64"/>
      <c r="AH5" s="64"/>
      <c r="AI5" s="64"/>
      <c r="AJ5" s="64"/>
      <c r="AK5" s="64"/>
    </row>
    <row r="6" spans="1:37" ht="15.75" thickBot="1">
      <c r="A6" s="3" t="s">
        <v>1</v>
      </c>
      <c r="B6" s="65">
        <f>'S5-S8'!C2</f>
        <v>0</v>
      </c>
      <c r="C6" s="65">
        <f>'S5-S8'!D2</f>
        <v>0</v>
      </c>
      <c r="D6" s="65">
        <f>'S5-S8'!E2</f>
        <v>0</v>
      </c>
      <c r="E6" s="65">
        <f>'S5-S8'!F2</f>
        <v>0</v>
      </c>
      <c r="F6" s="65">
        <f>'S5-S8'!G2</f>
        <v>0</v>
      </c>
      <c r="G6" s="65">
        <f>'S5-S8'!H2</f>
        <v>0</v>
      </c>
      <c r="H6" s="65">
        <f>'S5-S8'!I2</f>
        <v>0</v>
      </c>
      <c r="I6" s="65">
        <f>'S5-S8'!J2</f>
        <v>0</v>
      </c>
      <c r="J6" s="65">
        <f>'S5-S8'!K2</f>
        <v>0</v>
      </c>
      <c r="K6" s="65">
        <f>'S5-S8'!L2</f>
        <v>0</v>
      </c>
      <c r="L6" s="65">
        <f>'S5-S8'!M2</f>
        <v>0</v>
      </c>
      <c r="M6" s="65">
        <f>'S5-S8'!N2</f>
        <v>0</v>
      </c>
      <c r="N6" s="65">
        <f>'S5-S8'!O2</f>
        <v>0</v>
      </c>
      <c r="O6" s="65">
        <f>'S5-S8'!P2</f>
        <v>0</v>
      </c>
      <c r="P6" s="65">
        <f>'S5-S8'!Q2</f>
        <v>0</v>
      </c>
      <c r="Q6" s="65">
        <f>'S5-S8'!R2</f>
        <v>0</v>
      </c>
      <c r="R6" s="65">
        <f>'S5-S8'!S2</f>
        <v>0</v>
      </c>
      <c r="S6" s="65">
        <f>'S5-S8'!T2</f>
        <v>0</v>
      </c>
      <c r="T6" s="65">
        <f>'S5-S8'!U2</f>
        <v>0</v>
      </c>
      <c r="U6" s="65">
        <f>'S5-S8'!V2</f>
        <v>0</v>
      </c>
      <c r="V6" s="65">
        <f>'S5-S8'!W2</f>
        <v>0</v>
      </c>
      <c r="W6" s="65">
        <f>'S5-S8'!X2</f>
        <v>0</v>
      </c>
      <c r="X6" s="65">
        <f>'S5-S8'!Y2</f>
        <v>0</v>
      </c>
      <c r="Y6" s="65">
        <f>'S5-S8'!Z2</f>
        <v>0</v>
      </c>
      <c r="Z6" s="65">
        <f>'S5-S8'!AA2</f>
        <v>0</v>
      </c>
      <c r="AA6" s="65">
        <f>'S5-S8'!AB2</f>
        <v>0</v>
      </c>
      <c r="AB6" s="65">
        <f>'S5-S8'!AC2</f>
        <v>0</v>
      </c>
      <c r="AC6" s="65">
        <f>'S5-S8'!AD2</f>
        <v>0</v>
      </c>
      <c r="AD6" s="64"/>
      <c r="AE6" s="64"/>
      <c r="AF6" s="64"/>
      <c r="AG6" s="64"/>
      <c r="AH6" s="64"/>
      <c r="AI6" s="64"/>
      <c r="AJ6" s="64"/>
      <c r="AK6" s="64"/>
    </row>
    <row r="7" spans="1:37" ht="15.75" thickBot="1">
      <c r="A7" s="3" t="s">
        <v>2</v>
      </c>
      <c r="B7" s="65">
        <f>'S9-S12'!C2</f>
        <v>0</v>
      </c>
      <c r="C7" s="65">
        <f>'S9-S12'!D2</f>
        <v>0</v>
      </c>
      <c r="D7" s="65">
        <f>'S9-S12'!E2</f>
        <v>0</v>
      </c>
      <c r="E7" s="65">
        <f>'S9-S12'!F2</f>
        <v>0</v>
      </c>
      <c r="F7" s="65">
        <f>'S9-S12'!G2</f>
        <v>0</v>
      </c>
      <c r="G7" s="65">
        <f>'S9-S12'!H2</f>
        <v>0</v>
      </c>
      <c r="H7" s="65">
        <f>'S9-S12'!I2</f>
        <v>0</v>
      </c>
      <c r="I7" s="65">
        <f>'S9-S12'!J2</f>
        <v>0</v>
      </c>
      <c r="J7" s="65">
        <f>'S9-S12'!K2</f>
        <v>0</v>
      </c>
      <c r="K7" s="65">
        <f>'S9-S12'!L2</f>
        <v>0</v>
      </c>
      <c r="L7" s="65">
        <f>'S9-S12'!M2</f>
        <v>0</v>
      </c>
      <c r="M7" s="65">
        <f>'S9-S12'!N2</f>
        <v>0</v>
      </c>
      <c r="N7" s="65">
        <f>'S9-S12'!O2</f>
        <v>0</v>
      </c>
      <c r="O7" s="65">
        <f>'S9-S12'!P2</f>
        <v>0</v>
      </c>
      <c r="P7" s="65">
        <f>'S9-S12'!Q2</f>
        <v>0</v>
      </c>
      <c r="Q7" s="65">
        <f>'S9-S12'!R2</f>
        <v>0</v>
      </c>
      <c r="R7" s="65">
        <f>'S9-S12'!S2</f>
        <v>0</v>
      </c>
      <c r="S7" s="65">
        <f>'S9-S12'!T2</f>
        <v>0</v>
      </c>
      <c r="T7" s="65">
        <f>'S9-S12'!U2</f>
        <v>0</v>
      </c>
      <c r="U7" s="65">
        <f>'S9-S12'!V2</f>
        <v>0</v>
      </c>
      <c r="V7" s="65">
        <f>'S9-S12'!W2</f>
        <v>0</v>
      </c>
      <c r="W7" s="65">
        <f>'S9-S12'!X2</f>
        <v>0</v>
      </c>
      <c r="X7" s="65">
        <f>'S9-S12'!Y2</f>
        <v>0</v>
      </c>
      <c r="Y7" s="65">
        <f>'S9-S12'!Z2</f>
        <v>0</v>
      </c>
      <c r="Z7" s="65">
        <f>'S9-S12'!AA2</f>
        <v>0</v>
      </c>
      <c r="AA7" s="65">
        <f>'S9-S12'!AB2</f>
        <v>0</v>
      </c>
      <c r="AB7" s="65">
        <f>'S9-S12'!AC2</f>
        <v>0</v>
      </c>
      <c r="AC7" s="65">
        <f>'S9-S12'!AD2</f>
        <v>0</v>
      </c>
      <c r="AD7" s="64"/>
      <c r="AE7" s="64"/>
      <c r="AF7" s="64"/>
      <c r="AG7" s="64"/>
      <c r="AH7" s="64"/>
      <c r="AI7" s="64"/>
      <c r="AJ7" s="64"/>
      <c r="AK7" s="64"/>
    </row>
    <row r="8" spans="1:37" ht="15.75" thickBot="1">
      <c r="A8" s="3" t="s">
        <v>3</v>
      </c>
      <c r="B8" s="65">
        <f>'S13-16'!C2</f>
        <v>0</v>
      </c>
      <c r="C8" s="65">
        <f>'S13-16'!D2</f>
        <v>0</v>
      </c>
      <c r="D8" s="65">
        <f>'S13-16'!E2</f>
        <v>0</v>
      </c>
      <c r="E8" s="65">
        <f>'S13-16'!F2</f>
        <v>0</v>
      </c>
      <c r="F8" s="65">
        <f>'S13-16'!G2</f>
        <v>0</v>
      </c>
      <c r="G8" s="65">
        <f>'S13-16'!H2</f>
        <v>0</v>
      </c>
      <c r="H8" s="65">
        <f>'S13-16'!I2</f>
        <v>0</v>
      </c>
      <c r="I8" s="65">
        <f>'S13-16'!J2</f>
        <v>0</v>
      </c>
      <c r="J8" s="65">
        <f>'S13-16'!K2</f>
        <v>0</v>
      </c>
      <c r="K8" s="65">
        <f>'S13-16'!L2</f>
        <v>0</v>
      </c>
      <c r="L8" s="65">
        <f>'S13-16'!M2</f>
        <v>0</v>
      </c>
      <c r="M8" s="65">
        <f>'S13-16'!N2</f>
        <v>0</v>
      </c>
      <c r="N8" s="65">
        <f>'S13-16'!O2</f>
        <v>0</v>
      </c>
      <c r="O8" s="65">
        <f>'S13-16'!P2</f>
        <v>0</v>
      </c>
      <c r="P8" s="65">
        <f>'S13-16'!Q2</f>
        <v>0</v>
      </c>
      <c r="Q8" s="65">
        <f>'S13-16'!R2</f>
        <v>0</v>
      </c>
      <c r="R8" s="65">
        <f>'S13-16'!S2</f>
        <v>0</v>
      </c>
      <c r="S8" s="65">
        <f>'S13-16'!T2</f>
        <v>0</v>
      </c>
      <c r="T8" s="65">
        <f>'S13-16'!U2</f>
        <v>0</v>
      </c>
      <c r="U8" s="65">
        <f>'S13-16'!V2</f>
        <v>0</v>
      </c>
      <c r="V8" s="65">
        <f>'S13-16'!W2</f>
        <v>0</v>
      </c>
      <c r="W8" s="65">
        <f>'S13-16'!X2</f>
        <v>0</v>
      </c>
      <c r="X8" s="65">
        <f>'S13-16'!Y2</f>
        <v>0</v>
      </c>
      <c r="Y8" s="65">
        <f>'S13-16'!Z2</f>
        <v>0</v>
      </c>
      <c r="Z8" s="65">
        <f>'S13-16'!AA2</f>
        <v>0</v>
      </c>
      <c r="AA8" s="65">
        <f>'S13-16'!AB2</f>
        <v>0</v>
      </c>
      <c r="AB8" s="65">
        <f>'S13-16'!AC2</f>
        <v>0</v>
      </c>
      <c r="AC8" s="65">
        <f>'S13-16'!AD2</f>
        <v>0</v>
      </c>
      <c r="AD8" s="64"/>
      <c r="AE8" s="64"/>
      <c r="AF8" s="64"/>
      <c r="AG8" s="64"/>
      <c r="AH8" s="64"/>
      <c r="AI8" s="64"/>
      <c r="AJ8" s="64"/>
      <c r="AK8" s="64"/>
    </row>
    <row r="9" spans="1:37" ht="15.75" thickBot="1">
      <c r="A9" s="3" t="s">
        <v>4</v>
      </c>
      <c r="B9" s="65">
        <f>'S17-S20'!C2</f>
        <v>0</v>
      </c>
      <c r="C9" s="65">
        <f>'S17-S20'!D2</f>
        <v>0</v>
      </c>
      <c r="D9" s="65">
        <f>'S17-S20'!E2</f>
        <v>0</v>
      </c>
      <c r="E9" s="65">
        <f>'S17-S20'!F2</f>
        <v>0</v>
      </c>
      <c r="F9" s="65">
        <f>'S17-S20'!G2</f>
        <v>0</v>
      </c>
      <c r="G9" s="65">
        <f>'S17-S20'!H2</f>
        <v>0</v>
      </c>
      <c r="H9" s="65">
        <f>'S17-S20'!I2</f>
        <v>0</v>
      </c>
      <c r="I9" s="65">
        <f>'S17-S20'!J2</f>
        <v>0</v>
      </c>
      <c r="J9" s="65">
        <f>'S17-S20'!K2</f>
        <v>0</v>
      </c>
      <c r="K9" s="65">
        <f>'S17-S20'!L2</f>
        <v>0</v>
      </c>
      <c r="L9" s="65">
        <f>'S17-S20'!M2</f>
        <v>0</v>
      </c>
      <c r="M9" s="65">
        <f>'S17-S20'!N2</f>
        <v>0</v>
      </c>
      <c r="N9" s="65">
        <f>'S17-S20'!O2</f>
        <v>0</v>
      </c>
      <c r="O9" s="65">
        <f>'S17-S20'!P2</f>
        <v>0</v>
      </c>
      <c r="P9" s="65">
        <f>'S17-S20'!Q2</f>
        <v>0</v>
      </c>
      <c r="Q9" s="65">
        <f>'S17-S20'!R2</f>
        <v>0</v>
      </c>
      <c r="R9" s="65">
        <f>'S17-S20'!S2</f>
        <v>0</v>
      </c>
      <c r="S9" s="65">
        <f>'S17-S20'!T2</f>
        <v>0</v>
      </c>
      <c r="T9" s="65">
        <f>'S17-S20'!U2</f>
        <v>0</v>
      </c>
      <c r="U9" s="65">
        <f>'S17-S20'!V2</f>
        <v>0</v>
      </c>
      <c r="V9" s="65">
        <f>'S17-S20'!W2</f>
        <v>0</v>
      </c>
      <c r="W9" s="65">
        <f>'S17-S20'!X2</f>
        <v>0</v>
      </c>
      <c r="X9" s="65">
        <f>'S17-S20'!Y2</f>
        <v>0</v>
      </c>
      <c r="Y9" s="65">
        <f>'S17-S20'!Z2</f>
        <v>0</v>
      </c>
      <c r="Z9" s="65">
        <f>'S17-S20'!AA2</f>
        <v>0</v>
      </c>
      <c r="AA9" s="65">
        <f>'S17-S20'!AB2</f>
        <v>0</v>
      </c>
      <c r="AB9" s="65">
        <f>'S17-S20'!AC2</f>
        <v>0</v>
      </c>
      <c r="AC9" s="65">
        <f>'S17-S20'!AD2</f>
        <v>0</v>
      </c>
      <c r="AD9" s="64"/>
      <c r="AE9" s="64"/>
      <c r="AF9" s="64"/>
      <c r="AG9" s="64"/>
      <c r="AH9" s="64"/>
      <c r="AI9" s="64"/>
      <c r="AJ9" s="64"/>
      <c r="AK9" s="64"/>
    </row>
    <row r="10" spans="1:37" ht="15.75" thickBot="1">
      <c r="A10" s="3" t="s">
        <v>5</v>
      </c>
      <c r="B10" s="65">
        <f>'S21-S24'!C2</f>
        <v>0</v>
      </c>
      <c r="C10" s="65">
        <f>'S21-S24'!D2</f>
        <v>0</v>
      </c>
      <c r="D10" s="65">
        <f>'S21-S24'!E2</f>
        <v>0</v>
      </c>
      <c r="E10" s="65">
        <f>'S21-S24'!F2</f>
        <v>0</v>
      </c>
      <c r="F10" s="65">
        <f>'S21-S24'!G2</f>
        <v>0</v>
      </c>
      <c r="G10" s="65">
        <f>'S21-S24'!H2</f>
        <v>0</v>
      </c>
      <c r="H10" s="65">
        <f>'S21-S24'!I2</f>
        <v>0</v>
      </c>
      <c r="I10" s="65">
        <f>'S21-S24'!J2</f>
        <v>0</v>
      </c>
      <c r="J10" s="65">
        <f>'S21-S24'!K2</f>
        <v>0</v>
      </c>
      <c r="K10" s="65">
        <f>'S21-S24'!L2</f>
        <v>0</v>
      </c>
      <c r="L10" s="65">
        <f>'S21-S24'!M2</f>
        <v>0</v>
      </c>
      <c r="M10" s="65">
        <f>'S21-S24'!N2</f>
        <v>0</v>
      </c>
      <c r="N10" s="65">
        <f>'S21-S24'!O2</f>
        <v>0</v>
      </c>
      <c r="O10" s="65">
        <f>'S21-S24'!P2</f>
        <v>0</v>
      </c>
      <c r="P10" s="65">
        <f>'S21-S24'!Q2</f>
        <v>0</v>
      </c>
      <c r="Q10" s="65">
        <f>'S21-S24'!R2</f>
        <v>0</v>
      </c>
      <c r="R10" s="65">
        <f>'S21-S24'!S2</f>
        <v>0</v>
      </c>
      <c r="S10" s="65">
        <f>'S21-S24'!T2</f>
        <v>0</v>
      </c>
      <c r="T10" s="65">
        <f>'S21-S24'!U2</f>
        <v>0</v>
      </c>
      <c r="U10" s="65">
        <f>'S21-S24'!V2</f>
        <v>0</v>
      </c>
      <c r="V10" s="65">
        <f>'S21-S24'!W2</f>
        <v>0</v>
      </c>
      <c r="W10" s="65">
        <f>'S21-S24'!X2</f>
        <v>0</v>
      </c>
      <c r="X10" s="65">
        <f>'S21-S24'!Y2</f>
        <v>0</v>
      </c>
      <c r="Y10" s="65">
        <f>'S21-S24'!Z2</f>
        <v>0</v>
      </c>
      <c r="Z10" s="65">
        <f>'S21-S24'!AA2</f>
        <v>0</v>
      </c>
      <c r="AA10" s="65">
        <f>'S21-S24'!AB2</f>
        <v>0</v>
      </c>
      <c r="AB10" s="65">
        <f>'S21-S24'!AC2</f>
        <v>0</v>
      </c>
      <c r="AC10" s="65">
        <f>'S21-S24'!AD2</f>
        <v>0</v>
      </c>
      <c r="AD10" s="64"/>
      <c r="AE10" s="64"/>
      <c r="AF10" s="64"/>
      <c r="AG10" s="64"/>
      <c r="AH10" s="64"/>
      <c r="AI10" s="64"/>
      <c r="AJ10" s="64"/>
      <c r="AK10" s="64"/>
    </row>
    <row r="11" spans="1:37">
      <c r="A11" s="3" t="s">
        <v>6</v>
      </c>
      <c r="B11" s="65">
        <f>'S25-S29'!C2</f>
        <v>0</v>
      </c>
      <c r="C11" s="65">
        <f>'S25-S29'!D2</f>
        <v>0</v>
      </c>
      <c r="D11" s="65">
        <f>'S25-S29'!E2</f>
        <v>0</v>
      </c>
      <c r="E11" s="65">
        <f>'S25-S29'!F2</f>
        <v>0</v>
      </c>
      <c r="F11" s="65">
        <f>'S25-S29'!G2</f>
        <v>0</v>
      </c>
      <c r="G11" s="65">
        <f>'S25-S29'!H2</f>
        <v>0</v>
      </c>
      <c r="H11" s="65">
        <f>'S25-S29'!I2</f>
        <v>0</v>
      </c>
      <c r="I11" s="65">
        <f>'S25-S29'!J2</f>
        <v>0</v>
      </c>
      <c r="J11" s="65">
        <f>'S25-S29'!K2</f>
        <v>0</v>
      </c>
      <c r="K11" s="65">
        <f>'S25-S29'!L2</f>
        <v>0</v>
      </c>
      <c r="L11" s="65">
        <f>'S25-S29'!M2</f>
        <v>0</v>
      </c>
      <c r="M11" s="65">
        <f>'S25-S29'!N2</f>
        <v>0</v>
      </c>
      <c r="N11" s="65">
        <f>'S25-S29'!O2</f>
        <v>0</v>
      </c>
      <c r="O11" s="65">
        <f>'S25-S29'!P2</f>
        <v>0</v>
      </c>
      <c r="P11" s="65">
        <f>'S25-S29'!Q2</f>
        <v>0</v>
      </c>
      <c r="Q11" s="65">
        <f>'S25-S29'!R2</f>
        <v>0</v>
      </c>
      <c r="R11" s="65">
        <f>'S25-S29'!S2</f>
        <v>0</v>
      </c>
      <c r="S11" s="65">
        <f>'S25-S29'!T2</f>
        <v>0</v>
      </c>
      <c r="T11" s="65">
        <f>'S25-S29'!U2</f>
        <v>0</v>
      </c>
      <c r="U11" s="65">
        <f>'S25-S29'!V2</f>
        <v>0</v>
      </c>
      <c r="V11" s="65">
        <f>'S25-S29'!W2</f>
        <v>0</v>
      </c>
      <c r="W11" s="65">
        <f>'S25-S29'!X2</f>
        <v>0</v>
      </c>
      <c r="X11" s="65">
        <f>'S25-S29'!Y2</f>
        <v>0</v>
      </c>
      <c r="Y11" s="65">
        <f>'S25-S29'!Z2</f>
        <v>0</v>
      </c>
      <c r="Z11" s="65">
        <f>'S25-S29'!AA2</f>
        <v>0</v>
      </c>
      <c r="AA11" s="65">
        <f>'S25-S29'!AB2</f>
        <v>0</v>
      </c>
      <c r="AB11" s="65">
        <f>'S25-S29'!AC2</f>
        <v>0</v>
      </c>
      <c r="AC11" s="65">
        <f>'S25-S29'!AD2</f>
        <v>0</v>
      </c>
      <c r="AD11" s="65">
        <f>'S25-S29'!AE2</f>
        <v>0</v>
      </c>
      <c r="AE11" s="65">
        <f>'S25-S29'!AF2</f>
        <v>0</v>
      </c>
      <c r="AF11" s="65">
        <f>'S25-S29'!AG2</f>
        <v>0</v>
      </c>
      <c r="AG11" s="65">
        <f>'S25-S29'!AH2</f>
        <v>0</v>
      </c>
      <c r="AH11" s="65">
        <f>'S25-S29'!AI2</f>
        <v>0</v>
      </c>
      <c r="AI11" s="65">
        <f>'S25-S29'!AJ2</f>
        <v>0</v>
      </c>
      <c r="AJ11" s="65">
        <f>'S25-S29'!AK2</f>
        <v>0</v>
      </c>
      <c r="AK11" s="64"/>
    </row>
    <row r="12" spans="1:37"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</row>
    <row r="13" spans="1:37" ht="15.75" thickBot="1">
      <c r="B13" s="64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</row>
    <row r="14" spans="1:37" ht="15.75" thickBot="1">
      <c r="A14" s="3" t="s">
        <v>0</v>
      </c>
      <c r="B14" s="58" t="s">
        <v>10</v>
      </c>
      <c r="C14" s="59" t="s">
        <v>11</v>
      </c>
      <c r="D14" s="59" t="s">
        <v>12</v>
      </c>
      <c r="E14" s="59" t="s">
        <v>13</v>
      </c>
      <c r="F14" s="59" t="s">
        <v>14</v>
      </c>
      <c r="G14" s="59" t="s">
        <v>15</v>
      </c>
      <c r="H14" s="60" t="s">
        <v>16</v>
      </c>
      <c r="I14" s="61" t="s">
        <v>10</v>
      </c>
      <c r="J14" s="62" t="s">
        <v>11</v>
      </c>
      <c r="K14" s="62" t="s">
        <v>12</v>
      </c>
      <c r="L14" s="62" t="s">
        <v>13</v>
      </c>
      <c r="M14" s="62" t="s">
        <v>14</v>
      </c>
      <c r="N14" s="62" t="s">
        <v>15</v>
      </c>
      <c r="O14" s="63" t="s">
        <v>16</v>
      </c>
      <c r="P14" s="61" t="s">
        <v>10</v>
      </c>
      <c r="Q14" s="62" t="s">
        <v>11</v>
      </c>
      <c r="R14" s="62" t="s">
        <v>12</v>
      </c>
      <c r="S14" s="62" t="s">
        <v>13</v>
      </c>
      <c r="T14" s="62" t="s">
        <v>14</v>
      </c>
      <c r="U14" s="62" t="s">
        <v>15</v>
      </c>
      <c r="V14" s="63" t="s">
        <v>16</v>
      </c>
      <c r="W14" s="61" t="s">
        <v>10</v>
      </c>
      <c r="X14" s="62" t="s">
        <v>11</v>
      </c>
      <c r="Y14" s="62" t="s">
        <v>12</v>
      </c>
      <c r="Z14" s="62" t="s">
        <v>13</v>
      </c>
      <c r="AA14" s="62" t="s">
        <v>14</v>
      </c>
      <c r="AB14" s="62" t="s">
        <v>15</v>
      </c>
      <c r="AC14" s="63" t="s">
        <v>16</v>
      </c>
      <c r="AD14" s="64"/>
      <c r="AE14" s="64"/>
      <c r="AF14" s="64"/>
      <c r="AG14" s="64"/>
      <c r="AH14" s="64"/>
      <c r="AI14" s="64"/>
      <c r="AJ14" s="64"/>
      <c r="AK14" s="64"/>
    </row>
    <row r="15" spans="1:37" s="69" customFormat="1" ht="12" thickBot="1">
      <c r="A15" s="67"/>
      <c r="B15" s="55">
        <f>'[2]CALENDRIER en SEMAINES'!B3</f>
        <v>40909</v>
      </c>
      <c r="C15" s="55">
        <f>'[2]CALENDRIER en SEMAINES'!C3</f>
        <v>40910</v>
      </c>
      <c r="D15" s="55">
        <f>'[2]CALENDRIER en SEMAINES'!D3</f>
        <v>40911</v>
      </c>
      <c r="E15" s="55">
        <f>'[2]CALENDRIER en SEMAINES'!E3</f>
        <v>40912</v>
      </c>
      <c r="F15" s="55">
        <f>'[2]CALENDRIER en SEMAINES'!F3</f>
        <v>40913</v>
      </c>
      <c r="G15" s="55">
        <f>'[2]CALENDRIER en SEMAINES'!G3</f>
        <v>40914</v>
      </c>
      <c r="H15" s="55">
        <f>'[2]CALENDRIER en SEMAINES'!H3</f>
        <v>40915</v>
      </c>
      <c r="I15" s="55">
        <f>'[2]CALENDRIER en SEMAINES'!I3</f>
        <v>40916</v>
      </c>
      <c r="J15" s="55">
        <f>'[2]CALENDRIER en SEMAINES'!J3</f>
        <v>40917</v>
      </c>
      <c r="K15" s="55">
        <f>'[2]CALENDRIER en SEMAINES'!K3</f>
        <v>40918</v>
      </c>
      <c r="L15" s="55">
        <f>'[2]CALENDRIER en SEMAINES'!L3</f>
        <v>40919</v>
      </c>
      <c r="M15" s="55">
        <f>'[2]CALENDRIER en SEMAINES'!M3</f>
        <v>40920</v>
      </c>
      <c r="N15" s="55">
        <f>'[2]CALENDRIER en SEMAINES'!N3</f>
        <v>40921</v>
      </c>
      <c r="O15" s="55">
        <f>'[2]CALENDRIER en SEMAINES'!O3</f>
        <v>40922</v>
      </c>
      <c r="P15" s="55">
        <f>'[2]CALENDRIER en SEMAINES'!P3</f>
        <v>40923</v>
      </c>
      <c r="Q15" s="55">
        <f>'[2]CALENDRIER en SEMAINES'!Q3</f>
        <v>40924</v>
      </c>
      <c r="R15" s="55">
        <f>'[2]CALENDRIER en SEMAINES'!R3</f>
        <v>40925</v>
      </c>
      <c r="S15" s="55">
        <f>'[2]CALENDRIER en SEMAINES'!S3</f>
        <v>40926</v>
      </c>
      <c r="T15" s="55">
        <f>'[2]CALENDRIER en SEMAINES'!T3</f>
        <v>40927</v>
      </c>
      <c r="U15" s="55">
        <f>'[2]CALENDRIER en SEMAINES'!U3</f>
        <v>40928</v>
      </c>
      <c r="V15" s="55">
        <f>'[2]CALENDRIER en SEMAINES'!V3</f>
        <v>40929</v>
      </c>
      <c r="W15" s="55">
        <f>'[2]CALENDRIER en SEMAINES'!W3</f>
        <v>40930</v>
      </c>
      <c r="X15" s="55">
        <f>'[2]CALENDRIER en SEMAINES'!X3</f>
        <v>40931</v>
      </c>
      <c r="Y15" s="55">
        <f>'[2]CALENDRIER en SEMAINES'!Y3</f>
        <v>40932</v>
      </c>
      <c r="Z15" s="55">
        <f>'[2]CALENDRIER en SEMAINES'!Z3</f>
        <v>40933</v>
      </c>
      <c r="AA15" s="55">
        <f>'[2]CALENDRIER en SEMAINES'!AA3</f>
        <v>40934</v>
      </c>
      <c r="AB15" s="55">
        <f>'[2]CALENDRIER en SEMAINES'!AB3</f>
        <v>40935</v>
      </c>
      <c r="AC15" s="55">
        <f>'[2]CALENDRIER en SEMAINES'!AC3</f>
        <v>40936</v>
      </c>
      <c r="AD15" s="68"/>
      <c r="AE15" s="68"/>
      <c r="AF15" s="68"/>
      <c r="AG15" s="68"/>
      <c r="AH15" s="68"/>
      <c r="AI15" s="68"/>
      <c r="AJ15" s="68"/>
      <c r="AK15" s="68"/>
    </row>
    <row r="16" spans="1:37" ht="15.75" thickBot="1">
      <c r="A16" t="s">
        <v>55</v>
      </c>
      <c r="B16" s="65">
        <f>'S1-S4'!C3</f>
        <v>0</v>
      </c>
      <c r="C16" s="65">
        <f>'S1-S4'!D3</f>
        <v>0</v>
      </c>
      <c r="D16" s="65">
        <f>'S1-S4'!E3</f>
        <v>0</v>
      </c>
      <c r="E16" s="65">
        <f>'S1-S4'!F3</f>
        <v>0</v>
      </c>
      <c r="F16" s="65">
        <f>'S1-S4'!G3</f>
        <v>0</v>
      </c>
      <c r="G16" s="65">
        <f>'S1-S4'!H3</f>
        <v>0</v>
      </c>
      <c r="H16" s="65">
        <f>'S1-S4'!I3</f>
        <v>0</v>
      </c>
      <c r="I16" s="65">
        <f>'S1-S4'!J3</f>
        <v>0</v>
      </c>
      <c r="J16" s="65">
        <f>'S1-S4'!K3</f>
        <v>0</v>
      </c>
      <c r="K16" s="65">
        <f>'S1-S4'!L3</f>
        <v>0</v>
      </c>
      <c r="L16" s="65">
        <f>'S1-S4'!M3</f>
        <v>0</v>
      </c>
      <c r="M16" s="65">
        <f>'S1-S4'!N3</f>
        <v>0</v>
      </c>
      <c r="N16" s="65">
        <f>'S1-S4'!O3</f>
        <v>0</v>
      </c>
      <c r="O16" s="65">
        <f>'S1-S4'!P3</f>
        <v>0</v>
      </c>
      <c r="P16" s="65">
        <f>'S1-S4'!Q3</f>
        <v>0</v>
      </c>
      <c r="Q16" s="65">
        <f>'S1-S4'!R3</f>
        <v>0</v>
      </c>
      <c r="R16" s="65">
        <f>'S1-S4'!S3</f>
        <v>0</v>
      </c>
      <c r="S16" s="65">
        <f>'S1-S4'!T3</f>
        <v>0</v>
      </c>
      <c r="T16" s="65">
        <f>'S1-S4'!U3</f>
        <v>0</v>
      </c>
      <c r="U16" s="65">
        <f>'S1-S4'!V3</f>
        <v>0</v>
      </c>
      <c r="V16" s="65">
        <f>'S1-S4'!W3</f>
        <v>0</v>
      </c>
      <c r="W16" s="65">
        <f>'S1-S4'!X3</f>
        <v>0</v>
      </c>
      <c r="X16" s="65">
        <f>'S1-S4'!Y3</f>
        <v>0</v>
      </c>
      <c r="Y16" s="65">
        <f>'S1-S4'!Z3</f>
        <v>0</v>
      </c>
      <c r="Z16" s="65">
        <f>'S1-S4'!AA3</f>
        <v>0</v>
      </c>
      <c r="AA16" s="65">
        <f>'S1-S4'!AB3</f>
        <v>0</v>
      </c>
      <c r="AB16" s="65">
        <f>'S1-S4'!AC3</f>
        <v>0</v>
      </c>
      <c r="AC16" s="65">
        <f>'S1-S4'!AD3</f>
        <v>0</v>
      </c>
      <c r="AD16" s="64"/>
      <c r="AE16" s="64"/>
      <c r="AF16" s="64"/>
      <c r="AG16" s="64"/>
      <c r="AH16" s="64"/>
      <c r="AI16" s="64"/>
      <c r="AJ16" s="64"/>
      <c r="AK16" s="64"/>
    </row>
    <row r="17" spans="1:37" ht="15.75" thickBot="1">
      <c r="A17" t="s">
        <v>56</v>
      </c>
      <c r="B17" s="65">
        <f>'S1-S4'!C4</f>
        <v>0</v>
      </c>
      <c r="C17" s="65">
        <f>'S1-S4'!D4</f>
        <v>0</v>
      </c>
      <c r="D17" s="65">
        <f>'S1-S4'!E4</f>
        <v>0</v>
      </c>
      <c r="E17" s="65">
        <f>'S1-S4'!F4</f>
        <v>0</v>
      </c>
      <c r="F17" s="65">
        <f>'S1-S4'!G4</f>
        <v>0</v>
      </c>
      <c r="G17" s="65">
        <f>'S1-S4'!H4</f>
        <v>0</v>
      </c>
      <c r="H17" s="65">
        <f>'S1-S4'!I4</f>
        <v>0</v>
      </c>
      <c r="I17" s="65">
        <f>'S1-S4'!J4</f>
        <v>0</v>
      </c>
      <c r="J17" s="65">
        <f>'S1-S4'!K4</f>
        <v>0</v>
      </c>
      <c r="K17" s="65">
        <f>'S1-S4'!L4</f>
        <v>0</v>
      </c>
      <c r="L17" s="65">
        <f>'S1-S4'!M4</f>
        <v>0</v>
      </c>
      <c r="M17" s="65">
        <f>'S1-S4'!N4</f>
        <v>0</v>
      </c>
      <c r="N17" s="65">
        <f>'S1-S4'!O4</f>
        <v>0</v>
      </c>
      <c r="O17" s="65">
        <f>'S1-S4'!P4</f>
        <v>0</v>
      </c>
      <c r="P17" s="65">
        <f>'S1-S4'!Q4</f>
        <v>0</v>
      </c>
      <c r="Q17" s="65">
        <f>'S1-S4'!R4</f>
        <v>0</v>
      </c>
      <c r="R17" s="65">
        <f>'S1-S4'!S4</f>
        <v>0</v>
      </c>
      <c r="S17" s="65">
        <f>'S1-S4'!T4</f>
        <v>0</v>
      </c>
      <c r="T17" s="65">
        <f>'S1-S4'!U4</f>
        <v>0</v>
      </c>
      <c r="U17" s="65">
        <f>'S1-S4'!V4</f>
        <v>0</v>
      </c>
      <c r="V17" s="65">
        <f>'S1-S4'!W4</f>
        <v>0</v>
      </c>
      <c r="W17" s="65">
        <f>'S1-S4'!X4</f>
        <v>0</v>
      </c>
      <c r="X17" s="65">
        <f>'S1-S4'!Y4</f>
        <v>0</v>
      </c>
      <c r="Y17" s="65">
        <f>'S1-S4'!Z4</f>
        <v>0</v>
      </c>
      <c r="Z17" s="65">
        <f>'S1-S4'!AA4</f>
        <v>0</v>
      </c>
      <c r="AA17" s="65">
        <f>'S1-S4'!AB4</f>
        <v>0</v>
      </c>
      <c r="AB17" s="65">
        <f>'S1-S4'!AC4</f>
        <v>0</v>
      </c>
      <c r="AC17" s="65">
        <f>'S1-S4'!AD4</f>
        <v>0</v>
      </c>
      <c r="AD17" s="64"/>
      <c r="AE17" s="64"/>
      <c r="AF17" s="64"/>
      <c r="AG17" s="64"/>
      <c r="AH17" s="64"/>
      <c r="AI17" s="64"/>
      <c r="AJ17" s="64"/>
      <c r="AK17" s="64"/>
    </row>
    <row r="18" spans="1:37">
      <c r="A18" t="s">
        <v>57</v>
      </c>
      <c r="B18" s="65">
        <f>'S1-S4'!C5</f>
        <v>0</v>
      </c>
      <c r="C18" s="65">
        <f>'S1-S4'!D5</f>
        <v>0</v>
      </c>
      <c r="D18" s="65">
        <f>'S1-S4'!E5</f>
        <v>0</v>
      </c>
      <c r="E18" s="65">
        <f>'S1-S4'!F5</f>
        <v>0</v>
      </c>
      <c r="F18" s="65">
        <f>'S1-S4'!G5</f>
        <v>0</v>
      </c>
      <c r="G18" s="65">
        <f>'S1-S4'!H5</f>
        <v>0</v>
      </c>
      <c r="H18" s="65">
        <f>'S1-S4'!I5</f>
        <v>0</v>
      </c>
      <c r="I18" s="65">
        <f>'S1-S4'!J5</f>
        <v>0</v>
      </c>
      <c r="J18" s="65">
        <f>'S1-S4'!K5</f>
        <v>0</v>
      </c>
      <c r="K18" s="65">
        <f>'S1-S4'!L5</f>
        <v>0</v>
      </c>
      <c r="L18" s="65">
        <f>'S1-S4'!M5</f>
        <v>0</v>
      </c>
      <c r="M18" s="65">
        <f>'S1-S4'!N5</f>
        <v>0</v>
      </c>
      <c r="N18" s="65">
        <f>'S1-S4'!O5</f>
        <v>0</v>
      </c>
      <c r="O18" s="65">
        <f>'S1-S4'!P5</f>
        <v>0</v>
      </c>
      <c r="P18" s="65">
        <f>'S1-S4'!Q5</f>
        <v>0</v>
      </c>
      <c r="Q18" s="65">
        <f>'S1-S4'!R5</f>
        <v>0</v>
      </c>
      <c r="R18" s="65">
        <f>'S1-S4'!S5</f>
        <v>0</v>
      </c>
      <c r="S18" s="65">
        <f>'S1-S4'!T5</f>
        <v>0</v>
      </c>
      <c r="T18" s="65">
        <f>'S1-S4'!U5</f>
        <v>0</v>
      </c>
      <c r="U18" s="65">
        <f>'S1-S4'!V5</f>
        <v>0</v>
      </c>
      <c r="V18" s="65">
        <f>'S1-S4'!W5</f>
        <v>0</v>
      </c>
      <c r="W18" s="65">
        <f>'S1-S4'!X5</f>
        <v>0</v>
      </c>
      <c r="X18" s="65">
        <f>'S1-S4'!Y5</f>
        <v>0</v>
      </c>
      <c r="Y18" s="65">
        <f>'S1-S4'!Z5</f>
        <v>0</v>
      </c>
      <c r="Z18" s="65">
        <f>'S1-S4'!AA5</f>
        <v>0</v>
      </c>
      <c r="AA18" s="65">
        <f>'S1-S4'!AB5</f>
        <v>0</v>
      </c>
      <c r="AB18" s="65">
        <f>'S1-S4'!AC5</f>
        <v>0</v>
      </c>
      <c r="AC18" s="65">
        <f>'S1-S4'!AD5</f>
        <v>0</v>
      </c>
      <c r="AD18" s="64"/>
      <c r="AE18" s="64"/>
      <c r="AF18" s="64"/>
      <c r="AG18" s="64"/>
      <c r="AH18" s="64"/>
      <c r="AI18" s="64"/>
      <c r="AJ18" s="64"/>
      <c r="AK18" s="64"/>
    </row>
    <row r="19" spans="1:37" ht="15.75" thickBot="1"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</row>
    <row r="20" spans="1:37" ht="15.75" thickBot="1">
      <c r="A20" s="3" t="s">
        <v>1</v>
      </c>
      <c r="B20" s="58" t="s">
        <v>10</v>
      </c>
      <c r="C20" s="59" t="s">
        <v>11</v>
      </c>
      <c r="D20" s="59" t="s">
        <v>12</v>
      </c>
      <c r="E20" s="59" t="s">
        <v>13</v>
      </c>
      <c r="F20" s="59" t="s">
        <v>14</v>
      </c>
      <c r="G20" s="59" t="s">
        <v>15</v>
      </c>
      <c r="H20" s="60" t="s">
        <v>16</v>
      </c>
      <c r="I20" s="61" t="s">
        <v>10</v>
      </c>
      <c r="J20" s="62" t="s">
        <v>11</v>
      </c>
      <c r="K20" s="62" t="s">
        <v>12</v>
      </c>
      <c r="L20" s="62" t="s">
        <v>13</v>
      </c>
      <c r="M20" s="62" t="s">
        <v>14</v>
      </c>
      <c r="N20" s="62" t="s">
        <v>15</v>
      </c>
      <c r="O20" s="63" t="s">
        <v>16</v>
      </c>
      <c r="P20" s="61" t="s">
        <v>10</v>
      </c>
      <c r="Q20" s="62" t="s">
        <v>11</v>
      </c>
      <c r="R20" s="62" t="s">
        <v>12</v>
      </c>
      <c r="S20" s="62" t="s">
        <v>13</v>
      </c>
      <c r="T20" s="62" t="s">
        <v>14</v>
      </c>
      <c r="U20" s="62" t="s">
        <v>15</v>
      </c>
      <c r="V20" s="63" t="s">
        <v>16</v>
      </c>
      <c r="W20" s="61" t="s">
        <v>10</v>
      </c>
      <c r="X20" s="62" t="s">
        <v>11</v>
      </c>
      <c r="Y20" s="62" t="s">
        <v>12</v>
      </c>
      <c r="Z20" s="62" t="s">
        <v>13</v>
      </c>
      <c r="AA20" s="62" t="s">
        <v>14</v>
      </c>
      <c r="AB20" s="62" t="s">
        <v>15</v>
      </c>
      <c r="AC20" s="63" t="s">
        <v>16</v>
      </c>
      <c r="AD20" s="66"/>
      <c r="AE20" s="64"/>
      <c r="AF20" s="64"/>
      <c r="AG20" s="64"/>
      <c r="AH20" s="64"/>
      <c r="AI20" s="64"/>
      <c r="AJ20" s="64"/>
      <c r="AK20" s="64"/>
    </row>
    <row r="21" spans="1:37" s="69" customFormat="1" ht="12" thickBot="1">
      <c r="A21" s="67"/>
      <c r="B21" s="55">
        <f>'[2]CALENDRIER en SEMAINES'!B9</f>
        <v>40937</v>
      </c>
      <c r="C21" s="55">
        <f>'[2]CALENDRIER en SEMAINES'!C9</f>
        <v>40938</v>
      </c>
      <c r="D21" s="55">
        <f>'[2]CALENDRIER en SEMAINES'!D9</f>
        <v>40939</v>
      </c>
      <c r="E21" s="55">
        <f>'[2]CALENDRIER en SEMAINES'!E9</f>
        <v>40940</v>
      </c>
      <c r="F21" s="55">
        <f>'[2]CALENDRIER en SEMAINES'!F9</f>
        <v>40941</v>
      </c>
      <c r="G21" s="55">
        <f>'[2]CALENDRIER en SEMAINES'!G9</f>
        <v>40942</v>
      </c>
      <c r="H21" s="55">
        <f>'[2]CALENDRIER en SEMAINES'!H9</f>
        <v>40943</v>
      </c>
      <c r="I21" s="55">
        <f>'[2]CALENDRIER en SEMAINES'!I9</f>
        <v>40944</v>
      </c>
      <c r="J21" s="55">
        <f>'[2]CALENDRIER en SEMAINES'!J9</f>
        <v>40945</v>
      </c>
      <c r="K21" s="55">
        <f>'[2]CALENDRIER en SEMAINES'!K9</f>
        <v>40946</v>
      </c>
      <c r="L21" s="55">
        <f>'[2]CALENDRIER en SEMAINES'!L9</f>
        <v>40947</v>
      </c>
      <c r="M21" s="55">
        <f>'[2]CALENDRIER en SEMAINES'!M9</f>
        <v>40948</v>
      </c>
      <c r="N21" s="55">
        <f>'[2]CALENDRIER en SEMAINES'!N9</f>
        <v>40949</v>
      </c>
      <c r="O21" s="55">
        <f>'[2]CALENDRIER en SEMAINES'!O9</f>
        <v>40950</v>
      </c>
      <c r="P21" s="55">
        <f>'[2]CALENDRIER en SEMAINES'!P9</f>
        <v>40951</v>
      </c>
      <c r="Q21" s="55">
        <f>'[2]CALENDRIER en SEMAINES'!Q9</f>
        <v>40952</v>
      </c>
      <c r="R21" s="55">
        <f>'[2]CALENDRIER en SEMAINES'!R9</f>
        <v>40953</v>
      </c>
      <c r="S21" s="55">
        <f>'[2]CALENDRIER en SEMAINES'!S9</f>
        <v>40954</v>
      </c>
      <c r="T21" s="55">
        <f>'[2]CALENDRIER en SEMAINES'!T9</f>
        <v>40955</v>
      </c>
      <c r="U21" s="55">
        <f>'[2]CALENDRIER en SEMAINES'!U9</f>
        <v>40956</v>
      </c>
      <c r="V21" s="55">
        <f>'[2]CALENDRIER en SEMAINES'!V9</f>
        <v>40957</v>
      </c>
      <c r="W21" s="55">
        <f>'[2]CALENDRIER en SEMAINES'!W9</f>
        <v>40958</v>
      </c>
      <c r="X21" s="55">
        <f>'[2]CALENDRIER en SEMAINES'!X9</f>
        <v>40959</v>
      </c>
      <c r="Y21" s="55">
        <f>'[2]CALENDRIER en SEMAINES'!Y9</f>
        <v>40960</v>
      </c>
      <c r="Z21" s="55">
        <f>'[2]CALENDRIER en SEMAINES'!Z9</f>
        <v>40961</v>
      </c>
      <c r="AA21" s="55">
        <f>'[2]CALENDRIER en SEMAINES'!AA9</f>
        <v>40962</v>
      </c>
      <c r="AB21" s="55">
        <f>'[2]CALENDRIER en SEMAINES'!AB9</f>
        <v>40963</v>
      </c>
      <c r="AC21" s="55">
        <f>'[2]CALENDRIER en SEMAINES'!AC9</f>
        <v>40964</v>
      </c>
      <c r="AD21" s="70"/>
      <c r="AE21" s="68"/>
      <c r="AF21" s="68"/>
      <c r="AG21" s="68"/>
      <c r="AH21" s="68"/>
      <c r="AI21" s="68"/>
      <c r="AJ21" s="68"/>
      <c r="AK21" s="68"/>
    </row>
    <row r="22" spans="1:37" ht="15.75" thickBot="1">
      <c r="A22" t="s">
        <v>55</v>
      </c>
      <c r="B22" s="65">
        <f>'S5-S8'!C3</f>
        <v>0</v>
      </c>
      <c r="C22" s="65">
        <f>'S5-S8'!D3</f>
        <v>0</v>
      </c>
      <c r="D22" s="65">
        <f>'S5-S8'!E3</f>
        <v>0</v>
      </c>
      <c r="E22" s="65">
        <f>'S5-S8'!F3</f>
        <v>0</v>
      </c>
      <c r="F22" s="65">
        <f>'S5-S8'!G3</f>
        <v>0</v>
      </c>
      <c r="G22" s="65">
        <f>'S5-S8'!H3</f>
        <v>0</v>
      </c>
      <c r="H22" s="65">
        <f>'S5-S8'!I3</f>
        <v>0</v>
      </c>
      <c r="I22" s="65">
        <f>'S5-S8'!J3</f>
        <v>0</v>
      </c>
      <c r="J22" s="65">
        <f>'S5-S8'!K3</f>
        <v>0</v>
      </c>
      <c r="K22" s="65">
        <f>'S5-S8'!L3</f>
        <v>0</v>
      </c>
      <c r="L22" s="65">
        <f>'S5-S8'!M3</f>
        <v>0</v>
      </c>
      <c r="M22" s="65">
        <f>'S5-S8'!N3</f>
        <v>0</v>
      </c>
      <c r="N22" s="65">
        <f>'S5-S8'!O3</f>
        <v>0</v>
      </c>
      <c r="O22" s="65">
        <f>'S5-S8'!P3</f>
        <v>0</v>
      </c>
      <c r="P22" s="65">
        <f>'S5-S8'!Q3</f>
        <v>0</v>
      </c>
      <c r="Q22" s="65">
        <f>'S5-S8'!R3</f>
        <v>0</v>
      </c>
      <c r="R22" s="65">
        <f>'S5-S8'!S3</f>
        <v>0</v>
      </c>
      <c r="S22" s="65">
        <f>'S5-S8'!T3</f>
        <v>0</v>
      </c>
      <c r="T22" s="65">
        <f>'S5-S8'!U3</f>
        <v>0</v>
      </c>
      <c r="U22" s="65">
        <f>'S5-S8'!V3</f>
        <v>0</v>
      </c>
      <c r="V22" s="65">
        <f>'S5-S8'!W3</f>
        <v>0</v>
      </c>
      <c r="W22" s="65">
        <f>'S5-S8'!X3</f>
        <v>0</v>
      </c>
      <c r="X22" s="65">
        <f>'S5-S8'!Y3</f>
        <v>0</v>
      </c>
      <c r="Y22" s="65">
        <f>'S5-S8'!Z3</f>
        <v>0</v>
      </c>
      <c r="Z22" s="65">
        <f>'S5-S8'!AA3</f>
        <v>0</v>
      </c>
      <c r="AA22" s="65">
        <f>'S5-S8'!AB3</f>
        <v>0</v>
      </c>
      <c r="AB22" s="65">
        <f>'S5-S8'!AC3</f>
        <v>0</v>
      </c>
      <c r="AC22" s="65">
        <f>'S5-S8'!AD3</f>
        <v>0</v>
      </c>
      <c r="AD22" s="66"/>
      <c r="AE22" s="64"/>
      <c r="AF22" s="64"/>
      <c r="AG22" s="64"/>
      <c r="AH22" s="64"/>
      <c r="AI22" s="64"/>
      <c r="AJ22" s="64"/>
      <c r="AK22" s="64"/>
    </row>
    <row r="23" spans="1:37" ht="15.75" thickBot="1">
      <c r="A23" t="s">
        <v>56</v>
      </c>
      <c r="B23" s="65">
        <f>'S5-S8'!C4</f>
        <v>0</v>
      </c>
      <c r="C23" s="65">
        <f>'S5-S8'!D4</f>
        <v>0</v>
      </c>
      <c r="D23" s="65">
        <f>'S5-S8'!E4</f>
        <v>0</v>
      </c>
      <c r="E23" s="65">
        <f>'S5-S8'!F4</f>
        <v>0</v>
      </c>
      <c r="F23" s="65">
        <f>'S5-S8'!G4</f>
        <v>0</v>
      </c>
      <c r="G23" s="65">
        <f>'S5-S8'!H4</f>
        <v>0</v>
      </c>
      <c r="H23" s="65">
        <f>'S5-S8'!I4</f>
        <v>0</v>
      </c>
      <c r="I23" s="65">
        <f>'S5-S8'!J4</f>
        <v>0</v>
      </c>
      <c r="J23" s="65">
        <f>'S5-S8'!K4</f>
        <v>0</v>
      </c>
      <c r="K23" s="65">
        <f>'S5-S8'!L4</f>
        <v>0</v>
      </c>
      <c r="L23" s="65">
        <f>'S5-S8'!M4</f>
        <v>0</v>
      </c>
      <c r="M23" s="65">
        <f>'S5-S8'!N4</f>
        <v>0</v>
      </c>
      <c r="N23" s="65">
        <f>'S5-S8'!O4</f>
        <v>0</v>
      </c>
      <c r="O23" s="65">
        <f>'S5-S8'!P4</f>
        <v>0</v>
      </c>
      <c r="P23" s="65">
        <f>'S5-S8'!Q4</f>
        <v>0</v>
      </c>
      <c r="Q23" s="65">
        <f>'S5-S8'!R4</f>
        <v>0</v>
      </c>
      <c r="R23" s="65">
        <f>'S5-S8'!S4</f>
        <v>0</v>
      </c>
      <c r="S23" s="65">
        <f>'S5-S8'!T4</f>
        <v>0</v>
      </c>
      <c r="T23" s="65">
        <f>'S5-S8'!U4</f>
        <v>0</v>
      </c>
      <c r="U23" s="65">
        <f>'S5-S8'!V4</f>
        <v>0</v>
      </c>
      <c r="V23" s="65">
        <f>'S5-S8'!W4</f>
        <v>0</v>
      </c>
      <c r="W23" s="65">
        <f>'S5-S8'!X4</f>
        <v>0</v>
      </c>
      <c r="X23" s="65">
        <f>'S5-S8'!Y4</f>
        <v>0</v>
      </c>
      <c r="Y23" s="65">
        <f>'S5-S8'!Z4</f>
        <v>0</v>
      </c>
      <c r="Z23" s="65">
        <f>'S5-S8'!AA4</f>
        <v>0</v>
      </c>
      <c r="AA23" s="65">
        <f>'S5-S8'!AB4</f>
        <v>0</v>
      </c>
      <c r="AB23" s="65">
        <f>'S5-S8'!AC4</f>
        <v>0</v>
      </c>
      <c r="AC23" s="65">
        <f>'S5-S8'!AD4</f>
        <v>0</v>
      </c>
      <c r="AD23" s="64"/>
      <c r="AE23" s="64"/>
      <c r="AF23" s="64"/>
      <c r="AG23" s="64"/>
      <c r="AH23" s="64"/>
      <c r="AI23" s="64"/>
      <c r="AJ23" s="64"/>
      <c r="AK23" s="64"/>
    </row>
    <row r="24" spans="1:37">
      <c r="A24" t="s">
        <v>57</v>
      </c>
      <c r="B24" s="65">
        <f>'S5-S8'!C5</f>
        <v>0</v>
      </c>
      <c r="C24" s="65">
        <f>'S5-S8'!D5</f>
        <v>0</v>
      </c>
      <c r="D24" s="65">
        <f>'S5-S8'!E5</f>
        <v>0</v>
      </c>
      <c r="E24" s="65">
        <f>'S5-S8'!F5</f>
        <v>0</v>
      </c>
      <c r="F24" s="65">
        <f>'S5-S8'!G5</f>
        <v>0</v>
      </c>
      <c r="G24" s="65">
        <f>'S5-S8'!H5</f>
        <v>0</v>
      </c>
      <c r="H24" s="65">
        <f>'S5-S8'!I5</f>
        <v>0</v>
      </c>
      <c r="I24" s="65">
        <f>'S5-S8'!J5</f>
        <v>0</v>
      </c>
      <c r="J24" s="65">
        <f>'S5-S8'!K5</f>
        <v>0</v>
      </c>
      <c r="K24" s="65">
        <f>'S5-S8'!L5</f>
        <v>0</v>
      </c>
      <c r="L24" s="65">
        <f>'S5-S8'!M5</f>
        <v>0</v>
      </c>
      <c r="M24" s="65">
        <f>'S5-S8'!N5</f>
        <v>0</v>
      </c>
      <c r="N24" s="65">
        <f>'S5-S8'!O5</f>
        <v>0</v>
      </c>
      <c r="O24" s="65">
        <f>'S5-S8'!P5</f>
        <v>0</v>
      </c>
      <c r="P24" s="65">
        <f>'S5-S8'!Q5</f>
        <v>0</v>
      </c>
      <c r="Q24" s="65">
        <f>'S5-S8'!R5</f>
        <v>0</v>
      </c>
      <c r="R24" s="65">
        <f>'S5-S8'!S5</f>
        <v>0</v>
      </c>
      <c r="S24" s="65">
        <f>'S5-S8'!T5</f>
        <v>0</v>
      </c>
      <c r="T24" s="65">
        <f>'S5-S8'!U5</f>
        <v>0</v>
      </c>
      <c r="U24" s="65">
        <f>'S5-S8'!V5</f>
        <v>0</v>
      </c>
      <c r="V24" s="65">
        <f>'S5-S8'!W5</f>
        <v>0</v>
      </c>
      <c r="W24" s="65">
        <f>'S5-S8'!X5</f>
        <v>0</v>
      </c>
      <c r="X24" s="65">
        <f>'S5-S8'!Y5</f>
        <v>0</v>
      </c>
      <c r="Y24" s="65">
        <f>'S5-S8'!Z5</f>
        <v>0</v>
      </c>
      <c r="Z24" s="65">
        <f>'S5-S8'!AA5</f>
        <v>0</v>
      </c>
      <c r="AA24" s="65">
        <f>'S5-S8'!AB5</f>
        <v>0</v>
      </c>
      <c r="AB24" s="65">
        <f>'S5-S8'!AC5</f>
        <v>0</v>
      </c>
      <c r="AC24" s="65">
        <f>'S5-S8'!AD5</f>
        <v>0</v>
      </c>
      <c r="AD24" s="64"/>
      <c r="AE24" s="64"/>
      <c r="AF24" s="64"/>
      <c r="AG24" s="64"/>
      <c r="AH24" s="64"/>
      <c r="AI24" s="64"/>
      <c r="AJ24" s="64"/>
      <c r="AK24" s="64"/>
    </row>
    <row r="25" spans="1:37" ht="15.75" thickBot="1"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</row>
    <row r="26" spans="1:37" ht="15.75" thickBot="1">
      <c r="A26" s="3" t="s">
        <v>2</v>
      </c>
      <c r="B26" s="58" t="s">
        <v>10</v>
      </c>
      <c r="C26" s="59" t="s">
        <v>11</v>
      </c>
      <c r="D26" s="59" t="s">
        <v>12</v>
      </c>
      <c r="E26" s="59" t="s">
        <v>13</v>
      </c>
      <c r="F26" s="59" t="s">
        <v>14</v>
      </c>
      <c r="G26" s="59" t="s">
        <v>15</v>
      </c>
      <c r="H26" s="60" t="s">
        <v>16</v>
      </c>
      <c r="I26" s="61" t="s">
        <v>10</v>
      </c>
      <c r="J26" s="62" t="s">
        <v>11</v>
      </c>
      <c r="K26" s="62" t="s">
        <v>12</v>
      </c>
      <c r="L26" s="62" t="s">
        <v>13</v>
      </c>
      <c r="M26" s="62" t="s">
        <v>14</v>
      </c>
      <c r="N26" s="62" t="s">
        <v>15</v>
      </c>
      <c r="O26" s="63" t="s">
        <v>16</v>
      </c>
      <c r="P26" s="61" t="s">
        <v>10</v>
      </c>
      <c r="Q26" s="62" t="s">
        <v>11</v>
      </c>
      <c r="R26" s="62" t="s">
        <v>12</v>
      </c>
      <c r="S26" s="62" t="s">
        <v>13</v>
      </c>
      <c r="T26" s="62" t="s">
        <v>14</v>
      </c>
      <c r="U26" s="62" t="s">
        <v>15</v>
      </c>
      <c r="V26" s="63" t="s">
        <v>16</v>
      </c>
      <c r="W26" s="61" t="s">
        <v>10</v>
      </c>
      <c r="X26" s="62" t="s">
        <v>11</v>
      </c>
      <c r="Y26" s="62" t="s">
        <v>12</v>
      </c>
      <c r="Z26" s="62" t="s">
        <v>13</v>
      </c>
      <c r="AA26" s="62" t="s">
        <v>14</v>
      </c>
      <c r="AB26" s="62" t="s">
        <v>15</v>
      </c>
      <c r="AC26" s="63" t="s">
        <v>16</v>
      </c>
      <c r="AD26" s="64"/>
      <c r="AE26" s="64"/>
      <c r="AF26" s="64"/>
      <c r="AG26" s="64"/>
      <c r="AH26" s="64"/>
      <c r="AI26" s="64"/>
      <c r="AJ26" s="64"/>
      <c r="AK26" s="64"/>
    </row>
    <row r="27" spans="1:37" s="69" customFormat="1" ht="12" thickBot="1">
      <c r="A27" s="67"/>
      <c r="B27" s="55">
        <f>'[2]CALENDRIER en SEMAINES'!B15</f>
        <v>40965</v>
      </c>
      <c r="C27" s="55">
        <f>'[2]CALENDRIER en SEMAINES'!C15</f>
        <v>40966</v>
      </c>
      <c r="D27" s="55">
        <f>'[2]CALENDRIER en SEMAINES'!D15</f>
        <v>40967</v>
      </c>
      <c r="E27" s="55">
        <f>'[2]CALENDRIER en SEMAINES'!E15</f>
        <v>40968</v>
      </c>
      <c r="F27" s="55">
        <f>'[2]CALENDRIER en SEMAINES'!F15</f>
        <v>40969</v>
      </c>
      <c r="G27" s="55">
        <f>'[2]CALENDRIER en SEMAINES'!G15</f>
        <v>40970</v>
      </c>
      <c r="H27" s="55">
        <f>'[2]CALENDRIER en SEMAINES'!H15</f>
        <v>40971</v>
      </c>
      <c r="I27" s="55">
        <f>'[2]CALENDRIER en SEMAINES'!I15</f>
        <v>40972</v>
      </c>
      <c r="J27" s="55">
        <f>'[2]CALENDRIER en SEMAINES'!J15</f>
        <v>40973</v>
      </c>
      <c r="K27" s="55">
        <f>'[2]CALENDRIER en SEMAINES'!K15</f>
        <v>40974</v>
      </c>
      <c r="L27" s="55">
        <f>'[2]CALENDRIER en SEMAINES'!L15</f>
        <v>40975</v>
      </c>
      <c r="M27" s="55">
        <f>'[2]CALENDRIER en SEMAINES'!M15</f>
        <v>40976</v>
      </c>
      <c r="N27" s="55">
        <f>'[2]CALENDRIER en SEMAINES'!N15</f>
        <v>40977</v>
      </c>
      <c r="O27" s="55">
        <f>'[2]CALENDRIER en SEMAINES'!O15</f>
        <v>40978</v>
      </c>
      <c r="P27" s="55">
        <f>'[2]CALENDRIER en SEMAINES'!P15</f>
        <v>40979</v>
      </c>
      <c r="Q27" s="55">
        <f>'[2]CALENDRIER en SEMAINES'!Q15</f>
        <v>40980</v>
      </c>
      <c r="R27" s="55">
        <f>'[2]CALENDRIER en SEMAINES'!R15</f>
        <v>40981</v>
      </c>
      <c r="S27" s="55">
        <f>'[2]CALENDRIER en SEMAINES'!S15</f>
        <v>40982</v>
      </c>
      <c r="T27" s="55">
        <f>'[2]CALENDRIER en SEMAINES'!T15</f>
        <v>40983</v>
      </c>
      <c r="U27" s="55">
        <f>'[2]CALENDRIER en SEMAINES'!U15</f>
        <v>40984</v>
      </c>
      <c r="V27" s="55">
        <f>'[2]CALENDRIER en SEMAINES'!V15</f>
        <v>40985</v>
      </c>
      <c r="W27" s="55">
        <f>'[2]CALENDRIER en SEMAINES'!W15</f>
        <v>40986</v>
      </c>
      <c r="X27" s="55">
        <f>'[2]CALENDRIER en SEMAINES'!X15</f>
        <v>40987</v>
      </c>
      <c r="Y27" s="55">
        <f>'[2]CALENDRIER en SEMAINES'!Y15</f>
        <v>40988</v>
      </c>
      <c r="Z27" s="55">
        <f>'[2]CALENDRIER en SEMAINES'!Z15</f>
        <v>40989</v>
      </c>
      <c r="AA27" s="55">
        <f>'[2]CALENDRIER en SEMAINES'!AA15</f>
        <v>40990</v>
      </c>
      <c r="AB27" s="55">
        <f>'[2]CALENDRIER en SEMAINES'!AB15</f>
        <v>40991</v>
      </c>
      <c r="AC27" s="55">
        <f>'[2]CALENDRIER en SEMAINES'!AC15</f>
        <v>40992</v>
      </c>
      <c r="AD27" s="68"/>
      <c r="AE27" s="68"/>
      <c r="AF27" s="68"/>
      <c r="AG27" s="68"/>
      <c r="AH27" s="68"/>
      <c r="AI27" s="68"/>
      <c r="AJ27" s="68"/>
      <c r="AK27" s="68"/>
    </row>
    <row r="28" spans="1:37" ht="15.75" thickBot="1">
      <c r="A28" t="s">
        <v>55</v>
      </c>
      <c r="B28" s="65">
        <f>'S9-S12'!C3</f>
        <v>0</v>
      </c>
      <c r="C28" s="65">
        <f>'S9-S12'!D3</f>
        <v>0</v>
      </c>
      <c r="D28" s="65">
        <f>'S9-S12'!E3</f>
        <v>0</v>
      </c>
      <c r="E28" s="65">
        <f>'S9-S12'!F3</f>
        <v>0</v>
      </c>
      <c r="F28" s="65">
        <f>'S9-S12'!G3</f>
        <v>0</v>
      </c>
      <c r="G28" s="65">
        <f>'S9-S12'!H3</f>
        <v>0</v>
      </c>
      <c r="H28" s="65">
        <f>'S9-S12'!I3</f>
        <v>0</v>
      </c>
      <c r="I28" s="65">
        <f>'S9-S12'!J3</f>
        <v>0</v>
      </c>
      <c r="J28" s="65">
        <f>'S9-S12'!K3</f>
        <v>0</v>
      </c>
      <c r="K28" s="65">
        <f>'S9-S12'!L3</f>
        <v>0</v>
      </c>
      <c r="L28" s="65">
        <f>'S9-S12'!M3</f>
        <v>0</v>
      </c>
      <c r="M28" s="65">
        <f>'S9-S12'!N3</f>
        <v>0</v>
      </c>
      <c r="N28" s="65">
        <f>'S9-S12'!O3</f>
        <v>0</v>
      </c>
      <c r="O28" s="65">
        <f>'S9-S12'!P3</f>
        <v>0</v>
      </c>
      <c r="P28" s="65">
        <f>'S9-S12'!Q3</f>
        <v>0</v>
      </c>
      <c r="Q28" s="65">
        <f>'S9-S12'!R3</f>
        <v>0</v>
      </c>
      <c r="R28" s="65">
        <f>'S9-S12'!S3</f>
        <v>0</v>
      </c>
      <c r="S28" s="65">
        <f>'S9-S12'!T3</f>
        <v>0</v>
      </c>
      <c r="T28" s="65">
        <f>'S9-S12'!U3</f>
        <v>0</v>
      </c>
      <c r="U28" s="65">
        <f>'S9-S12'!V3</f>
        <v>0</v>
      </c>
      <c r="V28" s="65">
        <f>'S9-S12'!W3</f>
        <v>0</v>
      </c>
      <c r="W28" s="65">
        <f>'S9-S12'!X3</f>
        <v>0</v>
      </c>
      <c r="X28" s="65">
        <f>'S9-S12'!Y3</f>
        <v>0</v>
      </c>
      <c r="Y28" s="65">
        <f>'S9-S12'!Z3</f>
        <v>0</v>
      </c>
      <c r="Z28" s="65">
        <f>'S9-S12'!AA3</f>
        <v>0</v>
      </c>
      <c r="AA28" s="65">
        <f>'S9-S12'!AB3</f>
        <v>0</v>
      </c>
      <c r="AB28" s="65">
        <f>'S9-S12'!AC3</f>
        <v>0</v>
      </c>
      <c r="AC28" s="65">
        <f>'S9-S12'!AD3</f>
        <v>0</v>
      </c>
      <c r="AD28" s="64"/>
      <c r="AE28" s="64"/>
      <c r="AF28" s="64"/>
      <c r="AG28" s="64"/>
      <c r="AH28" s="64"/>
      <c r="AI28" s="64"/>
      <c r="AJ28" s="64"/>
      <c r="AK28" s="64"/>
    </row>
    <row r="29" spans="1:37" ht="15.75" thickBot="1">
      <c r="A29" t="s">
        <v>56</v>
      </c>
      <c r="B29" s="65">
        <f>'S9-S12'!C4</f>
        <v>0</v>
      </c>
      <c r="C29" s="65">
        <f>'S9-S12'!D4</f>
        <v>0</v>
      </c>
      <c r="D29" s="65">
        <f>'S9-S12'!E4</f>
        <v>0</v>
      </c>
      <c r="E29" s="65">
        <f>'S9-S12'!F4</f>
        <v>0</v>
      </c>
      <c r="F29" s="65">
        <f>'S9-S12'!G4</f>
        <v>0</v>
      </c>
      <c r="G29" s="65">
        <f>'S9-S12'!H4</f>
        <v>0</v>
      </c>
      <c r="H29" s="65">
        <f>'S9-S12'!I4</f>
        <v>0</v>
      </c>
      <c r="I29" s="65">
        <f>'S9-S12'!J4</f>
        <v>0</v>
      </c>
      <c r="J29" s="65">
        <f>'S9-S12'!K4</f>
        <v>0</v>
      </c>
      <c r="K29" s="65">
        <f>'S9-S12'!L4</f>
        <v>0</v>
      </c>
      <c r="L29" s="65">
        <f>'S9-S12'!M4</f>
        <v>0</v>
      </c>
      <c r="M29" s="65">
        <f>'S9-S12'!N4</f>
        <v>0</v>
      </c>
      <c r="N29" s="65">
        <f>'S9-S12'!O4</f>
        <v>0</v>
      </c>
      <c r="O29" s="65">
        <f>'S9-S12'!P4</f>
        <v>0</v>
      </c>
      <c r="P29" s="65">
        <f>'S9-S12'!Q4</f>
        <v>0</v>
      </c>
      <c r="Q29" s="65">
        <f>'S9-S12'!R4</f>
        <v>0</v>
      </c>
      <c r="R29" s="65">
        <f>'S9-S12'!S4</f>
        <v>0</v>
      </c>
      <c r="S29" s="65">
        <f>'S9-S12'!T4</f>
        <v>0</v>
      </c>
      <c r="T29" s="65">
        <f>'S9-S12'!U4</f>
        <v>0</v>
      </c>
      <c r="U29" s="65">
        <f>'S9-S12'!V4</f>
        <v>0</v>
      </c>
      <c r="V29" s="65">
        <f>'S9-S12'!W4</f>
        <v>0</v>
      </c>
      <c r="W29" s="65">
        <f>'S9-S12'!X4</f>
        <v>0</v>
      </c>
      <c r="X29" s="65">
        <f>'S9-S12'!Y4</f>
        <v>0</v>
      </c>
      <c r="Y29" s="65">
        <f>'S9-S12'!Z4</f>
        <v>0</v>
      </c>
      <c r="Z29" s="65">
        <f>'S9-S12'!AA4</f>
        <v>0</v>
      </c>
      <c r="AA29" s="65">
        <f>'S9-S12'!AB4</f>
        <v>0</v>
      </c>
      <c r="AB29" s="65">
        <f>'S9-S12'!AC4</f>
        <v>0</v>
      </c>
      <c r="AC29" s="65">
        <f>'S9-S12'!AD4</f>
        <v>0</v>
      </c>
      <c r="AD29" s="64"/>
      <c r="AE29" s="64"/>
      <c r="AF29" s="64"/>
      <c r="AG29" s="64"/>
      <c r="AH29" s="64"/>
      <c r="AI29" s="64"/>
      <c r="AJ29" s="64"/>
      <c r="AK29" s="64"/>
    </row>
    <row r="30" spans="1:37">
      <c r="A30" t="s">
        <v>57</v>
      </c>
      <c r="B30" s="65">
        <f>'S9-S12'!C5</f>
        <v>0</v>
      </c>
      <c r="C30" s="65">
        <f>'S9-S12'!D5</f>
        <v>0</v>
      </c>
      <c r="D30" s="65">
        <f>'S9-S12'!E5</f>
        <v>0</v>
      </c>
      <c r="E30" s="65">
        <f>'S9-S12'!F5</f>
        <v>0</v>
      </c>
      <c r="F30" s="65">
        <f>'S9-S12'!G5</f>
        <v>0</v>
      </c>
      <c r="G30" s="65">
        <f>'S9-S12'!H5</f>
        <v>0</v>
      </c>
      <c r="H30" s="65">
        <f>'S9-S12'!I5</f>
        <v>0</v>
      </c>
      <c r="I30" s="65">
        <f>'S9-S12'!J5</f>
        <v>0</v>
      </c>
      <c r="J30" s="65">
        <f>'S9-S12'!K5</f>
        <v>0</v>
      </c>
      <c r="K30" s="65">
        <f>'S9-S12'!L5</f>
        <v>0</v>
      </c>
      <c r="L30" s="65">
        <f>'S9-S12'!M5</f>
        <v>0</v>
      </c>
      <c r="M30" s="65">
        <f>'S9-S12'!N5</f>
        <v>0</v>
      </c>
      <c r="N30" s="65">
        <f>'S9-S12'!O5</f>
        <v>0</v>
      </c>
      <c r="O30" s="65">
        <f>'S9-S12'!P5</f>
        <v>0</v>
      </c>
      <c r="P30" s="65">
        <f>'S9-S12'!Q5</f>
        <v>0</v>
      </c>
      <c r="Q30" s="65">
        <f>'S9-S12'!R5</f>
        <v>0</v>
      </c>
      <c r="R30" s="65">
        <f>'S9-S12'!S5</f>
        <v>0</v>
      </c>
      <c r="S30" s="65">
        <f>'S9-S12'!T5</f>
        <v>0</v>
      </c>
      <c r="T30" s="65">
        <f>'S9-S12'!U5</f>
        <v>0</v>
      </c>
      <c r="U30" s="65">
        <f>'S9-S12'!V5</f>
        <v>0</v>
      </c>
      <c r="V30" s="65">
        <f>'S9-S12'!W5</f>
        <v>0</v>
      </c>
      <c r="W30" s="65">
        <f>'S9-S12'!X5</f>
        <v>0</v>
      </c>
      <c r="X30" s="65">
        <f>'S9-S12'!Y5</f>
        <v>0</v>
      </c>
      <c r="Y30" s="65">
        <f>'S9-S12'!Z5</f>
        <v>0</v>
      </c>
      <c r="Z30" s="65">
        <f>'S9-S12'!AA5</f>
        <v>0</v>
      </c>
      <c r="AA30" s="65">
        <f>'S9-S12'!AB5</f>
        <v>0</v>
      </c>
      <c r="AB30" s="65">
        <f>'S9-S12'!AC5</f>
        <v>0</v>
      </c>
      <c r="AC30" s="65">
        <f>'S9-S12'!AD5</f>
        <v>0</v>
      </c>
      <c r="AD30" s="64"/>
      <c r="AE30" s="64"/>
      <c r="AF30" s="64"/>
      <c r="AG30" s="64"/>
      <c r="AH30" s="64"/>
      <c r="AI30" s="64"/>
      <c r="AJ30" s="64"/>
      <c r="AK30" s="64"/>
    </row>
    <row r="31" spans="1:37" ht="15.75" thickBot="1">
      <c r="B31" s="64"/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</row>
    <row r="32" spans="1:37" ht="15.75" thickBot="1">
      <c r="A32" s="3" t="s">
        <v>3</v>
      </c>
      <c r="B32" s="58" t="s">
        <v>10</v>
      </c>
      <c r="C32" s="59" t="s">
        <v>11</v>
      </c>
      <c r="D32" s="59" t="s">
        <v>12</v>
      </c>
      <c r="E32" s="59" t="s">
        <v>13</v>
      </c>
      <c r="F32" s="59" t="s">
        <v>14</v>
      </c>
      <c r="G32" s="59" t="s">
        <v>15</v>
      </c>
      <c r="H32" s="60" t="s">
        <v>16</v>
      </c>
      <c r="I32" s="61" t="s">
        <v>10</v>
      </c>
      <c r="J32" s="62" t="s">
        <v>11</v>
      </c>
      <c r="K32" s="62" t="s">
        <v>12</v>
      </c>
      <c r="L32" s="62" t="s">
        <v>13</v>
      </c>
      <c r="M32" s="62" t="s">
        <v>14</v>
      </c>
      <c r="N32" s="62" t="s">
        <v>15</v>
      </c>
      <c r="O32" s="63" t="s">
        <v>16</v>
      </c>
      <c r="P32" s="61" t="s">
        <v>10</v>
      </c>
      <c r="Q32" s="62" t="s">
        <v>11</v>
      </c>
      <c r="R32" s="62" t="s">
        <v>12</v>
      </c>
      <c r="S32" s="62" t="s">
        <v>13</v>
      </c>
      <c r="T32" s="62" t="s">
        <v>14</v>
      </c>
      <c r="U32" s="62" t="s">
        <v>15</v>
      </c>
      <c r="V32" s="63" t="s">
        <v>16</v>
      </c>
      <c r="W32" s="61" t="s">
        <v>10</v>
      </c>
      <c r="X32" s="62" t="s">
        <v>11</v>
      </c>
      <c r="Y32" s="62" t="s">
        <v>12</v>
      </c>
      <c r="Z32" s="62" t="s">
        <v>13</v>
      </c>
      <c r="AA32" s="62" t="s">
        <v>14</v>
      </c>
      <c r="AB32" s="62" t="s">
        <v>15</v>
      </c>
      <c r="AC32" s="63" t="s">
        <v>16</v>
      </c>
      <c r="AD32" s="64"/>
      <c r="AE32" s="64"/>
      <c r="AF32" s="64"/>
      <c r="AG32" s="64"/>
      <c r="AH32" s="64"/>
      <c r="AI32" s="64"/>
      <c r="AJ32" s="64"/>
      <c r="AK32" s="64"/>
    </row>
    <row r="33" spans="1:37" s="69" customFormat="1" ht="12" thickBot="1">
      <c r="A33" s="67"/>
      <c r="B33" s="55">
        <f>'[2]CALENDRIER en SEMAINES'!B21</f>
        <v>40993</v>
      </c>
      <c r="C33" s="55">
        <f>'[2]CALENDRIER en SEMAINES'!C21</f>
        <v>40994</v>
      </c>
      <c r="D33" s="55">
        <f>'[2]CALENDRIER en SEMAINES'!D21</f>
        <v>40995</v>
      </c>
      <c r="E33" s="55">
        <f>'[2]CALENDRIER en SEMAINES'!E21</f>
        <v>40996</v>
      </c>
      <c r="F33" s="55">
        <f>'[2]CALENDRIER en SEMAINES'!F21</f>
        <v>40997</v>
      </c>
      <c r="G33" s="55">
        <f>'[2]CALENDRIER en SEMAINES'!G21</f>
        <v>40998</v>
      </c>
      <c r="H33" s="55">
        <f>'[2]CALENDRIER en SEMAINES'!H21</f>
        <v>40999</v>
      </c>
      <c r="I33" s="55">
        <f>'[2]CALENDRIER en SEMAINES'!I21</f>
        <v>41000</v>
      </c>
      <c r="J33" s="55">
        <f>'[2]CALENDRIER en SEMAINES'!J21</f>
        <v>41001</v>
      </c>
      <c r="K33" s="55">
        <f>'[2]CALENDRIER en SEMAINES'!K21</f>
        <v>41002</v>
      </c>
      <c r="L33" s="55">
        <f>'[2]CALENDRIER en SEMAINES'!L21</f>
        <v>41003</v>
      </c>
      <c r="M33" s="55">
        <f>'[2]CALENDRIER en SEMAINES'!M21</f>
        <v>41004</v>
      </c>
      <c r="N33" s="55">
        <f>'[2]CALENDRIER en SEMAINES'!N21</f>
        <v>41005</v>
      </c>
      <c r="O33" s="55">
        <f>'[2]CALENDRIER en SEMAINES'!O21</f>
        <v>41006</v>
      </c>
      <c r="P33" s="55">
        <f>'[2]CALENDRIER en SEMAINES'!P21</f>
        <v>41007</v>
      </c>
      <c r="Q33" s="55">
        <f>'[2]CALENDRIER en SEMAINES'!Q21</f>
        <v>41008</v>
      </c>
      <c r="R33" s="55">
        <f>'[2]CALENDRIER en SEMAINES'!R21</f>
        <v>41009</v>
      </c>
      <c r="S33" s="55">
        <f>'[2]CALENDRIER en SEMAINES'!S21</f>
        <v>41010</v>
      </c>
      <c r="T33" s="55">
        <f>'[2]CALENDRIER en SEMAINES'!T21</f>
        <v>41011</v>
      </c>
      <c r="U33" s="55">
        <f>'[2]CALENDRIER en SEMAINES'!U21</f>
        <v>41012</v>
      </c>
      <c r="V33" s="55">
        <f>'[2]CALENDRIER en SEMAINES'!V21</f>
        <v>41013</v>
      </c>
      <c r="W33" s="55">
        <f>'[2]CALENDRIER en SEMAINES'!W21</f>
        <v>41014</v>
      </c>
      <c r="X33" s="55">
        <f>'[2]CALENDRIER en SEMAINES'!X21</f>
        <v>41015</v>
      </c>
      <c r="Y33" s="55">
        <f>'[2]CALENDRIER en SEMAINES'!Y21</f>
        <v>41016</v>
      </c>
      <c r="Z33" s="55">
        <f>'[2]CALENDRIER en SEMAINES'!Z21</f>
        <v>41017</v>
      </c>
      <c r="AA33" s="55">
        <f>'[2]CALENDRIER en SEMAINES'!AA21</f>
        <v>41018</v>
      </c>
      <c r="AB33" s="55">
        <f>'[2]CALENDRIER en SEMAINES'!AB21</f>
        <v>41019</v>
      </c>
      <c r="AC33" s="55">
        <f>'[2]CALENDRIER en SEMAINES'!AC21</f>
        <v>41020</v>
      </c>
      <c r="AD33" s="68"/>
      <c r="AE33" s="68"/>
      <c r="AF33" s="68"/>
      <c r="AG33" s="68"/>
      <c r="AH33" s="68"/>
      <c r="AI33" s="68"/>
      <c r="AJ33" s="68"/>
      <c r="AK33" s="68"/>
    </row>
    <row r="34" spans="1:37" ht="15.75" thickBot="1">
      <c r="A34" t="s">
        <v>55</v>
      </c>
      <c r="B34" s="65">
        <f>'S13-16'!C3</f>
        <v>0</v>
      </c>
      <c r="C34" s="65">
        <f>'S13-16'!D3</f>
        <v>0</v>
      </c>
      <c r="D34" s="65">
        <f>'S13-16'!E3</f>
        <v>0</v>
      </c>
      <c r="E34" s="65">
        <f>'S13-16'!F3</f>
        <v>0</v>
      </c>
      <c r="F34" s="65">
        <f>'S13-16'!G3</f>
        <v>0</v>
      </c>
      <c r="G34" s="65">
        <f>'S13-16'!H3</f>
        <v>0</v>
      </c>
      <c r="H34" s="65">
        <f>'S13-16'!I3</f>
        <v>0</v>
      </c>
      <c r="I34" s="65">
        <f>'S13-16'!J3</f>
        <v>0</v>
      </c>
      <c r="J34" s="65">
        <f>'S13-16'!K3</f>
        <v>0</v>
      </c>
      <c r="K34" s="65">
        <f>'S13-16'!L3</f>
        <v>0</v>
      </c>
      <c r="L34" s="65">
        <f>'S13-16'!M3</f>
        <v>0</v>
      </c>
      <c r="M34" s="65">
        <f>'S13-16'!N3</f>
        <v>0</v>
      </c>
      <c r="N34" s="65">
        <f>'S13-16'!O3</f>
        <v>0</v>
      </c>
      <c r="O34" s="65">
        <f>'S13-16'!P3</f>
        <v>0</v>
      </c>
      <c r="P34" s="65">
        <f>'S13-16'!Q3</f>
        <v>0</v>
      </c>
      <c r="Q34" s="65">
        <f>'S13-16'!R3</f>
        <v>0</v>
      </c>
      <c r="R34" s="65">
        <f>'S13-16'!S3</f>
        <v>0</v>
      </c>
      <c r="S34" s="65">
        <f>'S13-16'!T3</f>
        <v>0</v>
      </c>
      <c r="T34" s="65">
        <f>'S13-16'!U3</f>
        <v>0</v>
      </c>
      <c r="U34" s="65">
        <f>'S13-16'!V3</f>
        <v>0</v>
      </c>
      <c r="V34" s="65">
        <f>'S13-16'!W3</f>
        <v>0</v>
      </c>
      <c r="W34" s="65">
        <f>'S13-16'!X3</f>
        <v>0</v>
      </c>
      <c r="X34" s="65">
        <f>'S13-16'!Y3</f>
        <v>0</v>
      </c>
      <c r="Y34" s="65">
        <f>'S13-16'!Z3</f>
        <v>0</v>
      </c>
      <c r="Z34" s="65">
        <f>'S13-16'!AA3</f>
        <v>0</v>
      </c>
      <c r="AA34" s="65">
        <f>'S13-16'!AB3</f>
        <v>0</v>
      </c>
      <c r="AB34" s="65">
        <f>'S13-16'!AC3</f>
        <v>0</v>
      </c>
      <c r="AC34" s="65">
        <f>'S13-16'!AD3</f>
        <v>0</v>
      </c>
      <c r="AD34" s="64"/>
      <c r="AE34" s="64"/>
      <c r="AF34" s="64"/>
      <c r="AG34" s="64"/>
      <c r="AH34" s="64"/>
      <c r="AI34" s="64"/>
      <c r="AJ34" s="64"/>
      <c r="AK34" s="64"/>
    </row>
    <row r="35" spans="1:37" ht="15.75" thickBot="1">
      <c r="A35" t="s">
        <v>56</v>
      </c>
      <c r="B35" s="65">
        <f>'S13-16'!C4</f>
        <v>0</v>
      </c>
      <c r="C35" s="65">
        <f>'S13-16'!D4</f>
        <v>0</v>
      </c>
      <c r="D35" s="65">
        <f>'S13-16'!E4</f>
        <v>0</v>
      </c>
      <c r="E35" s="65">
        <f>'S13-16'!F4</f>
        <v>0</v>
      </c>
      <c r="F35" s="65">
        <f>'S13-16'!G4</f>
        <v>0</v>
      </c>
      <c r="G35" s="65">
        <f>'S13-16'!H4</f>
        <v>0</v>
      </c>
      <c r="H35" s="65">
        <f>'S13-16'!I4</f>
        <v>0</v>
      </c>
      <c r="I35" s="65">
        <f>'S13-16'!J4</f>
        <v>0</v>
      </c>
      <c r="J35" s="65">
        <f>'S13-16'!K4</f>
        <v>0</v>
      </c>
      <c r="K35" s="65">
        <f>'S13-16'!L4</f>
        <v>0</v>
      </c>
      <c r="L35" s="65">
        <f>'S13-16'!M4</f>
        <v>0</v>
      </c>
      <c r="M35" s="65">
        <f>'S13-16'!N4</f>
        <v>0</v>
      </c>
      <c r="N35" s="65">
        <f>'S13-16'!O4</f>
        <v>0</v>
      </c>
      <c r="O35" s="65">
        <f>'S13-16'!P4</f>
        <v>0</v>
      </c>
      <c r="P35" s="65">
        <f>'S13-16'!Q4</f>
        <v>0</v>
      </c>
      <c r="Q35" s="65">
        <f>'S13-16'!R4</f>
        <v>0</v>
      </c>
      <c r="R35" s="65">
        <f>'S13-16'!S4</f>
        <v>0</v>
      </c>
      <c r="S35" s="65">
        <f>'S13-16'!T4</f>
        <v>0</v>
      </c>
      <c r="T35" s="65">
        <f>'S13-16'!U4</f>
        <v>0</v>
      </c>
      <c r="U35" s="65">
        <f>'S13-16'!V4</f>
        <v>0</v>
      </c>
      <c r="V35" s="65">
        <f>'S13-16'!W4</f>
        <v>0</v>
      </c>
      <c r="W35" s="65">
        <f>'S13-16'!X4</f>
        <v>0</v>
      </c>
      <c r="X35" s="65">
        <f>'S13-16'!Y4</f>
        <v>0</v>
      </c>
      <c r="Y35" s="65">
        <f>'S13-16'!Z4</f>
        <v>0</v>
      </c>
      <c r="Z35" s="65">
        <f>'S13-16'!AA4</f>
        <v>0</v>
      </c>
      <c r="AA35" s="65">
        <f>'S13-16'!AB4</f>
        <v>0</v>
      </c>
      <c r="AB35" s="65">
        <f>'S13-16'!AC4</f>
        <v>0</v>
      </c>
      <c r="AC35" s="65">
        <f>'S13-16'!AD4</f>
        <v>0</v>
      </c>
      <c r="AD35" s="64"/>
      <c r="AE35" s="64"/>
      <c r="AF35" s="64"/>
      <c r="AG35" s="64"/>
      <c r="AH35" s="64"/>
      <c r="AI35" s="64"/>
      <c r="AJ35" s="64"/>
      <c r="AK35" s="64"/>
    </row>
    <row r="36" spans="1:37">
      <c r="A36" t="s">
        <v>57</v>
      </c>
      <c r="B36" s="65">
        <f>'S13-16'!C5</f>
        <v>0</v>
      </c>
      <c r="C36" s="65">
        <f>'S13-16'!D5</f>
        <v>0</v>
      </c>
      <c r="D36" s="65">
        <f>'S13-16'!E5</f>
        <v>0</v>
      </c>
      <c r="E36" s="65">
        <f>'S13-16'!F5</f>
        <v>0</v>
      </c>
      <c r="F36" s="65">
        <f>'S13-16'!G5</f>
        <v>0</v>
      </c>
      <c r="G36" s="65">
        <f>'S13-16'!H5</f>
        <v>0</v>
      </c>
      <c r="H36" s="65">
        <f>'S13-16'!I5</f>
        <v>0</v>
      </c>
      <c r="I36" s="65">
        <f>'S13-16'!J5</f>
        <v>0</v>
      </c>
      <c r="J36" s="65">
        <f>'S13-16'!K5</f>
        <v>0</v>
      </c>
      <c r="K36" s="65">
        <f>'S13-16'!L5</f>
        <v>0</v>
      </c>
      <c r="L36" s="65">
        <f>'S13-16'!M5</f>
        <v>0</v>
      </c>
      <c r="M36" s="65">
        <f>'S13-16'!N5</f>
        <v>0</v>
      </c>
      <c r="N36" s="65">
        <f>'S13-16'!O5</f>
        <v>0</v>
      </c>
      <c r="O36" s="65">
        <f>'S13-16'!P5</f>
        <v>0</v>
      </c>
      <c r="P36" s="65">
        <f>'S13-16'!Q5</f>
        <v>0</v>
      </c>
      <c r="Q36" s="65">
        <f>'S13-16'!R5</f>
        <v>0</v>
      </c>
      <c r="R36" s="65">
        <f>'S13-16'!S5</f>
        <v>0</v>
      </c>
      <c r="S36" s="65">
        <f>'S13-16'!T5</f>
        <v>0</v>
      </c>
      <c r="T36" s="65">
        <f>'S13-16'!U5</f>
        <v>0</v>
      </c>
      <c r="U36" s="65">
        <f>'S13-16'!V5</f>
        <v>0</v>
      </c>
      <c r="V36" s="65">
        <f>'S13-16'!W5</f>
        <v>0</v>
      </c>
      <c r="W36" s="65">
        <f>'S13-16'!X5</f>
        <v>0</v>
      </c>
      <c r="X36" s="65">
        <f>'S13-16'!Y5</f>
        <v>0</v>
      </c>
      <c r="Y36" s="65">
        <f>'S13-16'!Z5</f>
        <v>0</v>
      </c>
      <c r="Z36" s="65">
        <f>'S13-16'!AA5</f>
        <v>0</v>
      </c>
      <c r="AA36" s="65">
        <f>'S13-16'!AB5</f>
        <v>0</v>
      </c>
      <c r="AB36" s="65">
        <f>'S13-16'!AC5</f>
        <v>0</v>
      </c>
      <c r="AC36" s="65">
        <f>'S13-16'!AD5</f>
        <v>0</v>
      </c>
      <c r="AD36" s="64"/>
      <c r="AE36" s="64"/>
      <c r="AF36" s="64"/>
      <c r="AG36" s="64"/>
      <c r="AH36" s="64"/>
      <c r="AI36" s="64"/>
      <c r="AJ36" s="64"/>
      <c r="AK36" s="64"/>
    </row>
    <row r="37" spans="1:37" ht="15.75" thickBot="1"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</row>
    <row r="38" spans="1:37" ht="15.75" thickBot="1">
      <c r="A38" s="3" t="s">
        <v>4</v>
      </c>
      <c r="B38" s="58" t="s">
        <v>10</v>
      </c>
      <c r="C38" s="59" t="s">
        <v>11</v>
      </c>
      <c r="D38" s="59" t="s">
        <v>12</v>
      </c>
      <c r="E38" s="59" t="s">
        <v>13</v>
      </c>
      <c r="F38" s="59" t="s">
        <v>14</v>
      </c>
      <c r="G38" s="59" t="s">
        <v>15</v>
      </c>
      <c r="H38" s="60" t="s">
        <v>16</v>
      </c>
      <c r="I38" s="61" t="s">
        <v>10</v>
      </c>
      <c r="J38" s="62" t="s">
        <v>11</v>
      </c>
      <c r="K38" s="62" t="s">
        <v>12</v>
      </c>
      <c r="L38" s="62" t="s">
        <v>13</v>
      </c>
      <c r="M38" s="62" t="s">
        <v>14</v>
      </c>
      <c r="N38" s="62" t="s">
        <v>15</v>
      </c>
      <c r="O38" s="63" t="s">
        <v>16</v>
      </c>
      <c r="P38" s="61" t="s">
        <v>10</v>
      </c>
      <c r="Q38" s="62" t="s">
        <v>11</v>
      </c>
      <c r="R38" s="62" t="s">
        <v>12</v>
      </c>
      <c r="S38" s="62" t="s">
        <v>13</v>
      </c>
      <c r="T38" s="62" t="s">
        <v>14</v>
      </c>
      <c r="U38" s="62" t="s">
        <v>15</v>
      </c>
      <c r="V38" s="63" t="s">
        <v>16</v>
      </c>
      <c r="W38" s="61" t="s">
        <v>10</v>
      </c>
      <c r="X38" s="62" t="s">
        <v>11</v>
      </c>
      <c r="Y38" s="62" t="s">
        <v>12</v>
      </c>
      <c r="Z38" s="62" t="s">
        <v>13</v>
      </c>
      <c r="AA38" s="62" t="s">
        <v>14</v>
      </c>
      <c r="AB38" s="62" t="s">
        <v>15</v>
      </c>
      <c r="AC38" s="63" t="s">
        <v>16</v>
      </c>
      <c r="AD38" s="64"/>
      <c r="AE38" s="64"/>
      <c r="AF38" s="64"/>
      <c r="AG38" s="64"/>
      <c r="AH38" s="64"/>
      <c r="AI38" s="64"/>
      <c r="AJ38" s="64"/>
      <c r="AK38" s="64"/>
    </row>
    <row r="39" spans="1:37" s="69" customFormat="1" ht="12" thickBot="1">
      <c r="A39" s="67"/>
      <c r="B39" s="55">
        <f>'[2]CALENDRIER en SEMAINES'!B27</f>
        <v>41021</v>
      </c>
      <c r="C39" s="55">
        <f>'[2]CALENDRIER en SEMAINES'!C27</f>
        <v>41022</v>
      </c>
      <c r="D39" s="55">
        <f>'[2]CALENDRIER en SEMAINES'!D27</f>
        <v>41023</v>
      </c>
      <c r="E39" s="55">
        <f>'[2]CALENDRIER en SEMAINES'!E27</f>
        <v>41024</v>
      </c>
      <c r="F39" s="55">
        <f>'[2]CALENDRIER en SEMAINES'!F27</f>
        <v>41025</v>
      </c>
      <c r="G39" s="55">
        <f>'[2]CALENDRIER en SEMAINES'!G27</f>
        <v>41026</v>
      </c>
      <c r="H39" s="55">
        <f>'[2]CALENDRIER en SEMAINES'!H27</f>
        <v>41027</v>
      </c>
      <c r="I39" s="55">
        <f>'[2]CALENDRIER en SEMAINES'!I27</f>
        <v>41028</v>
      </c>
      <c r="J39" s="55">
        <f>'[2]CALENDRIER en SEMAINES'!J27</f>
        <v>41029</v>
      </c>
      <c r="K39" s="55">
        <f>'[2]CALENDRIER en SEMAINES'!K27</f>
        <v>41030</v>
      </c>
      <c r="L39" s="55">
        <f>'[2]CALENDRIER en SEMAINES'!L27</f>
        <v>41031</v>
      </c>
      <c r="M39" s="55">
        <f>'[2]CALENDRIER en SEMAINES'!M27</f>
        <v>41032</v>
      </c>
      <c r="N39" s="55">
        <f>'[2]CALENDRIER en SEMAINES'!N27</f>
        <v>41033</v>
      </c>
      <c r="O39" s="55">
        <f>'[2]CALENDRIER en SEMAINES'!O27</f>
        <v>41034</v>
      </c>
      <c r="P39" s="55">
        <f>'[2]CALENDRIER en SEMAINES'!P27</f>
        <v>41035</v>
      </c>
      <c r="Q39" s="55">
        <f>'[2]CALENDRIER en SEMAINES'!Q27</f>
        <v>41036</v>
      </c>
      <c r="R39" s="55">
        <f>'[2]CALENDRIER en SEMAINES'!R27</f>
        <v>41037</v>
      </c>
      <c r="S39" s="55">
        <f>'[2]CALENDRIER en SEMAINES'!S27</f>
        <v>41038</v>
      </c>
      <c r="T39" s="55">
        <f>'[2]CALENDRIER en SEMAINES'!T27</f>
        <v>41039</v>
      </c>
      <c r="U39" s="55">
        <f>'[2]CALENDRIER en SEMAINES'!U27</f>
        <v>41040</v>
      </c>
      <c r="V39" s="55">
        <f>'[2]CALENDRIER en SEMAINES'!V27</f>
        <v>41041</v>
      </c>
      <c r="W39" s="55">
        <f>'[2]CALENDRIER en SEMAINES'!W27</f>
        <v>41042</v>
      </c>
      <c r="X39" s="55">
        <f>'[2]CALENDRIER en SEMAINES'!X27</f>
        <v>41043</v>
      </c>
      <c r="Y39" s="55">
        <f>'[2]CALENDRIER en SEMAINES'!Y27</f>
        <v>41044</v>
      </c>
      <c r="Z39" s="55">
        <f>'[2]CALENDRIER en SEMAINES'!Z27</f>
        <v>41045</v>
      </c>
      <c r="AA39" s="55">
        <f>'[2]CALENDRIER en SEMAINES'!AA27</f>
        <v>41046</v>
      </c>
      <c r="AB39" s="55">
        <f>'[2]CALENDRIER en SEMAINES'!AB27</f>
        <v>41047</v>
      </c>
      <c r="AC39" s="55">
        <f>'[2]CALENDRIER en SEMAINES'!AC27</f>
        <v>41048</v>
      </c>
      <c r="AD39" s="68"/>
      <c r="AE39" s="68"/>
      <c r="AF39" s="68"/>
      <c r="AG39" s="68"/>
      <c r="AH39" s="68"/>
      <c r="AI39" s="68"/>
      <c r="AJ39" s="68"/>
      <c r="AK39" s="68"/>
    </row>
    <row r="40" spans="1:37" ht="15.75" thickBot="1">
      <c r="A40" t="s">
        <v>55</v>
      </c>
      <c r="B40" s="65">
        <f>'S17-S20'!C3</f>
        <v>0</v>
      </c>
      <c r="C40" s="65">
        <f>'S17-S20'!D3</f>
        <v>0</v>
      </c>
      <c r="D40" s="65">
        <f>'S17-S20'!E3</f>
        <v>0</v>
      </c>
      <c r="E40" s="65">
        <f>'S17-S20'!F3</f>
        <v>0</v>
      </c>
      <c r="F40" s="65">
        <f>'S17-S20'!G3</f>
        <v>0</v>
      </c>
      <c r="G40" s="65">
        <f>'S17-S20'!H3</f>
        <v>0</v>
      </c>
      <c r="H40" s="65">
        <f>'S17-S20'!I3</f>
        <v>0</v>
      </c>
      <c r="I40" s="65">
        <f>'S17-S20'!J3</f>
        <v>0</v>
      </c>
      <c r="J40" s="65">
        <f>'S17-S20'!K3</f>
        <v>0</v>
      </c>
      <c r="K40" s="65">
        <f>'S17-S20'!L3</f>
        <v>0</v>
      </c>
      <c r="L40" s="65">
        <f>'S17-S20'!M3</f>
        <v>0</v>
      </c>
      <c r="M40" s="65">
        <f>'S17-S20'!N3</f>
        <v>0</v>
      </c>
      <c r="N40" s="65">
        <f>'S17-S20'!O3</f>
        <v>0</v>
      </c>
      <c r="O40" s="65">
        <f>'S17-S20'!P3</f>
        <v>0</v>
      </c>
      <c r="P40" s="65">
        <f>'S17-S20'!Q3</f>
        <v>0</v>
      </c>
      <c r="Q40" s="65">
        <f>'S17-S20'!R3</f>
        <v>0</v>
      </c>
      <c r="R40" s="65">
        <f>'S17-S20'!S3</f>
        <v>0</v>
      </c>
      <c r="S40" s="65">
        <f>'S17-S20'!T3</f>
        <v>0</v>
      </c>
      <c r="T40" s="65">
        <f>'S17-S20'!U3</f>
        <v>0</v>
      </c>
      <c r="U40" s="65">
        <f>'S17-S20'!V3</f>
        <v>0</v>
      </c>
      <c r="V40" s="65">
        <f>'S17-S20'!W3</f>
        <v>0</v>
      </c>
      <c r="W40" s="65">
        <f>'S17-S20'!X3</f>
        <v>0</v>
      </c>
      <c r="X40" s="65">
        <f>'S17-S20'!Y3</f>
        <v>0</v>
      </c>
      <c r="Y40" s="65">
        <f>'S17-S20'!Z3</f>
        <v>0</v>
      </c>
      <c r="Z40" s="65">
        <f>'S17-S20'!AA3</f>
        <v>0</v>
      </c>
      <c r="AA40" s="65">
        <f>'S17-S20'!AB3</f>
        <v>0</v>
      </c>
      <c r="AB40" s="65">
        <f>'S17-S20'!AC3</f>
        <v>0</v>
      </c>
      <c r="AC40" s="65">
        <f>'S17-S20'!AD3</f>
        <v>0</v>
      </c>
      <c r="AD40" s="64"/>
      <c r="AE40" s="64"/>
      <c r="AF40" s="64"/>
      <c r="AG40" s="64"/>
      <c r="AH40" s="64"/>
      <c r="AI40" s="64"/>
      <c r="AJ40" s="64"/>
      <c r="AK40" s="64"/>
    </row>
    <row r="41" spans="1:37" ht="15.75" thickBot="1">
      <c r="A41" t="s">
        <v>56</v>
      </c>
      <c r="B41" s="65">
        <f>'S17-S20'!C4</f>
        <v>0</v>
      </c>
      <c r="C41" s="65">
        <f>'S17-S20'!D4</f>
        <v>0</v>
      </c>
      <c r="D41" s="65">
        <f>'S17-S20'!E4</f>
        <v>0</v>
      </c>
      <c r="E41" s="65">
        <f>'S17-S20'!F4</f>
        <v>0</v>
      </c>
      <c r="F41" s="65">
        <f>'S17-S20'!G4</f>
        <v>0</v>
      </c>
      <c r="G41" s="65">
        <f>'S17-S20'!H4</f>
        <v>0</v>
      </c>
      <c r="H41" s="65">
        <f>'S17-S20'!I4</f>
        <v>0</v>
      </c>
      <c r="I41" s="65">
        <f>'S17-S20'!J4</f>
        <v>0</v>
      </c>
      <c r="J41" s="65">
        <f>'S17-S20'!K4</f>
        <v>0</v>
      </c>
      <c r="K41" s="65">
        <f>'S17-S20'!L4</f>
        <v>0</v>
      </c>
      <c r="L41" s="65">
        <f>'S17-S20'!M4</f>
        <v>0</v>
      </c>
      <c r="M41" s="65">
        <f>'S17-S20'!N4</f>
        <v>0</v>
      </c>
      <c r="N41" s="65">
        <f>'S17-S20'!O4</f>
        <v>0</v>
      </c>
      <c r="O41" s="65">
        <f>'S17-S20'!P4</f>
        <v>0</v>
      </c>
      <c r="P41" s="65">
        <f>'S17-S20'!Q4</f>
        <v>0</v>
      </c>
      <c r="Q41" s="65">
        <f>'S17-S20'!R4</f>
        <v>0</v>
      </c>
      <c r="R41" s="65">
        <f>'S17-S20'!S4</f>
        <v>0</v>
      </c>
      <c r="S41" s="65">
        <f>'S17-S20'!T4</f>
        <v>0</v>
      </c>
      <c r="T41" s="65">
        <f>'S17-S20'!U4</f>
        <v>0</v>
      </c>
      <c r="U41" s="65">
        <f>'S17-S20'!V4</f>
        <v>0</v>
      </c>
      <c r="V41" s="65">
        <f>'S17-S20'!W4</f>
        <v>0</v>
      </c>
      <c r="W41" s="65">
        <f>'S17-S20'!X4</f>
        <v>0</v>
      </c>
      <c r="X41" s="65">
        <f>'S17-S20'!Y4</f>
        <v>0</v>
      </c>
      <c r="Y41" s="65">
        <f>'S17-S20'!Z4</f>
        <v>0</v>
      </c>
      <c r="Z41" s="65">
        <f>'S17-S20'!AA4</f>
        <v>0</v>
      </c>
      <c r="AA41" s="65">
        <f>'S17-S20'!AB4</f>
        <v>0</v>
      </c>
      <c r="AB41" s="65">
        <f>'S17-S20'!AC4</f>
        <v>0</v>
      </c>
      <c r="AC41" s="65">
        <f>'S17-S20'!AD4</f>
        <v>0</v>
      </c>
      <c r="AD41" s="64"/>
      <c r="AE41" s="64"/>
      <c r="AF41" s="64"/>
      <c r="AG41" s="64"/>
      <c r="AH41" s="64"/>
      <c r="AI41" s="64"/>
      <c r="AJ41" s="64"/>
      <c r="AK41" s="64"/>
    </row>
    <row r="42" spans="1:37">
      <c r="A42" t="s">
        <v>57</v>
      </c>
      <c r="B42" s="65">
        <f>'S17-S20'!C5</f>
        <v>0</v>
      </c>
      <c r="C42" s="65">
        <f>'S17-S20'!D5</f>
        <v>0</v>
      </c>
      <c r="D42" s="65">
        <f>'S17-S20'!E5</f>
        <v>0</v>
      </c>
      <c r="E42" s="65">
        <f>'S17-S20'!F5</f>
        <v>0</v>
      </c>
      <c r="F42" s="65">
        <f>'S17-S20'!G5</f>
        <v>0</v>
      </c>
      <c r="G42" s="65">
        <f>'S17-S20'!H5</f>
        <v>0</v>
      </c>
      <c r="H42" s="65">
        <f>'S17-S20'!I5</f>
        <v>0</v>
      </c>
      <c r="I42" s="65">
        <f>'S17-S20'!J5</f>
        <v>0</v>
      </c>
      <c r="J42" s="65">
        <f>'S17-S20'!K5</f>
        <v>0</v>
      </c>
      <c r="K42" s="65">
        <f>'S17-S20'!L5</f>
        <v>0</v>
      </c>
      <c r="L42" s="65">
        <f>'S17-S20'!M5</f>
        <v>0</v>
      </c>
      <c r="M42" s="65">
        <f>'S17-S20'!N5</f>
        <v>0</v>
      </c>
      <c r="N42" s="65">
        <f>'S17-S20'!O5</f>
        <v>0</v>
      </c>
      <c r="O42" s="65">
        <f>'S17-S20'!P5</f>
        <v>0</v>
      </c>
      <c r="P42" s="65">
        <f>'S17-S20'!Q5</f>
        <v>0</v>
      </c>
      <c r="Q42" s="65">
        <f>'S17-S20'!R5</f>
        <v>0</v>
      </c>
      <c r="R42" s="65">
        <f>'S17-S20'!S5</f>
        <v>0</v>
      </c>
      <c r="S42" s="65">
        <f>'S17-S20'!T5</f>
        <v>0</v>
      </c>
      <c r="T42" s="65">
        <f>'S17-S20'!U5</f>
        <v>0</v>
      </c>
      <c r="U42" s="65">
        <f>'S17-S20'!V5</f>
        <v>0</v>
      </c>
      <c r="V42" s="65">
        <f>'S17-S20'!W5</f>
        <v>0</v>
      </c>
      <c r="W42" s="65">
        <f>'S17-S20'!X5</f>
        <v>0</v>
      </c>
      <c r="X42" s="65">
        <f>'S17-S20'!Y5</f>
        <v>0</v>
      </c>
      <c r="Y42" s="65">
        <f>'S17-S20'!Z5</f>
        <v>0</v>
      </c>
      <c r="Z42" s="65">
        <f>'S17-S20'!AA5</f>
        <v>0</v>
      </c>
      <c r="AA42" s="65">
        <f>'S17-S20'!AB5</f>
        <v>0</v>
      </c>
      <c r="AB42" s="65">
        <f>'S17-S20'!AC5</f>
        <v>0</v>
      </c>
      <c r="AC42" s="65">
        <f>'S17-S20'!AD5</f>
        <v>0</v>
      </c>
      <c r="AD42" s="64"/>
      <c r="AE42" s="64"/>
      <c r="AF42" s="64"/>
      <c r="AG42" s="64"/>
      <c r="AH42" s="64"/>
      <c r="AI42" s="64"/>
      <c r="AJ42" s="64"/>
      <c r="AK42" s="64"/>
    </row>
    <row r="43" spans="1:37"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</row>
    <row r="44" spans="1:37" ht="15.75" thickBot="1"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</row>
    <row r="45" spans="1:37" ht="15.75" thickBot="1">
      <c r="A45" s="3" t="s">
        <v>5</v>
      </c>
      <c r="B45" s="58" t="s">
        <v>10</v>
      </c>
      <c r="C45" s="59" t="s">
        <v>11</v>
      </c>
      <c r="D45" s="59" t="s">
        <v>12</v>
      </c>
      <c r="E45" s="59" t="s">
        <v>13</v>
      </c>
      <c r="F45" s="59" t="s">
        <v>14</v>
      </c>
      <c r="G45" s="59" t="s">
        <v>15</v>
      </c>
      <c r="H45" s="60" t="s">
        <v>16</v>
      </c>
      <c r="I45" s="61" t="s">
        <v>10</v>
      </c>
      <c r="J45" s="62" t="s">
        <v>11</v>
      </c>
      <c r="K45" s="62" t="s">
        <v>12</v>
      </c>
      <c r="L45" s="62" t="s">
        <v>13</v>
      </c>
      <c r="M45" s="62" t="s">
        <v>14</v>
      </c>
      <c r="N45" s="62" t="s">
        <v>15</v>
      </c>
      <c r="O45" s="63" t="s">
        <v>16</v>
      </c>
      <c r="P45" s="61" t="s">
        <v>10</v>
      </c>
      <c r="Q45" s="62" t="s">
        <v>11</v>
      </c>
      <c r="R45" s="62" t="s">
        <v>12</v>
      </c>
      <c r="S45" s="62" t="s">
        <v>13</v>
      </c>
      <c r="T45" s="62" t="s">
        <v>14</v>
      </c>
      <c r="U45" s="62" t="s">
        <v>15</v>
      </c>
      <c r="V45" s="63" t="s">
        <v>16</v>
      </c>
      <c r="W45" s="61" t="s">
        <v>10</v>
      </c>
      <c r="X45" s="62" t="s">
        <v>11</v>
      </c>
      <c r="Y45" s="62" t="s">
        <v>12</v>
      </c>
      <c r="Z45" s="62" t="s">
        <v>13</v>
      </c>
      <c r="AA45" s="62" t="s">
        <v>14</v>
      </c>
      <c r="AB45" s="62" t="s">
        <v>15</v>
      </c>
      <c r="AC45" s="63" t="s">
        <v>16</v>
      </c>
      <c r="AD45" s="64"/>
      <c r="AE45" s="64"/>
      <c r="AF45" s="64"/>
      <c r="AG45" s="64"/>
      <c r="AH45" s="64"/>
      <c r="AI45" s="64"/>
      <c r="AJ45" s="64"/>
      <c r="AK45" s="64"/>
    </row>
    <row r="46" spans="1:37" s="69" customFormat="1" ht="12" thickBot="1">
      <c r="A46" s="67"/>
      <c r="B46" s="55">
        <f>'[2]CALENDRIER en SEMAINES'!B34</f>
        <v>41049</v>
      </c>
      <c r="C46" s="55">
        <f>'[2]CALENDRIER en SEMAINES'!C34</f>
        <v>41050</v>
      </c>
      <c r="D46" s="55">
        <f>'[2]CALENDRIER en SEMAINES'!D34</f>
        <v>41051</v>
      </c>
      <c r="E46" s="55">
        <f>'[2]CALENDRIER en SEMAINES'!E34</f>
        <v>41052</v>
      </c>
      <c r="F46" s="55">
        <f>'[2]CALENDRIER en SEMAINES'!F34</f>
        <v>41053</v>
      </c>
      <c r="G46" s="55">
        <f>'[2]CALENDRIER en SEMAINES'!G34</f>
        <v>41054</v>
      </c>
      <c r="H46" s="55">
        <f>'[2]CALENDRIER en SEMAINES'!H34</f>
        <v>41055</v>
      </c>
      <c r="I46" s="55">
        <f>'[2]CALENDRIER en SEMAINES'!I34</f>
        <v>41056</v>
      </c>
      <c r="J46" s="55">
        <f>'[2]CALENDRIER en SEMAINES'!J34</f>
        <v>41057</v>
      </c>
      <c r="K46" s="55">
        <f>'[2]CALENDRIER en SEMAINES'!K34</f>
        <v>41058</v>
      </c>
      <c r="L46" s="55">
        <f>'[2]CALENDRIER en SEMAINES'!L34</f>
        <v>41059</v>
      </c>
      <c r="M46" s="55">
        <f>'[2]CALENDRIER en SEMAINES'!M34</f>
        <v>41060</v>
      </c>
      <c r="N46" s="55">
        <f>'[2]CALENDRIER en SEMAINES'!N34</f>
        <v>41061</v>
      </c>
      <c r="O46" s="55">
        <f>'[2]CALENDRIER en SEMAINES'!O34</f>
        <v>41062</v>
      </c>
      <c r="P46" s="55">
        <f>'[2]CALENDRIER en SEMAINES'!P34</f>
        <v>41063</v>
      </c>
      <c r="Q46" s="55">
        <f>'[2]CALENDRIER en SEMAINES'!Q34</f>
        <v>41064</v>
      </c>
      <c r="R46" s="55">
        <f>'[2]CALENDRIER en SEMAINES'!R34</f>
        <v>41065</v>
      </c>
      <c r="S46" s="55">
        <f>'[2]CALENDRIER en SEMAINES'!S34</f>
        <v>41066</v>
      </c>
      <c r="T46" s="55">
        <f>'[2]CALENDRIER en SEMAINES'!T34</f>
        <v>41067</v>
      </c>
      <c r="U46" s="55">
        <f>'[2]CALENDRIER en SEMAINES'!U34</f>
        <v>41068</v>
      </c>
      <c r="V46" s="55">
        <f>'[2]CALENDRIER en SEMAINES'!V34</f>
        <v>41069</v>
      </c>
      <c r="W46" s="55">
        <f>'[2]CALENDRIER en SEMAINES'!W34</f>
        <v>41070</v>
      </c>
      <c r="X46" s="55">
        <f>'[2]CALENDRIER en SEMAINES'!X34</f>
        <v>41071</v>
      </c>
      <c r="Y46" s="55">
        <f>'[2]CALENDRIER en SEMAINES'!Y34</f>
        <v>41072</v>
      </c>
      <c r="Z46" s="55">
        <f>'[2]CALENDRIER en SEMAINES'!Z34</f>
        <v>41073</v>
      </c>
      <c r="AA46" s="55">
        <f>'[2]CALENDRIER en SEMAINES'!AA34</f>
        <v>41074</v>
      </c>
      <c r="AB46" s="55">
        <f>'[2]CALENDRIER en SEMAINES'!AB34</f>
        <v>41075</v>
      </c>
      <c r="AC46" s="55">
        <f>'[2]CALENDRIER en SEMAINES'!AC34</f>
        <v>41076</v>
      </c>
      <c r="AD46" s="68"/>
      <c r="AE46" s="68"/>
      <c r="AF46" s="68"/>
      <c r="AG46" s="68"/>
      <c r="AH46" s="68"/>
      <c r="AI46" s="68"/>
      <c r="AJ46" s="68"/>
      <c r="AK46" s="68"/>
    </row>
    <row r="47" spans="1:37" ht="15.75" thickBot="1">
      <c r="A47" t="s">
        <v>55</v>
      </c>
      <c r="B47" s="65">
        <f>'S21-S24'!C3</f>
        <v>0</v>
      </c>
      <c r="C47" s="65">
        <f>'S21-S24'!D3</f>
        <v>0</v>
      </c>
      <c r="D47" s="65">
        <f>'S21-S24'!E3</f>
        <v>0</v>
      </c>
      <c r="E47" s="65">
        <f>'S21-S24'!F3</f>
        <v>0</v>
      </c>
      <c r="F47" s="65">
        <f>'S21-S24'!G3</f>
        <v>0</v>
      </c>
      <c r="G47" s="65">
        <f>'S21-S24'!H3</f>
        <v>0</v>
      </c>
      <c r="H47" s="65">
        <f>'S21-S24'!I3</f>
        <v>0</v>
      </c>
      <c r="I47" s="65">
        <f>'S21-S24'!J3</f>
        <v>0</v>
      </c>
      <c r="J47" s="65">
        <f>'S21-S24'!K3</f>
        <v>0</v>
      </c>
      <c r="K47" s="65">
        <f>'S21-S24'!L3</f>
        <v>0</v>
      </c>
      <c r="L47" s="65">
        <f>'S21-S24'!M3</f>
        <v>0</v>
      </c>
      <c r="M47" s="65">
        <f>'S21-S24'!N3</f>
        <v>0</v>
      </c>
      <c r="N47" s="65">
        <f>'S21-S24'!O3</f>
        <v>0</v>
      </c>
      <c r="O47" s="65">
        <f>'S21-S24'!P3</f>
        <v>0</v>
      </c>
      <c r="P47" s="65">
        <f>'S21-S24'!Q3</f>
        <v>0</v>
      </c>
      <c r="Q47" s="65">
        <f>'S21-S24'!R3</f>
        <v>0</v>
      </c>
      <c r="R47" s="65">
        <f>'S21-S24'!S3</f>
        <v>0</v>
      </c>
      <c r="S47" s="65">
        <f>'S21-S24'!T3</f>
        <v>0</v>
      </c>
      <c r="T47" s="65">
        <f>'S21-S24'!U3</f>
        <v>0</v>
      </c>
      <c r="U47" s="65">
        <f>'S21-S24'!V3</f>
        <v>0</v>
      </c>
      <c r="V47" s="65">
        <f>'S21-S24'!W3</f>
        <v>0</v>
      </c>
      <c r="W47" s="65">
        <f>'S21-S24'!X3</f>
        <v>0</v>
      </c>
      <c r="X47" s="65">
        <f>'S21-S24'!Y3</f>
        <v>0</v>
      </c>
      <c r="Y47" s="65">
        <f>'S21-S24'!Z3</f>
        <v>0</v>
      </c>
      <c r="Z47" s="65">
        <f>'S21-S24'!AA3</f>
        <v>0</v>
      </c>
      <c r="AA47" s="65">
        <f>'S21-S24'!AB3</f>
        <v>0</v>
      </c>
      <c r="AB47" s="65">
        <f>'S21-S24'!AC3</f>
        <v>0</v>
      </c>
      <c r="AC47" s="65">
        <f>'S21-S24'!AD3</f>
        <v>0</v>
      </c>
      <c r="AD47" s="64"/>
      <c r="AE47" s="64"/>
      <c r="AF47" s="64"/>
      <c r="AG47" s="64"/>
      <c r="AH47" s="64"/>
      <c r="AI47" s="64"/>
      <c r="AJ47" s="64"/>
      <c r="AK47" s="64"/>
    </row>
    <row r="48" spans="1:37" ht="15.75" thickBot="1">
      <c r="A48" t="s">
        <v>56</v>
      </c>
      <c r="B48" s="65">
        <f>'S21-S24'!C4</f>
        <v>0</v>
      </c>
      <c r="C48" s="65">
        <f>'S21-S24'!D4</f>
        <v>0</v>
      </c>
      <c r="D48" s="65">
        <f>'S21-S24'!E4</f>
        <v>0</v>
      </c>
      <c r="E48" s="65">
        <f>'S21-S24'!F4</f>
        <v>0</v>
      </c>
      <c r="F48" s="65">
        <f>'S21-S24'!G4</f>
        <v>0</v>
      </c>
      <c r="G48" s="65">
        <f>'S21-S24'!H4</f>
        <v>0</v>
      </c>
      <c r="H48" s="65">
        <f>'S21-S24'!I4</f>
        <v>0</v>
      </c>
      <c r="I48" s="65">
        <f>'S21-S24'!J4</f>
        <v>0</v>
      </c>
      <c r="J48" s="65">
        <f>'S21-S24'!K4</f>
        <v>0</v>
      </c>
      <c r="K48" s="65">
        <f>'S21-S24'!L4</f>
        <v>0</v>
      </c>
      <c r="L48" s="65">
        <f>'S21-S24'!M4</f>
        <v>0</v>
      </c>
      <c r="M48" s="65">
        <f>'S21-S24'!N4</f>
        <v>0</v>
      </c>
      <c r="N48" s="65">
        <f>'S21-S24'!O4</f>
        <v>0</v>
      </c>
      <c r="O48" s="65">
        <f>'S21-S24'!P4</f>
        <v>0</v>
      </c>
      <c r="P48" s="65">
        <f>'S21-S24'!Q4</f>
        <v>0</v>
      </c>
      <c r="Q48" s="65">
        <f>'S21-S24'!R4</f>
        <v>0</v>
      </c>
      <c r="R48" s="65">
        <f>'S21-S24'!S4</f>
        <v>0</v>
      </c>
      <c r="S48" s="65">
        <f>'S21-S24'!T4</f>
        <v>0</v>
      </c>
      <c r="T48" s="65">
        <f>'S21-S24'!U4</f>
        <v>0</v>
      </c>
      <c r="U48" s="65">
        <f>'S21-S24'!V4</f>
        <v>0</v>
      </c>
      <c r="V48" s="65">
        <f>'S21-S24'!W4</f>
        <v>0</v>
      </c>
      <c r="W48" s="65">
        <f>'S21-S24'!X4</f>
        <v>0</v>
      </c>
      <c r="X48" s="65">
        <f>'S21-S24'!Y4</f>
        <v>0</v>
      </c>
      <c r="Y48" s="65">
        <f>'S21-S24'!Z4</f>
        <v>0</v>
      </c>
      <c r="Z48" s="65">
        <f>'S21-S24'!AA4</f>
        <v>0</v>
      </c>
      <c r="AA48" s="65">
        <f>'S21-S24'!AB4</f>
        <v>0</v>
      </c>
      <c r="AB48" s="65">
        <f>'S21-S24'!AC4</f>
        <v>0</v>
      </c>
      <c r="AC48" s="65">
        <f>'S21-S24'!AD4</f>
        <v>0</v>
      </c>
      <c r="AD48" s="64"/>
      <c r="AE48" s="64"/>
      <c r="AF48" s="64"/>
      <c r="AG48" s="64"/>
      <c r="AH48" s="64"/>
      <c r="AI48" s="64"/>
      <c r="AJ48" s="64"/>
      <c r="AK48" s="64"/>
    </row>
    <row r="49" spans="1:37">
      <c r="A49" t="s">
        <v>57</v>
      </c>
      <c r="B49" s="65">
        <f>'S21-S24'!C5</f>
        <v>0</v>
      </c>
      <c r="C49" s="65">
        <f>'S21-S24'!D5</f>
        <v>0</v>
      </c>
      <c r="D49" s="65">
        <f>'S21-S24'!E5</f>
        <v>0</v>
      </c>
      <c r="E49" s="65">
        <f>'S21-S24'!F5</f>
        <v>0</v>
      </c>
      <c r="F49" s="65">
        <f>'S21-S24'!G5</f>
        <v>0</v>
      </c>
      <c r="G49" s="65">
        <f>'S21-S24'!H5</f>
        <v>0</v>
      </c>
      <c r="H49" s="65">
        <f>'S21-S24'!I5</f>
        <v>0</v>
      </c>
      <c r="I49" s="65">
        <f>'S21-S24'!J5</f>
        <v>0</v>
      </c>
      <c r="J49" s="65">
        <f>'S21-S24'!K5</f>
        <v>0</v>
      </c>
      <c r="K49" s="65">
        <f>'S21-S24'!L5</f>
        <v>0</v>
      </c>
      <c r="L49" s="65">
        <f>'S21-S24'!M5</f>
        <v>0</v>
      </c>
      <c r="M49" s="65">
        <f>'S21-S24'!N5</f>
        <v>0</v>
      </c>
      <c r="N49" s="65">
        <f>'S21-S24'!O5</f>
        <v>0</v>
      </c>
      <c r="O49" s="65">
        <f>'S21-S24'!P5</f>
        <v>0</v>
      </c>
      <c r="P49" s="65">
        <f>'S21-S24'!Q5</f>
        <v>0</v>
      </c>
      <c r="Q49" s="65">
        <f>'S21-S24'!R5</f>
        <v>0</v>
      </c>
      <c r="R49" s="65">
        <f>'S21-S24'!S5</f>
        <v>0</v>
      </c>
      <c r="S49" s="65">
        <f>'S21-S24'!T5</f>
        <v>0</v>
      </c>
      <c r="T49" s="65">
        <f>'S21-S24'!U5</f>
        <v>0</v>
      </c>
      <c r="U49" s="65">
        <f>'S21-S24'!V5</f>
        <v>0</v>
      </c>
      <c r="V49" s="65">
        <f>'S21-S24'!W5</f>
        <v>0</v>
      </c>
      <c r="W49" s="65">
        <f>'S21-S24'!X5</f>
        <v>0</v>
      </c>
      <c r="X49" s="65">
        <f>'S21-S24'!Y5</f>
        <v>0</v>
      </c>
      <c r="Y49" s="65">
        <f>'S21-S24'!Z5</f>
        <v>0</v>
      </c>
      <c r="Z49" s="65">
        <f>'S21-S24'!AA5</f>
        <v>0</v>
      </c>
      <c r="AA49" s="65">
        <f>'S21-S24'!AB5</f>
        <v>0</v>
      </c>
      <c r="AB49" s="65">
        <f>'S21-S24'!AC5</f>
        <v>0</v>
      </c>
      <c r="AC49" s="65">
        <f>'S21-S24'!AD5</f>
        <v>0</v>
      </c>
      <c r="AD49" s="64"/>
      <c r="AE49" s="64"/>
      <c r="AF49" s="64"/>
      <c r="AG49" s="64"/>
      <c r="AH49" s="64"/>
      <c r="AI49" s="64"/>
      <c r="AJ49" s="64"/>
      <c r="AK49" s="64"/>
    </row>
    <row r="50" spans="1:37" ht="15.75" thickBot="1"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</row>
    <row r="51" spans="1:37" ht="15.75" thickBot="1">
      <c r="A51" s="3" t="s">
        <v>6</v>
      </c>
      <c r="B51" s="58" t="s">
        <v>10</v>
      </c>
      <c r="C51" s="59" t="s">
        <v>11</v>
      </c>
      <c r="D51" s="59" t="s">
        <v>12</v>
      </c>
      <c r="E51" s="59" t="s">
        <v>13</v>
      </c>
      <c r="F51" s="59" t="s">
        <v>14</v>
      </c>
      <c r="G51" s="59" t="s">
        <v>15</v>
      </c>
      <c r="H51" s="60" t="s">
        <v>16</v>
      </c>
      <c r="I51" s="61" t="s">
        <v>10</v>
      </c>
      <c r="J51" s="62" t="s">
        <v>11</v>
      </c>
      <c r="K51" s="62" t="s">
        <v>12</v>
      </c>
      <c r="L51" s="62" t="s">
        <v>13</v>
      </c>
      <c r="M51" s="62" t="s">
        <v>14</v>
      </c>
      <c r="N51" s="62" t="s">
        <v>15</v>
      </c>
      <c r="O51" s="63" t="s">
        <v>16</v>
      </c>
      <c r="P51" s="61" t="s">
        <v>10</v>
      </c>
      <c r="Q51" s="62" t="s">
        <v>11</v>
      </c>
      <c r="R51" s="62" t="s">
        <v>12</v>
      </c>
      <c r="S51" s="62" t="s">
        <v>13</v>
      </c>
      <c r="T51" s="62" t="s">
        <v>14</v>
      </c>
      <c r="U51" s="62" t="s">
        <v>15</v>
      </c>
      <c r="V51" s="63" t="s">
        <v>16</v>
      </c>
      <c r="W51" s="61" t="s">
        <v>10</v>
      </c>
      <c r="X51" s="62" t="s">
        <v>11</v>
      </c>
      <c r="Y51" s="62" t="s">
        <v>12</v>
      </c>
      <c r="Z51" s="62" t="s">
        <v>13</v>
      </c>
      <c r="AA51" s="62" t="s">
        <v>14</v>
      </c>
      <c r="AB51" s="62" t="s">
        <v>15</v>
      </c>
      <c r="AC51" s="63" t="s">
        <v>16</v>
      </c>
      <c r="AD51" s="61" t="s">
        <v>10</v>
      </c>
      <c r="AE51" s="62" t="s">
        <v>11</v>
      </c>
      <c r="AF51" s="62" t="s">
        <v>12</v>
      </c>
      <c r="AG51" s="62" t="s">
        <v>13</v>
      </c>
      <c r="AH51" s="62" t="s">
        <v>14</v>
      </c>
      <c r="AI51" s="62" t="s">
        <v>15</v>
      </c>
      <c r="AJ51" s="63" t="s">
        <v>16</v>
      </c>
      <c r="AK51" s="64"/>
    </row>
    <row r="52" spans="1:37" s="69" customFormat="1" ht="12" thickBot="1">
      <c r="A52" s="67"/>
      <c r="B52" s="55">
        <f>'[2]CALENDRIER en SEMAINES'!B40</f>
        <v>41077</v>
      </c>
      <c r="C52" s="55">
        <f>'[2]CALENDRIER en SEMAINES'!C40</f>
        <v>41078</v>
      </c>
      <c r="D52" s="55">
        <f>'[2]CALENDRIER en SEMAINES'!D40</f>
        <v>41079</v>
      </c>
      <c r="E52" s="55">
        <f>'[2]CALENDRIER en SEMAINES'!E40</f>
        <v>41080</v>
      </c>
      <c r="F52" s="55">
        <f>'[2]CALENDRIER en SEMAINES'!F40</f>
        <v>41081</v>
      </c>
      <c r="G52" s="55">
        <f>'[2]CALENDRIER en SEMAINES'!G40</f>
        <v>41082</v>
      </c>
      <c r="H52" s="55">
        <f>'[2]CALENDRIER en SEMAINES'!H40</f>
        <v>41083</v>
      </c>
      <c r="I52" s="55">
        <f>'[2]CALENDRIER en SEMAINES'!I40</f>
        <v>41084</v>
      </c>
      <c r="J52" s="55">
        <f>'[2]CALENDRIER en SEMAINES'!J40</f>
        <v>41085</v>
      </c>
      <c r="K52" s="55">
        <f>'[2]CALENDRIER en SEMAINES'!K40</f>
        <v>41086</v>
      </c>
      <c r="L52" s="55">
        <f>'[2]CALENDRIER en SEMAINES'!L40</f>
        <v>41087</v>
      </c>
      <c r="M52" s="55">
        <f>'[2]CALENDRIER en SEMAINES'!M40</f>
        <v>41088</v>
      </c>
      <c r="N52" s="55">
        <f>'[2]CALENDRIER en SEMAINES'!N40</f>
        <v>41089</v>
      </c>
      <c r="O52" s="55">
        <f>'[2]CALENDRIER en SEMAINES'!O40</f>
        <v>41090</v>
      </c>
      <c r="P52" s="55">
        <f>'[2]CALENDRIER en SEMAINES'!P40</f>
        <v>41091</v>
      </c>
      <c r="Q52" s="55">
        <f>'[2]CALENDRIER en SEMAINES'!Q40</f>
        <v>41092</v>
      </c>
      <c r="R52" s="55">
        <f>'[2]CALENDRIER en SEMAINES'!R40</f>
        <v>41093</v>
      </c>
      <c r="S52" s="55">
        <f>'[2]CALENDRIER en SEMAINES'!S40</f>
        <v>41094</v>
      </c>
      <c r="T52" s="55">
        <f>'[2]CALENDRIER en SEMAINES'!T40</f>
        <v>41095</v>
      </c>
      <c r="U52" s="55">
        <f>'[2]CALENDRIER en SEMAINES'!U40</f>
        <v>41096</v>
      </c>
      <c r="V52" s="55">
        <f>'[2]CALENDRIER en SEMAINES'!V40</f>
        <v>41097</v>
      </c>
      <c r="W52" s="55">
        <f>'[2]CALENDRIER en SEMAINES'!W40</f>
        <v>41098</v>
      </c>
      <c r="X52" s="55">
        <f>'[2]CALENDRIER en SEMAINES'!X40</f>
        <v>41099</v>
      </c>
      <c r="Y52" s="55">
        <f>'[2]CALENDRIER en SEMAINES'!Y40</f>
        <v>41100</v>
      </c>
      <c r="Z52" s="55">
        <f>'[2]CALENDRIER en SEMAINES'!Z40</f>
        <v>41101</v>
      </c>
      <c r="AA52" s="55">
        <f>'[2]CALENDRIER en SEMAINES'!AA40</f>
        <v>41102</v>
      </c>
      <c r="AB52" s="55">
        <f>'[2]CALENDRIER en SEMAINES'!AB40</f>
        <v>41103</v>
      </c>
      <c r="AC52" s="55">
        <f>'[2]CALENDRIER en SEMAINES'!AC40</f>
        <v>41104</v>
      </c>
      <c r="AD52" s="55">
        <f>'[2]CALENDRIER en SEMAINES'!AD40</f>
        <v>41105</v>
      </c>
      <c r="AE52" s="55">
        <f>'[2]CALENDRIER en SEMAINES'!AE40</f>
        <v>41106</v>
      </c>
      <c r="AF52" s="55">
        <f>'[2]CALENDRIER en SEMAINES'!AF40</f>
        <v>41107</v>
      </c>
      <c r="AG52" s="55">
        <f>'[2]CALENDRIER en SEMAINES'!AG40</f>
        <v>41108</v>
      </c>
      <c r="AH52" s="55">
        <f>'[2]CALENDRIER en SEMAINES'!AH40</f>
        <v>41109</v>
      </c>
      <c r="AI52" s="55">
        <f>'[2]CALENDRIER en SEMAINES'!AI40</f>
        <v>41110</v>
      </c>
      <c r="AJ52" s="55">
        <f>'[2]CALENDRIER en SEMAINES'!AJ40</f>
        <v>41111</v>
      </c>
      <c r="AK52" s="68"/>
    </row>
    <row r="53" spans="1:37" ht="15.75" thickBot="1">
      <c r="A53" t="s">
        <v>55</v>
      </c>
      <c r="B53" s="65">
        <f>'S25-S29'!C3</f>
        <v>0</v>
      </c>
      <c r="C53" s="65">
        <f>'S25-S29'!D3</f>
        <v>0</v>
      </c>
      <c r="D53" s="65">
        <f>'S25-S29'!E3</f>
        <v>0</v>
      </c>
      <c r="E53" s="65">
        <f>'S25-S29'!F3</f>
        <v>0</v>
      </c>
      <c r="F53" s="65">
        <f>'S25-S29'!G3</f>
        <v>0</v>
      </c>
      <c r="G53" s="65">
        <f>'S25-S29'!H3</f>
        <v>0</v>
      </c>
      <c r="H53" s="65">
        <f>'S25-S29'!I3</f>
        <v>0</v>
      </c>
      <c r="I53" s="65">
        <f>'S25-S29'!J3</f>
        <v>0</v>
      </c>
      <c r="J53" s="65">
        <f>'S25-S29'!K3</f>
        <v>0</v>
      </c>
      <c r="K53" s="65">
        <f>'S25-S29'!L3</f>
        <v>0</v>
      </c>
      <c r="L53" s="65">
        <f>'S25-S29'!M3</f>
        <v>0</v>
      </c>
      <c r="M53" s="65">
        <f>'S25-S29'!N3</f>
        <v>0</v>
      </c>
      <c r="N53" s="65">
        <f>'S25-S29'!O3</f>
        <v>0</v>
      </c>
      <c r="O53" s="65">
        <f>'S25-S29'!P3</f>
        <v>0</v>
      </c>
      <c r="P53" s="65">
        <f>'S25-S29'!Q3</f>
        <v>0</v>
      </c>
      <c r="Q53" s="65">
        <f>'S25-S29'!R3</f>
        <v>0</v>
      </c>
      <c r="R53" s="65">
        <f>'S25-S29'!S3</f>
        <v>0</v>
      </c>
      <c r="S53" s="65">
        <f>'S25-S29'!T3</f>
        <v>0</v>
      </c>
      <c r="T53" s="65">
        <f>'S25-S29'!U3</f>
        <v>0</v>
      </c>
      <c r="U53" s="65">
        <f>'S25-S29'!V3</f>
        <v>0</v>
      </c>
      <c r="V53" s="65">
        <f>'S25-S29'!W3</f>
        <v>0</v>
      </c>
      <c r="W53" s="65">
        <f>'S25-S29'!X3</f>
        <v>0</v>
      </c>
      <c r="X53" s="65">
        <f>'S25-S29'!Y3</f>
        <v>0</v>
      </c>
      <c r="Y53" s="65">
        <f>'S25-S29'!Z3</f>
        <v>0</v>
      </c>
      <c r="Z53" s="65">
        <f>'S25-S29'!AA3</f>
        <v>0</v>
      </c>
      <c r="AA53" s="65">
        <f>'S25-S29'!AB3</f>
        <v>0</v>
      </c>
      <c r="AB53" s="65">
        <f>'S25-S29'!AC3</f>
        <v>0</v>
      </c>
      <c r="AC53" s="65">
        <f>'S25-S29'!AD3</f>
        <v>0</v>
      </c>
      <c r="AD53" s="65">
        <f>'S25-S29'!AE3</f>
        <v>0</v>
      </c>
      <c r="AE53" s="65">
        <f>'S25-S29'!AF3</f>
        <v>0</v>
      </c>
      <c r="AF53" s="65">
        <f>'S25-S29'!AG3</f>
        <v>0</v>
      </c>
      <c r="AG53" s="65">
        <f>'S25-S29'!AH3</f>
        <v>0</v>
      </c>
      <c r="AH53" s="65">
        <f>'S25-S29'!AI3</f>
        <v>0</v>
      </c>
      <c r="AI53" s="65">
        <f>'S25-S29'!AJ3</f>
        <v>0</v>
      </c>
      <c r="AJ53" s="65">
        <f>'S25-S29'!AK3</f>
        <v>0</v>
      </c>
      <c r="AK53" s="64"/>
    </row>
    <row r="54" spans="1:37" ht="15.75" thickBot="1">
      <c r="A54" t="s">
        <v>56</v>
      </c>
      <c r="B54" s="65">
        <f>'S25-S29'!C4</f>
        <v>0</v>
      </c>
      <c r="C54" s="65">
        <f>'S25-S29'!D4</f>
        <v>0</v>
      </c>
      <c r="D54" s="65">
        <f>'S25-S29'!E4</f>
        <v>0</v>
      </c>
      <c r="E54" s="65">
        <f>'S25-S29'!F4</f>
        <v>0</v>
      </c>
      <c r="F54" s="65">
        <f>'S25-S29'!G4</f>
        <v>0</v>
      </c>
      <c r="G54" s="65">
        <f>'S25-S29'!H4</f>
        <v>0</v>
      </c>
      <c r="H54" s="65">
        <f>'S25-S29'!I4</f>
        <v>0</v>
      </c>
      <c r="I54" s="65">
        <f>'S25-S29'!J4</f>
        <v>0</v>
      </c>
      <c r="J54" s="65">
        <f>'S25-S29'!K4</f>
        <v>0</v>
      </c>
      <c r="K54" s="65">
        <f>'S25-S29'!L4</f>
        <v>0</v>
      </c>
      <c r="L54" s="65">
        <f>'S25-S29'!M4</f>
        <v>0</v>
      </c>
      <c r="M54" s="65">
        <f>'S25-S29'!N4</f>
        <v>0</v>
      </c>
      <c r="N54" s="65">
        <f>'S25-S29'!O4</f>
        <v>0</v>
      </c>
      <c r="O54" s="65">
        <f>'S25-S29'!P4</f>
        <v>0</v>
      </c>
      <c r="P54" s="65">
        <f>'S25-S29'!Q4</f>
        <v>0</v>
      </c>
      <c r="Q54" s="65">
        <f>'S25-S29'!R4</f>
        <v>0</v>
      </c>
      <c r="R54" s="65">
        <f>'S25-S29'!S4</f>
        <v>0</v>
      </c>
      <c r="S54" s="65">
        <f>'S25-S29'!T4</f>
        <v>0</v>
      </c>
      <c r="T54" s="65">
        <f>'S25-S29'!U4</f>
        <v>0</v>
      </c>
      <c r="U54" s="65">
        <f>'S25-S29'!V4</f>
        <v>0</v>
      </c>
      <c r="V54" s="65">
        <f>'S25-S29'!W4</f>
        <v>0</v>
      </c>
      <c r="W54" s="65">
        <f>'S25-S29'!X4</f>
        <v>0</v>
      </c>
      <c r="X54" s="65">
        <f>'S25-S29'!Y4</f>
        <v>0</v>
      </c>
      <c r="Y54" s="65">
        <f>'S25-S29'!Z4</f>
        <v>0</v>
      </c>
      <c r="Z54" s="65">
        <f>'S25-S29'!AA4</f>
        <v>0</v>
      </c>
      <c r="AA54" s="65">
        <f>'S25-S29'!AB4</f>
        <v>0</v>
      </c>
      <c r="AB54" s="65">
        <f>'S25-S29'!AC4</f>
        <v>0</v>
      </c>
      <c r="AC54" s="65">
        <f>'S25-S29'!AD4</f>
        <v>0</v>
      </c>
      <c r="AD54" s="65">
        <f>'S25-S29'!AE4</f>
        <v>0</v>
      </c>
      <c r="AE54" s="65">
        <f>'S25-S29'!AF4</f>
        <v>0</v>
      </c>
      <c r="AF54" s="65">
        <f>'S25-S29'!AG4</f>
        <v>0</v>
      </c>
      <c r="AG54" s="65">
        <f>'S25-S29'!AH4</f>
        <v>0</v>
      </c>
      <c r="AH54" s="65">
        <f>'S25-S29'!AI4</f>
        <v>0</v>
      </c>
      <c r="AI54" s="65">
        <f>'S25-S29'!AJ4</f>
        <v>0</v>
      </c>
      <c r="AJ54" s="65">
        <f>'S25-S29'!AK4</f>
        <v>0</v>
      </c>
      <c r="AK54" s="64"/>
    </row>
    <row r="55" spans="1:37">
      <c r="A55" t="s">
        <v>57</v>
      </c>
      <c r="B55" s="65">
        <f>'S25-S29'!C5</f>
        <v>0</v>
      </c>
      <c r="C55" s="65">
        <f>'S25-S29'!D5</f>
        <v>0</v>
      </c>
      <c r="D55" s="65">
        <f>'S25-S29'!E5</f>
        <v>0</v>
      </c>
      <c r="E55" s="65">
        <f>'S25-S29'!F5</f>
        <v>0</v>
      </c>
      <c r="F55" s="65">
        <f>'S25-S29'!G5</f>
        <v>0</v>
      </c>
      <c r="G55" s="65">
        <f>'S25-S29'!H5</f>
        <v>0</v>
      </c>
      <c r="H55" s="65">
        <f>'S25-S29'!I5</f>
        <v>0</v>
      </c>
      <c r="I55" s="65">
        <f>'S25-S29'!J5</f>
        <v>0</v>
      </c>
      <c r="J55" s="65">
        <f>'S25-S29'!K5</f>
        <v>0</v>
      </c>
      <c r="K55" s="65">
        <f>'S25-S29'!L5</f>
        <v>0</v>
      </c>
      <c r="L55" s="65">
        <f>'S25-S29'!M5</f>
        <v>0</v>
      </c>
      <c r="M55" s="65">
        <f>'S25-S29'!N5</f>
        <v>0</v>
      </c>
      <c r="N55" s="65">
        <f>'S25-S29'!O5</f>
        <v>0</v>
      </c>
      <c r="O55" s="65">
        <f>'S25-S29'!P5</f>
        <v>0</v>
      </c>
      <c r="P55" s="65">
        <f>'S25-S29'!Q5</f>
        <v>0</v>
      </c>
      <c r="Q55" s="65">
        <f>'S25-S29'!R5</f>
        <v>0</v>
      </c>
      <c r="R55" s="65">
        <f>'S25-S29'!S5</f>
        <v>0</v>
      </c>
      <c r="S55" s="65">
        <f>'S25-S29'!T5</f>
        <v>0</v>
      </c>
      <c r="T55" s="65">
        <f>'S25-S29'!U5</f>
        <v>0</v>
      </c>
      <c r="U55" s="65">
        <f>'S25-S29'!V5</f>
        <v>0</v>
      </c>
      <c r="V55" s="65">
        <f>'S25-S29'!W5</f>
        <v>0</v>
      </c>
      <c r="W55" s="65">
        <f>'S25-S29'!X5</f>
        <v>0</v>
      </c>
      <c r="X55" s="65">
        <f>'S25-S29'!Y5</f>
        <v>0</v>
      </c>
      <c r="Y55" s="65">
        <f>'S25-S29'!Z5</f>
        <v>0</v>
      </c>
      <c r="Z55" s="65">
        <f>'S25-S29'!AA5</f>
        <v>0</v>
      </c>
      <c r="AA55" s="65">
        <f>'S25-S29'!AB5</f>
        <v>0</v>
      </c>
      <c r="AB55" s="65">
        <f>'S25-S29'!AC5</f>
        <v>0</v>
      </c>
      <c r="AC55" s="65">
        <f>'S25-S29'!AD5</f>
        <v>0</v>
      </c>
      <c r="AD55" s="65">
        <f>'S25-S29'!AE5</f>
        <v>0</v>
      </c>
      <c r="AE55" s="65">
        <f>'S25-S29'!AF5</f>
        <v>0</v>
      </c>
      <c r="AF55" s="65">
        <f>'S25-S29'!AG5</f>
        <v>0</v>
      </c>
      <c r="AG55" s="65">
        <f>'S25-S29'!AH5</f>
        <v>0</v>
      </c>
      <c r="AH55" s="65">
        <f>'S25-S29'!AI5</f>
        <v>0</v>
      </c>
      <c r="AI55" s="65">
        <f>'S25-S29'!AJ5</f>
        <v>0</v>
      </c>
      <c r="AJ55" s="65">
        <f>'S25-S29'!AK5</f>
        <v>0</v>
      </c>
      <c r="AK55" s="64"/>
    </row>
  </sheetData>
  <phoneticPr fontId="2" type="noConversion"/>
  <hyperlinks>
    <hyperlink ref="A14" location="'S1-S4'!A1" display="S1-S4"/>
    <hyperlink ref="A20" location="'S5-S8'!A1" display="S5-S8"/>
    <hyperlink ref="A26" location="'S9-S12'!A1" display="S9-S12"/>
    <hyperlink ref="A32" location="'S13-16'!A1" display="S13-S16"/>
    <hyperlink ref="A38" location="'S17-S20'!A1" display="S17-S20"/>
    <hyperlink ref="A45" location="'S21-S24'!A1" display="S21-S24"/>
    <hyperlink ref="A51" location="'S25-S29'!A1" display="S25-S29"/>
    <hyperlink ref="A5" location="'S1-S4'!A1" display="S1-S4"/>
    <hyperlink ref="A6" location="'S5-S8'!A1" display="S5-S8"/>
    <hyperlink ref="A7" location="'S9-S12'!A1" display="S9-S12"/>
    <hyperlink ref="A8" location="'S13-16'!A1" display="S13-S16"/>
    <hyperlink ref="A9" location="'S17-S20'!A1" display="S17-S20"/>
    <hyperlink ref="A10" location="'S21-S24'!A1" display="S21-S24"/>
    <hyperlink ref="A11" location="'S25-S29'!A1" display="S25-S29"/>
  </hyperlinks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34"/>
  </sheetPr>
  <dimension ref="A1:AJ135"/>
  <sheetViews>
    <sheetView workbookViewId="0">
      <selection activeCell="AG15" sqref="AG15"/>
    </sheetView>
  </sheetViews>
  <sheetFormatPr baseColWidth="10" defaultRowHeight="15"/>
  <cols>
    <col min="2" max="173" width="4.42578125" customWidth="1"/>
  </cols>
  <sheetData>
    <row r="1" spans="1:36" ht="15.75">
      <c r="A1" s="53" t="s">
        <v>18</v>
      </c>
      <c r="B1" s="54" t="s">
        <v>32</v>
      </c>
      <c r="J1" t="s">
        <v>19</v>
      </c>
      <c r="Q1" t="s">
        <v>23</v>
      </c>
    </row>
    <row r="2" spans="1:36" ht="15.75">
      <c r="A2" s="2"/>
      <c r="Q2" t="s">
        <v>24</v>
      </c>
    </row>
    <row r="3" spans="1:36" ht="15.75" thickBot="1"/>
    <row r="4" spans="1:36" s="40" customFormat="1" ht="13.5" thickBot="1">
      <c r="A4" s="40" t="s">
        <v>17</v>
      </c>
      <c r="B4" s="58" t="s">
        <v>10</v>
      </c>
      <c r="C4" s="59" t="s">
        <v>11</v>
      </c>
      <c r="D4" s="59" t="s">
        <v>12</v>
      </c>
      <c r="E4" s="59" t="s">
        <v>13</v>
      </c>
      <c r="F4" s="59" t="s">
        <v>14</v>
      </c>
      <c r="G4" s="59" t="s">
        <v>15</v>
      </c>
      <c r="H4" s="60" t="s">
        <v>16</v>
      </c>
      <c r="I4" s="61" t="s">
        <v>10</v>
      </c>
      <c r="J4" s="62" t="s">
        <v>11</v>
      </c>
      <c r="K4" s="62" t="s">
        <v>12</v>
      </c>
      <c r="L4" s="62" t="s">
        <v>13</v>
      </c>
      <c r="M4" s="62" t="s">
        <v>14</v>
      </c>
      <c r="N4" s="62" t="s">
        <v>15</v>
      </c>
      <c r="O4" s="63" t="s">
        <v>16</v>
      </c>
      <c r="P4" s="61" t="s">
        <v>10</v>
      </c>
      <c r="Q4" s="62" t="s">
        <v>11</v>
      </c>
      <c r="R4" s="62" t="s">
        <v>12</v>
      </c>
      <c r="S4" s="62" t="s">
        <v>13</v>
      </c>
      <c r="T4" s="62" t="s">
        <v>14</v>
      </c>
      <c r="U4" s="62" t="s">
        <v>15</v>
      </c>
      <c r="V4" s="63" t="s">
        <v>16</v>
      </c>
      <c r="W4" s="61" t="s">
        <v>10</v>
      </c>
      <c r="X4" s="62" t="s">
        <v>11</v>
      </c>
      <c r="Y4" s="62" t="s">
        <v>12</v>
      </c>
      <c r="Z4" s="62" t="s">
        <v>13</v>
      </c>
      <c r="AA4" s="62" t="s">
        <v>14</v>
      </c>
      <c r="AB4" s="62" t="s">
        <v>15</v>
      </c>
      <c r="AC4" s="63" t="s">
        <v>16</v>
      </c>
      <c r="AD4" s="61" t="s">
        <v>10</v>
      </c>
      <c r="AE4" s="62" t="s">
        <v>11</v>
      </c>
      <c r="AF4" s="62" t="s">
        <v>12</v>
      </c>
      <c r="AG4" s="71" t="s">
        <v>13</v>
      </c>
      <c r="AH4" s="71" t="s">
        <v>14</v>
      </c>
      <c r="AI4" s="71" t="s">
        <v>15</v>
      </c>
      <c r="AJ4" s="72" t="s">
        <v>16</v>
      </c>
    </row>
    <row r="5" spans="1:36" s="40" customFormat="1" ht="13.5" thickBot="1">
      <c r="A5" s="48" t="s">
        <v>0</v>
      </c>
      <c r="B5" s="65">
        <f>'S1-S4'!C8</f>
        <v>500</v>
      </c>
      <c r="C5" s="65">
        <f>'S1-S4'!D8</f>
        <v>501</v>
      </c>
      <c r="D5" s="65">
        <f>'S1-S4'!E8</f>
        <v>682</v>
      </c>
      <c r="E5" s="65">
        <f>'S1-S4'!F8</f>
        <v>683</v>
      </c>
      <c r="F5" s="65">
        <f>'S1-S4'!G8</f>
        <v>684</v>
      </c>
      <c r="G5" s="65">
        <f>'S1-S4'!H8</f>
        <v>105</v>
      </c>
      <c r="H5" s="65">
        <f>'S1-S4'!I8</f>
        <v>106</v>
      </c>
      <c r="I5" s="65">
        <f>'S1-S4'!J8</f>
        <v>107</v>
      </c>
      <c r="J5" s="65">
        <f>'S1-S4'!K8</f>
        <v>688</v>
      </c>
      <c r="K5" s="65">
        <f>'S1-S4'!L8</f>
        <v>689</v>
      </c>
      <c r="L5" s="65">
        <f>'S1-S4'!M8</f>
        <v>690</v>
      </c>
      <c r="M5" s="65">
        <f>'S1-S4'!N8</f>
        <v>691</v>
      </c>
      <c r="N5" s="65">
        <f>'S1-S4'!O8</f>
        <v>112</v>
      </c>
      <c r="O5" s="65">
        <f>'S1-S4'!P8</f>
        <v>113</v>
      </c>
      <c r="P5" s="65">
        <f>'S1-S4'!Q8</f>
        <v>114</v>
      </c>
      <c r="Q5" s="65">
        <f>'S1-S4'!R8</f>
        <v>695</v>
      </c>
      <c r="R5" s="65">
        <f>'S1-S4'!S8</f>
        <v>696</v>
      </c>
      <c r="S5" s="65">
        <f>'S1-S4'!T8</f>
        <v>697</v>
      </c>
      <c r="T5" s="65">
        <f>'S1-S4'!U8</f>
        <v>118</v>
      </c>
      <c r="U5" s="65">
        <f>'S1-S4'!V8</f>
        <v>119</v>
      </c>
      <c r="V5" s="65">
        <f>'S1-S4'!W8</f>
        <v>120</v>
      </c>
      <c r="W5" s="65">
        <f>'S1-S4'!X8</f>
        <v>121</v>
      </c>
      <c r="X5" s="65">
        <f>'S1-S4'!Y8</f>
        <v>702</v>
      </c>
      <c r="Y5" s="65">
        <f>'S1-S4'!Z8</f>
        <v>703</v>
      </c>
      <c r="Z5" s="65">
        <f>'S1-S4'!AA8</f>
        <v>704</v>
      </c>
      <c r="AA5" s="65">
        <f>'S1-S4'!AB8</f>
        <v>125</v>
      </c>
      <c r="AB5" s="65">
        <f>'S1-S4'!AC8</f>
        <v>126</v>
      </c>
      <c r="AC5" s="65">
        <f>'S1-S4'!AD8</f>
        <v>127</v>
      </c>
      <c r="AD5" s="64"/>
      <c r="AE5" s="64"/>
      <c r="AF5" s="64"/>
    </row>
    <row r="6" spans="1:36" s="40" customFormat="1" ht="13.5" thickBot="1">
      <c r="A6" s="48" t="s">
        <v>1</v>
      </c>
      <c r="B6" s="65">
        <f>'S5-S8'!C8</f>
        <v>100</v>
      </c>
      <c r="C6" s="65">
        <f>'S5-S8'!D8</f>
        <v>680</v>
      </c>
      <c r="D6" s="65">
        <f>'S5-S8'!E8</f>
        <v>680</v>
      </c>
      <c r="E6" s="65">
        <f>'S5-S8'!F8</f>
        <v>680</v>
      </c>
      <c r="F6" s="65">
        <f>'S5-S8'!G8</f>
        <v>680</v>
      </c>
      <c r="G6" s="65">
        <f>'S5-S8'!H8</f>
        <v>100</v>
      </c>
      <c r="H6" s="65">
        <f>'S5-S8'!I8</f>
        <v>100</v>
      </c>
      <c r="I6" s="65">
        <f>'S5-S8'!J8</f>
        <v>100</v>
      </c>
      <c r="J6" s="65">
        <f>'S5-S8'!K8</f>
        <v>680</v>
      </c>
      <c r="K6" s="65">
        <f>'S5-S8'!L8</f>
        <v>100</v>
      </c>
      <c r="L6" s="65">
        <f>'S5-S8'!M8</f>
        <v>680</v>
      </c>
      <c r="M6" s="65">
        <f>'S5-S8'!N8</f>
        <v>680</v>
      </c>
      <c r="N6" s="65">
        <f>'S5-S8'!O8</f>
        <v>680</v>
      </c>
      <c r="O6" s="65">
        <f>'S5-S8'!P8</f>
        <v>600</v>
      </c>
      <c r="P6" s="65">
        <f>'S5-S8'!Q8</f>
        <v>680</v>
      </c>
      <c r="Q6" s="65">
        <f>'S5-S8'!R8</f>
        <v>600</v>
      </c>
      <c r="R6" s="65">
        <f>'S5-S8'!S8</f>
        <v>600</v>
      </c>
      <c r="S6" s="65">
        <f>'S5-S8'!T8</f>
        <v>600</v>
      </c>
      <c r="T6" s="65">
        <f>'S5-S8'!U8</f>
        <v>600</v>
      </c>
      <c r="U6" s="65">
        <f>'S5-S8'!V8</f>
        <v>600</v>
      </c>
      <c r="V6" s="65">
        <f>'S5-S8'!W8</f>
        <v>600</v>
      </c>
      <c r="W6" s="65">
        <f>'S5-S8'!X8</f>
        <v>680</v>
      </c>
      <c r="X6" s="65">
        <f>'S5-S8'!Y8</f>
        <v>600</v>
      </c>
      <c r="Y6" s="65">
        <f>'S5-S8'!Z8</f>
        <v>600</v>
      </c>
      <c r="Z6" s="65">
        <f>'S5-S8'!AA8</f>
        <v>600</v>
      </c>
      <c r="AA6" s="65">
        <f>'S5-S8'!AB8</f>
        <v>600</v>
      </c>
      <c r="AB6" s="65">
        <f>'S5-S8'!AC8</f>
        <v>600</v>
      </c>
      <c r="AC6" s="65">
        <f>'S5-S8'!AD8</f>
        <v>600</v>
      </c>
      <c r="AD6" s="64"/>
      <c r="AE6" s="64"/>
      <c r="AF6" s="64"/>
    </row>
    <row r="7" spans="1:36" s="40" customFormat="1" ht="13.5" thickBot="1">
      <c r="A7" s="48" t="s">
        <v>2</v>
      </c>
      <c r="B7" s="65">
        <f>'S9-S12'!C8</f>
        <v>680</v>
      </c>
      <c r="C7" s="65">
        <f>'S9-S12'!D8</f>
        <v>600</v>
      </c>
      <c r="D7" s="65">
        <f>'S9-S12'!E8</f>
        <v>600</v>
      </c>
      <c r="E7" s="65">
        <f>'S9-S12'!F8</f>
        <v>600</v>
      </c>
      <c r="F7" s="65">
        <f>'S9-S12'!G8</f>
        <v>600</v>
      </c>
      <c r="G7" s="65">
        <f>'S9-S12'!H8</f>
        <v>600</v>
      </c>
      <c r="H7" s="65">
        <f>'S9-S12'!I8</f>
        <v>600</v>
      </c>
      <c r="I7" s="65">
        <f>'S9-S12'!J8</f>
        <v>680</v>
      </c>
      <c r="J7" s="65">
        <f>'S9-S12'!K8</f>
        <v>600</v>
      </c>
      <c r="K7" s="65">
        <f>'S9-S12'!L8</f>
        <v>600</v>
      </c>
      <c r="L7" s="65">
        <f>'S9-S12'!M8</f>
        <v>600</v>
      </c>
      <c r="M7" s="65">
        <f>'S9-S12'!N8</f>
        <v>600</v>
      </c>
      <c r="N7" s="65">
        <f>'S9-S12'!O8</f>
        <v>600</v>
      </c>
      <c r="O7" s="65">
        <f>'S9-S12'!P8</f>
        <v>600</v>
      </c>
      <c r="P7" s="65">
        <f>'S9-S12'!Q8</f>
        <v>680</v>
      </c>
      <c r="Q7" s="65">
        <f>'S9-S12'!R8</f>
        <v>680</v>
      </c>
      <c r="R7" s="65">
        <f>'S9-S12'!S8</f>
        <v>680</v>
      </c>
      <c r="S7" s="65">
        <f>'S9-S12'!T8</f>
        <v>680</v>
      </c>
      <c r="T7" s="65">
        <f>'S9-S12'!U8</f>
        <v>680</v>
      </c>
      <c r="U7" s="65">
        <f>'S9-S12'!V8</f>
        <v>680</v>
      </c>
      <c r="V7" s="65">
        <f>'S9-S12'!W8</f>
        <v>600</v>
      </c>
      <c r="W7" s="65">
        <f>'S9-S12'!X8</f>
        <v>680</v>
      </c>
      <c r="X7" s="65">
        <f>'S9-S12'!Y8</f>
        <v>680</v>
      </c>
      <c r="Y7" s="65">
        <f>'S9-S12'!Z8</f>
        <v>680</v>
      </c>
      <c r="Z7" s="65">
        <f>'S9-S12'!AA8</f>
        <v>680</v>
      </c>
      <c r="AA7" s="65">
        <f>'S9-S12'!AB8</f>
        <v>680</v>
      </c>
      <c r="AB7" s="65">
        <f>'S9-S12'!AC8</f>
        <v>680</v>
      </c>
      <c r="AC7" s="65">
        <f>'S9-S12'!AD8</f>
        <v>600</v>
      </c>
      <c r="AD7" s="64"/>
      <c r="AE7" s="64"/>
      <c r="AF7" s="64"/>
    </row>
    <row r="8" spans="1:36" s="40" customFormat="1" ht="13.5" thickBot="1">
      <c r="A8" s="48" t="s">
        <v>3</v>
      </c>
      <c r="B8" s="65">
        <f>'S13-16'!C8</f>
        <v>680</v>
      </c>
      <c r="C8" s="65">
        <f>'S13-16'!D8</f>
        <v>680</v>
      </c>
      <c r="D8" s="65">
        <f>'S13-16'!E8</f>
        <v>100</v>
      </c>
      <c r="E8" s="65">
        <f>'S13-16'!F8</f>
        <v>100</v>
      </c>
      <c r="F8" s="65">
        <f>'S13-16'!G8</f>
        <v>680</v>
      </c>
      <c r="G8" s="65">
        <f>'S13-16'!H8</f>
        <v>680</v>
      </c>
      <c r="H8" s="65">
        <f>'S13-16'!I8</f>
        <v>600</v>
      </c>
      <c r="I8" s="65">
        <f>'S13-16'!J8</f>
        <v>680</v>
      </c>
      <c r="J8" s="65">
        <f>'S13-16'!K8</f>
        <v>500</v>
      </c>
      <c r="K8" s="65">
        <f>'S13-16'!L8</f>
        <v>500</v>
      </c>
      <c r="L8" s="65">
        <f>'S13-16'!M8</f>
        <v>500</v>
      </c>
      <c r="M8" s="65">
        <f>'S13-16'!N8</f>
        <v>500</v>
      </c>
      <c r="N8" s="65">
        <f>'S13-16'!O8</f>
        <v>500</v>
      </c>
      <c r="O8" s="65">
        <f>'S13-16'!P8</f>
        <v>100</v>
      </c>
      <c r="P8" s="65">
        <f>'S13-16'!Q8</f>
        <v>100</v>
      </c>
      <c r="Q8" s="65">
        <f>'S13-16'!R8</f>
        <v>100</v>
      </c>
      <c r="R8" s="65">
        <f>'S13-16'!S8</f>
        <v>500</v>
      </c>
      <c r="S8" s="65">
        <f>'S13-16'!T8</f>
        <v>500</v>
      </c>
      <c r="T8" s="65">
        <f>'S13-16'!U8</f>
        <v>500</v>
      </c>
      <c r="U8" s="65">
        <f>'S13-16'!V8</f>
        <v>500</v>
      </c>
      <c r="V8" s="65">
        <f>'S13-16'!W8</f>
        <v>500</v>
      </c>
      <c r="W8" s="65">
        <f>'S13-16'!X8</f>
        <v>500</v>
      </c>
      <c r="X8" s="65">
        <f>'S13-16'!Y8</f>
        <v>500</v>
      </c>
      <c r="Y8" s="65">
        <f>'S13-16'!Z8</f>
        <v>500</v>
      </c>
      <c r="Z8" s="65">
        <f>'S13-16'!AA8</f>
        <v>500</v>
      </c>
      <c r="AA8" s="65">
        <f>'S13-16'!AB8</f>
        <v>500</v>
      </c>
      <c r="AB8" s="65">
        <f>'S13-16'!AC8</f>
        <v>500</v>
      </c>
      <c r="AC8" s="65">
        <f>'S13-16'!AD8</f>
        <v>500</v>
      </c>
      <c r="AD8" s="64"/>
      <c r="AE8" s="64"/>
      <c r="AF8" s="64"/>
    </row>
    <row r="9" spans="1:36" s="40" customFormat="1" ht="13.5" thickBot="1">
      <c r="A9" s="48" t="s">
        <v>4</v>
      </c>
      <c r="B9" s="65">
        <f>'S17-S20'!C8</f>
        <v>500</v>
      </c>
      <c r="C9" s="65">
        <f>'S17-S20'!D8</f>
        <v>500</v>
      </c>
      <c r="D9" s="65">
        <f>'S17-S20'!E8</f>
        <v>500</v>
      </c>
      <c r="E9" s="65">
        <f>'S17-S20'!F8</f>
        <v>500</v>
      </c>
      <c r="F9" s="65">
        <f>'S17-S20'!G8</f>
        <v>100</v>
      </c>
      <c r="G9" s="65">
        <f>'S17-S20'!H8</f>
        <v>100</v>
      </c>
      <c r="H9" s="65">
        <f>'S17-S20'!I8</f>
        <v>500</v>
      </c>
      <c r="I9" s="65">
        <f>'S17-S20'!J8</f>
        <v>500</v>
      </c>
      <c r="J9" s="65">
        <f>'S17-S20'!K8</f>
        <v>500</v>
      </c>
      <c r="K9" s="65">
        <f>'S17-S20'!L8</f>
        <v>500</v>
      </c>
      <c r="L9" s="65">
        <f>'S17-S20'!M8</f>
        <v>500</v>
      </c>
      <c r="M9" s="65">
        <f>'S17-S20'!N8</f>
        <v>500</v>
      </c>
      <c r="N9" s="65">
        <f>'S17-S20'!O8</f>
        <v>500</v>
      </c>
      <c r="O9" s="65">
        <f>'S17-S20'!P8</f>
        <v>100</v>
      </c>
      <c r="P9" s="65">
        <f>'S17-S20'!Q8</f>
        <v>680</v>
      </c>
      <c r="Q9" s="65">
        <f>'S17-S20'!R8</f>
        <v>100</v>
      </c>
      <c r="R9" s="65">
        <f>'S17-S20'!S8</f>
        <v>100</v>
      </c>
      <c r="S9" s="65">
        <f>'S17-S20'!T8</f>
        <v>600</v>
      </c>
      <c r="T9" s="65">
        <f>'S17-S20'!U8</f>
        <v>600</v>
      </c>
      <c r="U9" s="65">
        <f>'S17-S20'!V8</f>
        <v>600</v>
      </c>
      <c r="V9" s="65">
        <f>'S17-S20'!W8</f>
        <v>100</v>
      </c>
      <c r="W9" s="65">
        <f>'S17-S20'!X8</f>
        <v>680</v>
      </c>
      <c r="X9" s="65">
        <f>'S17-S20'!Y8</f>
        <v>600</v>
      </c>
      <c r="Y9" s="65">
        <f>'S17-S20'!Z8</f>
        <v>600</v>
      </c>
      <c r="Z9" s="65">
        <f>'S17-S20'!AA8</f>
        <v>600</v>
      </c>
      <c r="AA9" s="65">
        <f>'S17-S20'!AB8</f>
        <v>100</v>
      </c>
      <c r="AB9" s="65">
        <f>'S17-S20'!AC8</f>
        <v>100</v>
      </c>
      <c r="AC9" s="65">
        <f>'S17-S20'!AD8</f>
        <v>100</v>
      </c>
      <c r="AD9" s="64"/>
      <c r="AE9" s="64"/>
      <c r="AF9" s="64"/>
    </row>
    <row r="10" spans="1:36" s="40" customFormat="1" ht="13.5" thickBot="1">
      <c r="A10" s="48" t="s">
        <v>5</v>
      </c>
      <c r="B10" s="65">
        <f>'S21-S24'!C8</f>
        <v>680</v>
      </c>
      <c r="C10" s="65">
        <f>'S21-S24'!D8</f>
        <v>680</v>
      </c>
      <c r="D10" s="65">
        <f>'S21-S24'!E8</f>
        <v>680</v>
      </c>
      <c r="E10" s="65">
        <f>'S21-S24'!F8</f>
        <v>680</v>
      </c>
      <c r="F10" s="65">
        <f>'S21-S24'!G8</f>
        <v>680</v>
      </c>
      <c r="G10" s="65">
        <f>'S21-S24'!H8</f>
        <v>680</v>
      </c>
      <c r="H10" s="65">
        <f>'S21-S24'!I8</f>
        <v>100</v>
      </c>
      <c r="I10" s="65">
        <f>'S21-S24'!J8</f>
        <v>100</v>
      </c>
      <c r="J10" s="65">
        <f>'S21-S24'!K8</f>
        <v>100</v>
      </c>
      <c r="K10" s="65">
        <f>'S21-S24'!L8</f>
        <v>680</v>
      </c>
      <c r="L10" s="65">
        <f>'S21-S24'!M8</f>
        <v>680</v>
      </c>
      <c r="M10" s="65">
        <f>'S21-S24'!N8</f>
        <v>680</v>
      </c>
      <c r="N10" s="65">
        <f>'S21-S24'!O8</f>
        <v>680</v>
      </c>
      <c r="O10" s="65">
        <f>'S21-S24'!P8</f>
        <v>100</v>
      </c>
      <c r="P10" s="65">
        <f>'S21-S24'!Q8</f>
        <v>680</v>
      </c>
      <c r="Q10" s="65">
        <f>'S21-S24'!R8</f>
        <v>680</v>
      </c>
      <c r="R10" s="65">
        <f>'S21-S24'!S8</f>
        <v>680</v>
      </c>
      <c r="S10" s="65">
        <f>'S21-S24'!T8</f>
        <v>680</v>
      </c>
      <c r="T10" s="65">
        <f>'S21-S24'!U8</f>
        <v>680</v>
      </c>
      <c r="U10" s="65">
        <f>'S21-S24'!V8</f>
        <v>680</v>
      </c>
      <c r="V10" s="65">
        <f>'S21-S24'!W8</f>
        <v>100</v>
      </c>
      <c r="W10" s="65">
        <f>'S21-S24'!X8</f>
        <v>680</v>
      </c>
      <c r="X10" s="65">
        <f>'S21-S24'!Y8</f>
        <v>680</v>
      </c>
      <c r="Y10" s="65">
        <f>'S21-S24'!Z8</f>
        <v>680</v>
      </c>
      <c r="Z10" s="65">
        <f>'S21-S24'!AA8</f>
        <v>100</v>
      </c>
      <c r="AA10" s="65">
        <f>'S21-S24'!AB8</f>
        <v>100</v>
      </c>
      <c r="AB10" s="65">
        <f>'S21-S24'!AC8</f>
        <v>680</v>
      </c>
      <c r="AC10" s="65">
        <f>'S21-S24'!AD8</f>
        <v>100</v>
      </c>
      <c r="AD10" s="64"/>
      <c r="AE10" s="64"/>
      <c r="AF10" s="64"/>
    </row>
    <row r="11" spans="1:36" s="40" customFormat="1" ht="12.75">
      <c r="A11" s="48" t="s">
        <v>6</v>
      </c>
      <c r="B11" s="65">
        <f>'S25-S29'!C8</f>
        <v>680</v>
      </c>
      <c r="C11" s="65">
        <f>'S25-S29'!D8</f>
        <v>680</v>
      </c>
      <c r="D11" s="65">
        <f>'S25-S29'!E8</f>
        <v>680</v>
      </c>
      <c r="E11" s="65">
        <f>'S25-S29'!F8</f>
        <v>680</v>
      </c>
      <c r="F11" s="65">
        <f>'S25-S29'!G8</f>
        <v>600</v>
      </c>
      <c r="G11" s="65">
        <f>'S25-S29'!H8</f>
        <v>600</v>
      </c>
      <c r="H11" s="65">
        <f>'S25-S29'!I8</f>
        <v>100</v>
      </c>
      <c r="I11" s="65">
        <f>'S25-S29'!J8</f>
        <v>680</v>
      </c>
      <c r="J11" s="65">
        <f>'S25-S29'!K8</f>
        <v>680</v>
      </c>
      <c r="K11" s="65">
        <f>'S25-S29'!L8</f>
        <v>680</v>
      </c>
      <c r="L11" s="65">
        <f>'S25-S29'!M8</f>
        <v>680</v>
      </c>
      <c r="M11" s="65">
        <f>'S25-S29'!N8</f>
        <v>680</v>
      </c>
      <c r="N11" s="65">
        <f>'S25-S29'!O8</f>
        <v>680</v>
      </c>
      <c r="O11" s="65">
        <f>'S25-S29'!P8</f>
        <v>100</v>
      </c>
      <c r="P11" s="65">
        <f>'S25-S29'!Q8</f>
        <v>680</v>
      </c>
      <c r="Q11" s="65">
        <f>'S25-S29'!R8</f>
        <v>680</v>
      </c>
      <c r="R11" s="65">
        <f>'S25-S29'!S8</f>
        <v>680</v>
      </c>
      <c r="S11" s="65">
        <f>'S25-S29'!T8</f>
        <v>680</v>
      </c>
      <c r="T11" s="65">
        <f>'S25-S29'!U8</f>
        <v>680</v>
      </c>
      <c r="U11" s="65">
        <f>'S25-S29'!V8</f>
        <v>680</v>
      </c>
      <c r="V11" s="65">
        <f>'S25-S29'!W8</f>
        <v>100</v>
      </c>
      <c r="W11" s="65">
        <f>'S25-S29'!X8</f>
        <v>680</v>
      </c>
      <c r="X11" s="65">
        <f>'S25-S29'!Y8</f>
        <v>680</v>
      </c>
      <c r="Y11" s="65">
        <f>'S25-S29'!Z8</f>
        <v>680</v>
      </c>
      <c r="Z11" s="65">
        <f>'S25-S29'!AA8</f>
        <v>680</v>
      </c>
      <c r="AA11" s="65">
        <f>'S25-S29'!AB8</f>
        <v>680</v>
      </c>
      <c r="AB11" s="65">
        <f>'S25-S29'!AC8</f>
        <v>680</v>
      </c>
      <c r="AC11" s="65">
        <f>'S25-S29'!AD8</f>
        <v>100</v>
      </c>
      <c r="AD11" s="65">
        <f>'S25-S29'!AE8</f>
        <v>500</v>
      </c>
      <c r="AE11" s="65">
        <f>'S25-S29'!AF8</f>
        <v>500</v>
      </c>
      <c r="AF11" s="65">
        <f>'S25-S29'!AG8</f>
        <v>500</v>
      </c>
      <c r="AG11" s="73">
        <f>'S25-S29'!AH8</f>
        <v>500</v>
      </c>
      <c r="AH11" s="73">
        <f>'S25-S29'!AI8</f>
        <v>500</v>
      </c>
      <c r="AI11" s="73">
        <f>'S25-S29'!AJ8</f>
        <v>500</v>
      </c>
      <c r="AJ11" s="73">
        <f>'S25-S29'!AK8</f>
        <v>100</v>
      </c>
    </row>
    <row r="12" spans="1:36" s="40" customFormat="1" ht="12.75"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</row>
    <row r="13" spans="1:36" ht="15.75" thickBot="1"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</row>
    <row r="14" spans="1:36" s="40" customFormat="1" ht="13.5" thickBot="1">
      <c r="A14" s="48" t="s">
        <v>0</v>
      </c>
      <c r="B14" s="58" t="s">
        <v>10</v>
      </c>
      <c r="C14" s="59" t="s">
        <v>11</v>
      </c>
      <c r="D14" s="59" t="s">
        <v>12</v>
      </c>
      <c r="E14" s="59" t="s">
        <v>13</v>
      </c>
      <c r="F14" s="59" t="s">
        <v>14</v>
      </c>
      <c r="G14" s="59" t="s">
        <v>15</v>
      </c>
      <c r="H14" s="60" t="s">
        <v>16</v>
      </c>
      <c r="I14" s="61" t="s">
        <v>10</v>
      </c>
      <c r="J14" s="62" t="s">
        <v>11</v>
      </c>
      <c r="K14" s="62" t="s">
        <v>12</v>
      </c>
      <c r="L14" s="62" t="s">
        <v>13</v>
      </c>
      <c r="M14" s="62" t="s">
        <v>14</v>
      </c>
      <c r="N14" s="62" t="s">
        <v>15</v>
      </c>
      <c r="O14" s="63" t="s">
        <v>16</v>
      </c>
      <c r="P14" s="61" t="s">
        <v>10</v>
      </c>
      <c r="Q14" s="62" t="s">
        <v>11</v>
      </c>
      <c r="R14" s="62" t="s">
        <v>12</v>
      </c>
      <c r="S14" s="62" t="s">
        <v>13</v>
      </c>
      <c r="T14" s="62" t="s">
        <v>14</v>
      </c>
      <c r="U14" s="62" t="s">
        <v>15</v>
      </c>
      <c r="V14" s="63" t="s">
        <v>16</v>
      </c>
      <c r="W14" s="61" t="s">
        <v>10</v>
      </c>
      <c r="X14" s="62" t="s">
        <v>11</v>
      </c>
      <c r="Y14" s="62" t="s">
        <v>12</v>
      </c>
      <c r="Z14" s="62" t="s">
        <v>13</v>
      </c>
      <c r="AA14" s="62" t="s">
        <v>14</v>
      </c>
      <c r="AB14" s="62" t="s">
        <v>15</v>
      </c>
      <c r="AC14" s="63" t="s">
        <v>16</v>
      </c>
      <c r="AD14" s="64"/>
      <c r="AE14" s="64"/>
      <c r="AF14" s="64"/>
    </row>
    <row r="15" spans="1:36" ht="15.75" thickBot="1">
      <c r="A15" s="3"/>
      <c r="B15" s="55">
        <f>'[2]CALENDRIER en SEMAINES'!B3</f>
        <v>40909</v>
      </c>
      <c r="C15" s="55">
        <f>'[2]CALENDRIER en SEMAINES'!C3</f>
        <v>40910</v>
      </c>
      <c r="D15" s="55">
        <f>'[2]CALENDRIER en SEMAINES'!D3</f>
        <v>40911</v>
      </c>
      <c r="E15" s="55">
        <f>'[2]CALENDRIER en SEMAINES'!E3</f>
        <v>40912</v>
      </c>
      <c r="F15" s="55">
        <f>'[2]CALENDRIER en SEMAINES'!F3</f>
        <v>40913</v>
      </c>
      <c r="G15" s="55">
        <f>'[2]CALENDRIER en SEMAINES'!G3</f>
        <v>40914</v>
      </c>
      <c r="H15" s="55">
        <f>'[2]CALENDRIER en SEMAINES'!H3</f>
        <v>40915</v>
      </c>
      <c r="I15" s="55">
        <f>'[2]CALENDRIER en SEMAINES'!I3</f>
        <v>40916</v>
      </c>
      <c r="J15" s="55">
        <f>'[2]CALENDRIER en SEMAINES'!J3</f>
        <v>40917</v>
      </c>
      <c r="K15" s="55">
        <f>'[2]CALENDRIER en SEMAINES'!K3</f>
        <v>40918</v>
      </c>
      <c r="L15" s="55">
        <f>'[2]CALENDRIER en SEMAINES'!L3</f>
        <v>40919</v>
      </c>
      <c r="M15" s="55">
        <f>'[2]CALENDRIER en SEMAINES'!M3</f>
        <v>40920</v>
      </c>
      <c r="N15" s="55">
        <f>'[2]CALENDRIER en SEMAINES'!N3</f>
        <v>40921</v>
      </c>
      <c r="O15" s="55">
        <f>'[2]CALENDRIER en SEMAINES'!O3</f>
        <v>40922</v>
      </c>
      <c r="P15" s="55">
        <f>'[2]CALENDRIER en SEMAINES'!P3</f>
        <v>40923</v>
      </c>
      <c r="Q15" s="55">
        <f>'[2]CALENDRIER en SEMAINES'!Q3</f>
        <v>40924</v>
      </c>
      <c r="R15" s="55">
        <f>'[2]CALENDRIER en SEMAINES'!R3</f>
        <v>40925</v>
      </c>
      <c r="S15" s="55">
        <f>'[2]CALENDRIER en SEMAINES'!S3</f>
        <v>40926</v>
      </c>
      <c r="T15" s="55">
        <f>'[2]CALENDRIER en SEMAINES'!T3</f>
        <v>40927</v>
      </c>
      <c r="U15" s="55">
        <f>'[2]CALENDRIER en SEMAINES'!U3</f>
        <v>40928</v>
      </c>
      <c r="V15" s="55">
        <f>'[2]CALENDRIER en SEMAINES'!V3</f>
        <v>40929</v>
      </c>
      <c r="W15" s="55">
        <f>'[2]CALENDRIER en SEMAINES'!W3</f>
        <v>40930</v>
      </c>
      <c r="X15" s="55">
        <f>'[2]CALENDRIER en SEMAINES'!X3</f>
        <v>40931</v>
      </c>
      <c r="Y15" s="55">
        <f>'[2]CALENDRIER en SEMAINES'!Y3</f>
        <v>40932</v>
      </c>
      <c r="Z15" s="55">
        <f>'[2]CALENDRIER en SEMAINES'!Z3</f>
        <v>40933</v>
      </c>
      <c r="AA15" s="55">
        <f>'[2]CALENDRIER en SEMAINES'!AA3</f>
        <v>40934</v>
      </c>
      <c r="AB15" s="55">
        <f>'[2]CALENDRIER en SEMAINES'!AB3</f>
        <v>40935</v>
      </c>
      <c r="AC15" s="55">
        <f>'[2]CALENDRIER en SEMAINES'!AC3</f>
        <v>40936</v>
      </c>
      <c r="AD15" s="56"/>
      <c r="AE15" s="56"/>
      <c r="AF15" s="56"/>
    </row>
    <row r="16" spans="1:36" s="40" customFormat="1" ht="13.5" thickBot="1">
      <c r="A16" s="40" t="s">
        <v>55</v>
      </c>
      <c r="B16" s="65">
        <f>'S1-S4'!C9</f>
        <v>100</v>
      </c>
      <c r="C16" s="65">
        <f>'S1-S4'!D9</f>
        <v>101</v>
      </c>
      <c r="D16" s="65">
        <f>'S1-S4'!E9</f>
        <v>102</v>
      </c>
      <c r="E16" s="65">
        <f>'S1-S4'!F9</f>
        <v>103</v>
      </c>
      <c r="F16" s="65">
        <f>'S1-S4'!G9</f>
        <v>104</v>
      </c>
      <c r="G16" s="65">
        <f>'S1-S4'!H9</f>
        <v>105</v>
      </c>
      <c r="H16" s="65">
        <f>'S1-S4'!I9</f>
        <v>106</v>
      </c>
      <c r="I16" s="65">
        <f>'S1-S4'!J9</f>
        <v>107</v>
      </c>
      <c r="J16" s="65">
        <f>'S1-S4'!K9</f>
        <v>108</v>
      </c>
      <c r="K16" s="65">
        <f>'S1-S4'!L9</f>
        <v>109</v>
      </c>
      <c r="L16" s="65">
        <f>'S1-S4'!M9</f>
        <v>110</v>
      </c>
      <c r="M16" s="65">
        <f>'S1-S4'!N9</f>
        <v>111</v>
      </c>
      <c r="N16" s="65">
        <f>'S1-S4'!O9</f>
        <v>112</v>
      </c>
      <c r="O16" s="65">
        <f>'S1-S4'!P9</f>
        <v>113</v>
      </c>
      <c r="P16" s="65">
        <f>'S1-S4'!Q9</f>
        <v>114</v>
      </c>
      <c r="Q16" s="65">
        <f>'S1-S4'!R9</f>
        <v>115</v>
      </c>
      <c r="R16" s="65">
        <f>'S1-S4'!S9</f>
        <v>116</v>
      </c>
      <c r="S16" s="65">
        <f>'S1-S4'!T9</f>
        <v>117</v>
      </c>
      <c r="T16" s="65">
        <f>'S1-S4'!U9</f>
        <v>118</v>
      </c>
      <c r="U16" s="65">
        <f>'S1-S4'!V9</f>
        <v>119</v>
      </c>
      <c r="V16" s="65">
        <f>'S1-S4'!W9</f>
        <v>120</v>
      </c>
      <c r="W16" s="65">
        <f>'S1-S4'!X9</f>
        <v>121</v>
      </c>
      <c r="X16" s="65">
        <f>'S1-S4'!Y9</f>
        <v>122</v>
      </c>
      <c r="Y16" s="65">
        <f>'S1-S4'!Z9</f>
        <v>123</v>
      </c>
      <c r="Z16" s="65">
        <f>'S1-S4'!AA9</f>
        <v>124</v>
      </c>
      <c r="AA16" s="65">
        <f>'S1-S4'!AB9</f>
        <v>125</v>
      </c>
      <c r="AB16" s="65">
        <f>'S1-S4'!AC9</f>
        <v>126</v>
      </c>
      <c r="AC16" s="65">
        <f>'S1-S4'!AD9</f>
        <v>127</v>
      </c>
      <c r="AD16" s="64"/>
      <c r="AE16" s="64"/>
      <c r="AF16" s="64"/>
    </row>
    <row r="17" spans="1:32" s="40" customFormat="1" ht="13.5" thickBot="1">
      <c r="A17" s="40" t="s">
        <v>56</v>
      </c>
      <c r="B17" s="65">
        <f>'S1-S4'!C10</f>
        <v>200</v>
      </c>
      <c r="C17" s="65">
        <f>'S1-S4'!D10</f>
        <v>200</v>
      </c>
      <c r="D17" s="65">
        <f>'S1-S4'!E10</f>
        <v>290</v>
      </c>
      <c r="E17" s="65">
        <f>'S1-S4'!F10</f>
        <v>290</v>
      </c>
      <c r="F17" s="65">
        <f>'S1-S4'!G10</f>
        <v>290</v>
      </c>
      <c r="G17" s="65">
        <f>'S1-S4'!H10</f>
        <v>0</v>
      </c>
      <c r="H17" s="65">
        <f>'S1-S4'!I10</f>
        <v>0</v>
      </c>
      <c r="I17" s="65">
        <f>'S1-S4'!J10</f>
        <v>0</v>
      </c>
      <c r="J17" s="65">
        <f>'S1-S4'!K10</f>
        <v>290</v>
      </c>
      <c r="K17" s="65">
        <f>'S1-S4'!L10</f>
        <v>290</v>
      </c>
      <c r="L17" s="65">
        <f>'S1-S4'!M10</f>
        <v>290</v>
      </c>
      <c r="M17" s="65">
        <f>'S1-S4'!N10</f>
        <v>290</v>
      </c>
      <c r="N17" s="65">
        <f>'S1-S4'!O10</f>
        <v>0</v>
      </c>
      <c r="O17" s="65">
        <f>'S1-S4'!P10</f>
        <v>0</v>
      </c>
      <c r="P17" s="65">
        <f>'S1-S4'!Q10</f>
        <v>0</v>
      </c>
      <c r="Q17" s="65">
        <f>'S1-S4'!R10</f>
        <v>290</v>
      </c>
      <c r="R17" s="65">
        <f>'S1-S4'!S10</f>
        <v>290</v>
      </c>
      <c r="S17" s="65">
        <f>'S1-S4'!T10</f>
        <v>290</v>
      </c>
      <c r="T17" s="65">
        <f>'S1-S4'!U10</f>
        <v>0</v>
      </c>
      <c r="U17" s="65">
        <f>'S1-S4'!V10</f>
        <v>0</v>
      </c>
      <c r="V17" s="65">
        <f>'S1-S4'!W10</f>
        <v>0</v>
      </c>
      <c r="W17" s="65">
        <f>'S1-S4'!X10</f>
        <v>0</v>
      </c>
      <c r="X17" s="65">
        <f>'S1-S4'!Y10</f>
        <v>290</v>
      </c>
      <c r="Y17" s="65">
        <f>'S1-S4'!Z10</f>
        <v>290</v>
      </c>
      <c r="Z17" s="65">
        <f>'S1-S4'!AA10</f>
        <v>290</v>
      </c>
      <c r="AA17" s="65">
        <f>'S1-S4'!AB10</f>
        <v>0</v>
      </c>
      <c r="AB17" s="65">
        <f>'S1-S4'!AC10</f>
        <v>0</v>
      </c>
      <c r="AC17" s="65">
        <f>'S1-S4'!AD10</f>
        <v>0</v>
      </c>
      <c r="AD17" s="64"/>
      <c r="AE17" s="64"/>
      <c r="AF17" s="64"/>
    </row>
    <row r="18" spans="1:32" s="40" customFormat="1" ht="12.75">
      <c r="A18" s="40" t="s">
        <v>57</v>
      </c>
      <c r="B18" s="65">
        <f>'S1-S4'!C11</f>
        <v>200</v>
      </c>
      <c r="C18" s="65">
        <f>'S1-S4'!D11</f>
        <v>200</v>
      </c>
      <c r="D18" s="65">
        <f>'S1-S4'!E11</f>
        <v>290</v>
      </c>
      <c r="E18" s="65">
        <f>'S1-S4'!F11</f>
        <v>290</v>
      </c>
      <c r="F18" s="65">
        <f>'S1-S4'!G11</f>
        <v>290</v>
      </c>
      <c r="G18" s="65">
        <f>'S1-S4'!H11</f>
        <v>0</v>
      </c>
      <c r="H18" s="65">
        <f>'S1-S4'!I11</f>
        <v>0</v>
      </c>
      <c r="I18" s="65">
        <f>'S1-S4'!J11</f>
        <v>0</v>
      </c>
      <c r="J18" s="65">
        <f>'S1-S4'!K11</f>
        <v>290</v>
      </c>
      <c r="K18" s="65">
        <f>'S1-S4'!L11</f>
        <v>290</v>
      </c>
      <c r="L18" s="65">
        <f>'S1-S4'!M11</f>
        <v>290</v>
      </c>
      <c r="M18" s="65">
        <f>'S1-S4'!N11</f>
        <v>290</v>
      </c>
      <c r="N18" s="65">
        <f>'S1-S4'!O11</f>
        <v>0</v>
      </c>
      <c r="O18" s="65">
        <f>'S1-S4'!P11</f>
        <v>0</v>
      </c>
      <c r="P18" s="65">
        <f>'S1-S4'!Q11</f>
        <v>0</v>
      </c>
      <c r="Q18" s="65">
        <f>'S1-S4'!R11</f>
        <v>290</v>
      </c>
      <c r="R18" s="65">
        <f>'S1-S4'!S11</f>
        <v>290</v>
      </c>
      <c r="S18" s="65">
        <f>'S1-S4'!T11</f>
        <v>290</v>
      </c>
      <c r="T18" s="65">
        <f>'S1-S4'!U11</f>
        <v>0</v>
      </c>
      <c r="U18" s="65">
        <f>'S1-S4'!V11</f>
        <v>0</v>
      </c>
      <c r="V18" s="65">
        <f>'S1-S4'!W11</f>
        <v>0</v>
      </c>
      <c r="W18" s="65">
        <f>'S1-S4'!X11</f>
        <v>0</v>
      </c>
      <c r="X18" s="65">
        <f>'S1-S4'!Y11</f>
        <v>290</v>
      </c>
      <c r="Y18" s="65">
        <f>'S1-S4'!Z11</f>
        <v>290</v>
      </c>
      <c r="Z18" s="65">
        <f>'S1-S4'!AA11</f>
        <v>290</v>
      </c>
      <c r="AA18" s="65">
        <f>'S1-S4'!AB11</f>
        <v>0</v>
      </c>
      <c r="AB18" s="65">
        <f>'S1-S4'!AC11</f>
        <v>0</v>
      </c>
      <c r="AC18" s="65">
        <f>'S1-S4'!AD11</f>
        <v>0</v>
      </c>
      <c r="AD18" s="64"/>
      <c r="AE18" s="64"/>
      <c r="AF18" s="64"/>
    </row>
    <row r="19" spans="1:32" s="40" customFormat="1" ht="13.5" thickBot="1"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</row>
    <row r="20" spans="1:32" s="40" customFormat="1" ht="13.5" thickBot="1">
      <c r="A20" s="48" t="s">
        <v>1</v>
      </c>
      <c r="B20" s="58" t="s">
        <v>10</v>
      </c>
      <c r="C20" s="59" t="s">
        <v>11</v>
      </c>
      <c r="D20" s="59" t="s">
        <v>12</v>
      </c>
      <c r="E20" s="59" t="s">
        <v>13</v>
      </c>
      <c r="F20" s="59" t="s">
        <v>14</v>
      </c>
      <c r="G20" s="59" t="s">
        <v>15</v>
      </c>
      <c r="H20" s="60" t="s">
        <v>16</v>
      </c>
      <c r="I20" s="61" t="s">
        <v>10</v>
      </c>
      <c r="J20" s="62" t="s">
        <v>11</v>
      </c>
      <c r="K20" s="62" t="s">
        <v>12</v>
      </c>
      <c r="L20" s="62" t="s">
        <v>13</v>
      </c>
      <c r="M20" s="62" t="s">
        <v>14</v>
      </c>
      <c r="N20" s="62" t="s">
        <v>15</v>
      </c>
      <c r="O20" s="63" t="s">
        <v>16</v>
      </c>
      <c r="P20" s="61" t="s">
        <v>10</v>
      </c>
      <c r="Q20" s="62" t="s">
        <v>11</v>
      </c>
      <c r="R20" s="62" t="s">
        <v>12</v>
      </c>
      <c r="S20" s="62" t="s">
        <v>13</v>
      </c>
      <c r="T20" s="62" t="s">
        <v>14</v>
      </c>
      <c r="U20" s="62" t="s">
        <v>15</v>
      </c>
      <c r="V20" s="63" t="s">
        <v>16</v>
      </c>
      <c r="W20" s="61" t="s">
        <v>10</v>
      </c>
      <c r="X20" s="62" t="s">
        <v>11</v>
      </c>
      <c r="Y20" s="62" t="s">
        <v>12</v>
      </c>
      <c r="Z20" s="62" t="s">
        <v>13</v>
      </c>
      <c r="AA20" s="62" t="s">
        <v>14</v>
      </c>
      <c r="AB20" s="62" t="s">
        <v>15</v>
      </c>
      <c r="AC20" s="63" t="s">
        <v>16</v>
      </c>
      <c r="AD20" s="66"/>
      <c r="AE20" s="64"/>
      <c r="AF20" s="64"/>
    </row>
    <row r="21" spans="1:32" ht="15.75" thickBot="1">
      <c r="A21" s="3"/>
      <c r="B21" s="55">
        <f>'[2]CALENDRIER en SEMAINES'!B9</f>
        <v>40937</v>
      </c>
      <c r="C21" s="55">
        <f>'[2]CALENDRIER en SEMAINES'!C9</f>
        <v>40938</v>
      </c>
      <c r="D21" s="55">
        <f>'[2]CALENDRIER en SEMAINES'!D9</f>
        <v>40939</v>
      </c>
      <c r="E21" s="55">
        <f>'[2]CALENDRIER en SEMAINES'!E9</f>
        <v>40940</v>
      </c>
      <c r="F21" s="55">
        <f>'[2]CALENDRIER en SEMAINES'!F9</f>
        <v>40941</v>
      </c>
      <c r="G21" s="55">
        <f>'[2]CALENDRIER en SEMAINES'!G9</f>
        <v>40942</v>
      </c>
      <c r="H21" s="55">
        <f>'[2]CALENDRIER en SEMAINES'!H9</f>
        <v>40943</v>
      </c>
      <c r="I21" s="55">
        <f>'[2]CALENDRIER en SEMAINES'!I9</f>
        <v>40944</v>
      </c>
      <c r="J21" s="55">
        <f>'[2]CALENDRIER en SEMAINES'!J9</f>
        <v>40945</v>
      </c>
      <c r="K21" s="55">
        <f>'[2]CALENDRIER en SEMAINES'!K9</f>
        <v>40946</v>
      </c>
      <c r="L21" s="55">
        <f>'[2]CALENDRIER en SEMAINES'!L9</f>
        <v>40947</v>
      </c>
      <c r="M21" s="55">
        <f>'[2]CALENDRIER en SEMAINES'!M9</f>
        <v>40948</v>
      </c>
      <c r="N21" s="55">
        <f>'[2]CALENDRIER en SEMAINES'!N9</f>
        <v>40949</v>
      </c>
      <c r="O21" s="55">
        <f>'[2]CALENDRIER en SEMAINES'!O9</f>
        <v>40950</v>
      </c>
      <c r="P21" s="55">
        <f>'[2]CALENDRIER en SEMAINES'!P9</f>
        <v>40951</v>
      </c>
      <c r="Q21" s="55">
        <f>'[2]CALENDRIER en SEMAINES'!Q9</f>
        <v>40952</v>
      </c>
      <c r="R21" s="55">
        <f>'[2]CALENDRIER en SEMAINES'!R9</f>
        <v>40953</v>
      </c>
      <c r="S21" s="55">
        <f>'[2]CALENDRIER en SEMAINES'!S9</f>
        <v>40954</v>
      </c>
      <c r="T21" s="55">
        <f>'[2]CALENDRIER en SEMAINES'!T9</f>
        <v>40955</v>
      </c>
      <c r="U21" s="55">
        <f>'[2]CALENDRIER en SEMAINES'!U9</f>
        <v>40956</v>
      </c>
      <c r="V21" s="55">
        <f>'[2]CALENDRIER en SEMAINES'!V9</f>
        <v>40957</v>
      </c>
      <c r="W21" s="55">
        <f>'[2]CALENDRIER en SEMAINES'!W9</f>
        <v>40958</v>
      </c>
      <c r="X21" s="55">
        <f>'[2]CALENDRIER en SEMAINES'!X9</f>
        <v>40959</v>
      </c>
      <c r="Y21" s="55">
        <f>'[2]CALENDRIER en SEMAINES'!Y9</f>
        <v>40960</v>
      </c>
      <c r="Z21" s="55">
        <f>'[2]CALENDRIER en SEMAINES'!Z9</f>
        <v>40961</v>
      </c>
      <c r="AA21" s="55">
        <f>'[2]CALENDRIER en SEMAINES'!AA9</f>
        <v>40962</v>
      </c>
      <c r="AB21" s="55">
        <f>'[2]CALENDRIER en SEMAINES'!AB9</f>
        <v>40963</v>
      </c>
      <c r="AC21" s="55">
        <f>'[2]CALENDRIER en SEMAINES'!AC9</f>
        <v>40964</v>
      </c>
      <c r="AD21" s="57"/>
      <c r="AE21" s="56"/>
      <c r="AF21" s="56"/>
    </row>
    <row r="22" spans="1:32" s="40" customFormat="1" ht="13.5" thickBot="1">
      <c r="A22" s="40" t="s">
        <v>55</v>
      </c>
      <c r="B22" s="65">
        <f>'S5-S8'!C9</f>
        <v>100</v>
      </c>
      <c r="C22" s="65">
        <f>'S5-S8'!D9</f>
        <v>100</v>
      </c>
      <c r="D22" s="65">
        <f>'S5-S8'!E9</f>
        <v>100</v>
      </c>
      <c r="E22" s="65">
        <f>'S5-S8'!F9</f>
        <v>100</v>
      </c>
      <c r="F22" s="65">
        <f>'S5-S8'!G9</f>
        <v>100</v>
      </c>
      <c r="G22" s="65">
        <f>'S5-S8'!H9</f>
        <v>100</v>
      </c>
      <c r="H22" s="65">
        <f>'S5-S8'!I9</f>
        <v>100</v>
      </c>
      <c r="I22" s="65">
        <f>'S5-S8'!J9</f>
        <v>100</v>
      </c>
      <c r="J22" s="65">
        <f>'S5-S8'!K9</f>
        <v>100</v>
      </c>
      <c r="K22" s="65">
        <f>'S5-S8'!L9</f>
        <v>100</v>
      </c>
      <c r="L22" s="65">
        <f>'S5-S8'!M9</f>
        <v>100</v>
      </c>
      <c r="M22" s="65">
        <f>'S5-S8'!N9</f>
        <v>100</v>
      </c>
      <c r="N22" s="65">
        <f>'S5-S8'!O9</f>
        <v>100</v>
      </c>
      <c r="O22" s="65">
        <f>'S5-S8'!P9</f>
        <v>100</v>
      </c>
      <c r="P22" s="65">
        <f>'S5-S8'!Q9</f>
        <v>100</v>
      </c>
      <c r="Q22" s="65">
        <f>'S5-S8'!R9</f>
        <v>100</v>
      </c>
      <c r="R22" s="65">
        <f>'S5-S8'!S9</f>
        <v>100</v>
      </c>
      <c r="S22" s="65">
        <f>'S5-S8'!T9</f>
        <v>100</v>
      </c>
      <c r="T22" s="65">
        <f>'S5-S8'!U9</f>
        <v>100</v>
      </c>
      <c r="U22" s="65">
        <f>'S5-S8'!V9</f>
        <v>100</v>
      </c>
      <c r="V22" s="65">
        <f>'S5-S8'!W9</f>
        <v>100</v>
      </c>
      <c r="W22" s="65">
        <f>'S5-S8'!X9</f>
        <v>100</v>
      </c>
      <c r="X22" s="65">
        <f>'S5-S8'!Y9</f>
        <v>100</v>
      </c>
      <c r="Y22" s="65">
        <f>'S5-S8'!Z9</f>
        <v>100</v>
      </c>
      <c r="Z22" s="65">
        <f>'S5-S8'!AA9</f>
        <v>100</v>
      </c>
      <c r="AA22" s="65">
        <f>'S5-S8'!AB9</f>
        <v>100</v>
      </c>
      <c r="AB22" s="65">
        <f>'S5-S8'!AC9</f>
        <v>100</v>
      </c>
      <c r="AC22" s="65">
        <f>'S5-S8'!AD9</f>
        <v>100</v>
      </c>
      <c r="AD22" s="66"/>
      <c r="AE22" s="64"/>
      <c r="AF22" s="64"/>
    </row>
    <row r="23" spans="1:32" s="40" customFormat="1" ht="13.5" thickBot="1">
      <c r="A23" s="40" t="s">
        <v>56</v>
      </c>
      <c r="B23" s="65">
        <f>'S5-S8'!C10</f>
        <v>0</v>
      </c>
      <c r="C23" s="65">
        <f>'S5-S8'!D10</f>
        <v>290</v>
      </c>
      <c r="D23" s="65">
        <f>'S5-S8'!E10</f>
        <v>290</v>
      </c>
      <c r="E23" s="65">
        <f>'S5-S8'!F10</f>
        <v>290</v>
      </c>
      <c r="F23" s="65">
        <f>'S5-S8'!G10</f>
        <v>290</v>
      </c>
      <c r="G23" s="65">
        <f>'S5-S8'!H10</f>
        <v>0</v>
      </c>
      <c r="H23" s="65">
        <f>'S5-S8'!I10</f>
        <v>0</v>
      </c>
      <c r="I23" s="65">
        <f>'S5-S8'!J10</f>
        <v>0</v>
      </c>
      <c r="J23" s="65">
        <f>'S5-S8'!K10</f>
        <v>290</v>
      </c>
      <c r="K23" s="65">
        <f>'S5-S8'!L10</f>
        <v>0</v>
      </c>
      <c r="L23" s="65">
        <f>'S5-S8'!M10</f>
        <v>290</v>
      </c>
      <c r="M23" s="65">
        <f>'S5-S8'!N10</f>
        <v>290</v>
      </c>
      <c r="N23" s="65">
        <f>'S5-S8'!O10</f>
        <v>290</v>
      </c>
      <c r="O23" s="65">
        <f>'S5-S8'!P10</f>
        <v>250</v>
      </c>
      <c r="P23" s="65">
        <f>'S5-S8'!Q10</f>
        <v>290</v>
      </c>
      <c r="Q23" s="65">
        <f>'S5-S8'!R10</f>
        <v>250</v>
      </c>
      <c r="R23" s="65">
        <f>'S5-S8'!S10</f>
        <v>250</v>
      </c>
      <c r="S23" s="65">
        <f>'S5-S8'!T10</f>
        <v>250</v>
      </c>
      <c r="T23" s="65">
        <f>'S5-S8'!U10</f>
        <v>250</v>
      </c>
      <c r="U23" s="65">
        <f>'S5-S8'!V10</f>
        <v>250</v>
      </c>
      <c r="V23" s="65">
        <f>'S5-S8'!W10</f>
        <v>250</v>
      </c>
      <c r="W23" s="65">
        <f>'S5-S8'!X10</f>
        <v>290</v>
      </c>
      <c r="X23" s="65">
        <f>'S5-S8'!Y10</f>
        <v>250</v>
      </c>
      <c r="Y23" s="65">
        <f>'S5-S8'!Z10</f>
        <v>250</v>
      </c>
      <c r="Z23" s="65">
        <f>'S5-S8'!AA10</f>
        <v>250</v>
      </c>
      <c r="AA23" s="65">
        <f>'S5-S8'!AB10</f>
        <v>250</v>
      </c>
      <c r="AB23" s="65">
        <f>'S5-S8'!AC10</f>
        <v>250</v>
      </c>
      <c r="AC23" s="65">
        <f>'S5-S8'!AD10</f>
        <v>250</v>
      </c>
      <c r="AD23" s="64"/>
      <c r="AE23" s="64"/>
      <c r="AF23" s="64"/>
    </row>
    <row r="24" spans="1:32" s="40" customFormat="1" ht="12.75">
      <c r="A24" s="40" t="s">
        <v>57</v>
      </c>
      <c r="B24" s="65">
        <f>'S5-S8'!C11</f>
        <v>0</v>
      </c>
      <c r="C24" s="65">
        <f>'S5-S8'!D11</f>
        <v>290</v>
      </c>
      <c r="D24" s="65">
        <f>'S5-S8'!E11</f>
        <v>290</v>
      </c>
      <c r="E24" s="65">
        <f>'S5-S8'!F11</f>
        <v>290</v>
      </c>
      <c r="F24" s="65">
        <f>'S5-S8'!G11</f>
        <v>290</v>
      </c>
      <c r="G24" s="65">
        <f>'S5-S8'!H11</f>
        <v>0</v>
      </c>
      <c r="H24" s="65">
        <f>'S5-S8'!I11</f>
        <v>0</v>
      </c>
      <c r="I24" s="65">
        <f>'S5-S8'!J11</f>
        <v>0</v>
      </c>
      <c r="J24" s="65">
        <f>'S5-S8'!K11</f>
        <v>290</v>
      </c>
      <c r="K24" s="65">
        <f>'S5-S8'!L11</f>
        <v>0</v>
      </c>
      <c r="L24" s="65">
        <f>'S5-S8'!M11</f>
        <v>290</v>
      </c>
      <c r="M24" s="65">
        <f>'S5-S8'!N11</f>
        <v>290</v>
      </c>
      <c r="N24" s="65">
        <f>'S5-S8'!O11</f>
        <v>290</v>
      </c>
      <c r="O24" s="65">
        <f>'S5-S8'!P11</f>
        <v>250</v>
      </c>
      <c r="P24" s="65">
        <f>'S5-S8'!Q11</f>
        <v>290</v>
      </c>
      <c r="Q24" s="65">
        <f>'S5-S8'!R11</f>
        <v>250</v>
      </c>
      <c r="R24" s="65">
        <f>'S5-S8'!S11</f>
        <v>250</v>
      </c>
      <c r="S24" s="65">
        <f>'S5-S8'!T11</f>
        <v>250</v>
      </c>
      <c r="T24" s="65">
        <f>'S5-S8'!U11</f>
        <v>250</v>
      </c>
      <c r="U24" s="65">
        <f>'S5-S8'!V11</f>
        <v>250</v>
      </c>
      <c r="V24" s="65">
        <f>'S5-S8'!W11</f>
        <v>250</v>
      </c>
      <c r="W24" s="65">
        <f>'S5-S8'!X11</f>
        <v>290</v>
      </c>
      <c r="X24" s="65">
        <f>'S5-S8'!Y11</f>
        <v>250</v>
      </c>
      <c r="Y24" s="65">
        <f>'S5-S8'!Z11</f>
        <v>250</v>
      </c>
      <c r="Z24" s="65">
        <f>'S5-S8'!AA11</f>
        <v>250</v>
      </c>
      <c r="AA24" s="65">
        <f>'S5-S8'!AB11</f>
        <v>250</v>
      </c>
      <c r="AB24" s="65">
        <f>'S5-S8'!AC11</f>
        <v>250</v>
      </c>
      <c r="AC24" s="65">
        <f>'S5-S8'!AD11</f>
        <v>250</v>
      </c>
      <c r="AD24" s="64"/>
      <c r="AE24" s="64"/>
      <c r="AF24" s="64"/>
    </row>
    <row r="25" spans="1:32" s="40" customFormat="1" ht="13.5" thickBot="1"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</row>
    <row r="26" spans="1:32" s="40" customFormat="1" ht="13.5" thickBot="1">
      <c r="A26" s="48" t="s">
        <v>2</v>
      </c>
      <c r="B26" s="58" t="s">
        <v>10</v>
      </c>
      <c r="C26" s="59" t="s">
        <v>11</v>
      </c>
      <c r="D26" s="59" t="s">
        <v>12</v>
      </c>
      <c r="E26" s="59" t="s">
        <v>13</v>
      </c>
      <c r="F26" s="59" t="s">
        <v>14</v>
      </c>
      <c r="G26" s="59" t="s">
        <v>15</v>
      </c>
      <c r="H26" s="60" t="s">
        <v>16</v>
      </c>
      <c r="I26" s="61" t="s">
        <v>10</v>
      </c>
      <c r="J26" s="62" t="s">
        <v>11</v>
      </c>
      <c r="K26" s="62" t="s">
        <v>12</v>
      </c>
      <c r="L26" s="62" t="s">
        <v>13</v>
      </c>
      <c r="M26" s="62" t="s">
        <v>14</v>
      </c>
      <c r="N26" s="62" t="s">
        <v>15</v>
      </c>
      <c r="O26" s="63" t="s">
        <v>16</v>
      </c>
      <c r="P26" s="61" t="s">
        <v>10</v>
      </c>
      <c r="Q26" s="62" t="s">
        <v>11</v>
      </c>
      <c r="R26" s="62" t="s">
        <v>12</v>
      </c>
      <c r="S26" s="62" t="s">
        <v>13</v>
      </c>
      <c r="T26" s="62" t="s">
        <v>14</v>
      </c>
      <c r="U26" s="62" t="s">
        <v>15</v>
      </c>
      <c r="V26" s="63" t="s">
        <v>16</v>
      </c>
      <c r="W26" s="61" t="s">
        <v>10</v>
      </c>
      <c r="X26" s="62" t="s">
        <v>11</v>
      </c>
      <c r="Y26" s="62" t="s">
        <v>12</v>
      </c>
      <c r="Z26" s="62" t="s">
        <v>13</v>
      </c>
      <c r="AA26" s="62" t="s">
        <v>14</v>
      </c>
      <c r="AB26" s="62" t="s">
        <v>15</v>
      </c>
      <c r="AC26" s="63" t="s">
        <v>16</v>
      </c>
      <c r="AD26" s="64"/>
      <c r="AE26" s="64"/>
      <c r="AF26" s="64"/>
    </row>
    <row r="27" spans="1:32" ht="15.75" thickBot="1">
      <c r="A27" s="3"/>
      <c r="B27" s="55">
        <f>'[2]CALENDRIER en SEMAINES'!B15</f>
        <v>40965</v>
      </c>
      <c r="C27" s="55">
        <f>'[2]CALENDRIER en SEMAINES'!C15</f>
        <v>40966</v>
      </c>
      <c r="D27" s="55">
        <f>'[2]CALENDRIER en SEMAINES'!D15</f>
        <v>40967</v>
      </c>
      <c r="E27" s="55">
        <f>'[2]CALENDRIER en SEMAINES'!E15</f>
        <v>40968</v>
      </c>
      <c r="F27" s="55">
        <f>'[2]CALENDRIER en SEMAINES'!F15</f>
        <v>40969</v>
      </c>
      <c r="G27" s="55">
        <f>'[2]CALENDRIER en SEMAINES'!G15</f>
        <v>40970</v>
      </c>
      <c r="H27" s="55">
        <f>'[2]CALENDRIER en SEMAINES'!H15</f>
        <v>40971</v>
      </c>
      <c r="I27" s="55">
        <f>'[2]CALENDRIER en SEMAINES'!I15</f>
        <v>40972</v>
      </c>
      <c r="J27" s="55">
        <f>'[2]CALENDRIER en SEMAINES'!J15</f>
        <v>40973</v>
      </c>
      <c r="K27" s="55">
        <f>'[2]CALENDRIER en SEMAINES'!K15</f>
        <v>40974</v>
      </c>
      <c r="L27" s="55">
        <f>'[2]CALENDRIER en SEMAINES'!L15</f>
        <v>40975</v>
      </c>
      <c r="M27" s="55">
        <f>'[2]CALENDRIER en SEMAINES'!M15</f>
        <v>40976</v>
      </c>
      <c r="N27" s="55">
        <f>'[2]CALENDRIER en SEMAINES'!N15</f>
        <v>40977</v>
      </c>
      <c r="O27" s="55">
        <f>'[2]CALENDRIER en SEMAINES'!O15</f>
        <v>40978</v>
      </c>
      <c r="P27" s="55">
        <f>'[2]CALENDRIER en SEMAINES'!P15</f>
        <v>40979</v>
      </c>
      <c r="Q27" s="55">
        <f>'[2]CALENDRIER en SEMAINES'!Q15</f>
        <v>40980</v>
      </c>
      <c r="R27" s="55">
        <f>'[2]CALENDRIER en SEMAINES'!R15</f>
        <v>40981</v>
      </c>
      <c r="S27" s="55">
        <f>'[2]CALENDRIER en SEMAINES'!S15</f>
        <v>40982</v>
      </c>
      <c r="T27" s="55">
        <f>'[2]CALENDRIER en SEMAINES'!T15</f>
        <v>40983</v>
      </c>
      <c r="U27" s="55">
        <f>'[2]CALENDRIER en SEMAINES'!U15</f>
        <v>40984</v>
      </c>
      <c r="V27" s="55">
        <f>'[2]CALENDRIER en SEMAINES'!V15</f>
        <v>40985</v>
      </c>
      <c r="W27" s="55">
        <f>'[2]CALENDRIER en SEMAINES'!W15</f>
        <v>40986</v>
      </c>
      <c r="X27" s="55">
        <f>'[2]CALENDRIER en SEMAINES'!X15</f>
        <v>40987</v>
      </c>
      <c r="Y27" s="55">
        <f>'[2]CALENDRIER en SEMAINES'!Y15</f>
        <v>40988</v>
      </c>
      <c r="Z27" s="55">
        <f>'[2]CALENDRIER en SEMAINES'!Z15</f>
        <v>40989</v>
      </c>
      <c r="AA27" s="55">
        <f>'[2]CALENDRIER en SEMAINES'!AA15</f>
        <v>40990</v>
      </c>
      <c r="AB27" s="55">
        <f>'[2]CALENDRIER en SEMAINES'!AB15</f>
        <v>40991</v>
      </c>
      <c r="AC27" s="55">
        <f>'[2]CALENDRIER en SEMAINES'!AC15</f>
        <v>40992</v>
      </c>
      <c r="AD27" s="56"/>
      <c r="AE27" s="56"/>
      <c r="AF27" s="56"/>
    </row>
    <row r="28" spans="1:32" s="40" customFormat="1" ht="13.5" thickBot="1">
      <c r="A28" s="40" t="s">
        <v>55</v>
      </c>
      <c r="B28" s="65">
        <f>'S9-S12'!C9</f>
        <v>100</v>
      </c>
      <c r="C28" s="65">
        <f>'S9-S12'!D9</f>
        <v>100</v>
      </c>
      <c r="D28" s="65">
        <f>'S9-S12'!E9</f>
        <v>100</v>
      </c>
      <c r="E28" s="65">
        <f>'S9-S12'!F9</f>
        <v>100</v>
      </c>
      <c r="F28" s="65">
        <f>'S9-S12'!G9</f>
        <v>100</v>
      </c>
      <c r="G28" s="65">
        <f>'S9-S12'!H9</f>
        <v>100</v>
      </c>
      <c r="H28" s="65">
        <f>'S9-S12'!I9</f>
        <v>100</v>
      </c>
      <c r="I28" s="65">
        <f>'S9-S12'!J9</f>
        <v>100</v>
      </c>
      <c r="J28" s="65">
        <f>'S9-S12'!K9</f>
        <v>100</v>
      </c>
      <c r="K28" s="65">
        <f>'S9-S12'!L9</f>
        <v>100</v>
      </c>
      <c r="L28" s="65">
        <f>'S9-S12'!M9</f>
        <v>100</v>
      </c>
      <c r="M28" s="65">
        <f>'S9-S12'!N9</f>
        <v>100</v>
      </c>
      <c r="N28" s="65">
        <f>'S9-S12'!O9</f>
        <v>100</v>
      </c>
      <c r="O28" s="65">
        <f>'S9-S12'!P9</f>
        <v>100</v>
      </c>
      <c r="P28" s="65">
        <f>'S9-S12'!Q9</f>
        <v>100</v>
      </c>
      <c r="Q28" s="65">
        <f>'S9-S12'!R9</f>
        <v>100</v>
      </c>
      <c r="R28" s="65">
        <f>'S9-S12'!S9</f>
        <v>100</v>
      </c>
      <c r="S28" s="65">
        <f>'S9-S12'!T9</f>
        <v>100</v>
      </c>
      <c r="T28" s="65">
        <f>'S9-S12'!U9</f>
        <v>100</v>
      </c>
      <c r="U28" s="65">
        <f>'S9-S12'!V9</f>
        <v>100</v>
      </c>
      <c r="V28" s="65">
        <f>'S9-S12'!W9</f>
        <v>100</v>
      </c>
      <c r="W28" s="65">
        <f>'S9-S12'!X9</f>
        <v>100</v>
      </c>
      <c r="X28" s="65">
        <f>'S9-S12'!Y9</f>
        <v>100</v>
      </c>
      <c r="Y28" s="65">
        <f>'S9-S12'!Z9</f>
        <v>100</v>
      </c>
      <c r="Z28" s="65">
        <f>'S9-S12'!AA9</f>
        <v>100</v>
      </c>
      <c r="AA28" s="65">
        <f>'S9-S12'!AB9</f>
        <v>100</v>
      </c>
      <c r="AB28" s="65">
        <f>'S9-S12'!AC9</f>
        <v>100</v>
      </c>
      <c r="AC28" s="65">
        <f>'S9-S12'!AD9</f>
        <v>100</v>
      </c>
      <c r="AD28" s="64"/>
      <c r="AE28" s="64"/>
      <c r="AF28" s="64"/>
    </row>
    <row r="29" spans="1:32" s="40" customFormat="1" ht="13.5" thickBot="1">
      <c r="A29" s="40" t="s">
        <v>56</v>
      </c>
      <c r="B29" s="65">
        <f>'S9-S12'!C10</f>
        <v>290</v>
      </c>
      <c r="C29" s="65">
        <f>'S9-S12'!D10</f>
        <v>250</v>
      </c>
      <c r="D29" s="65">
        <f>'S9-S12'!E10</f>
        <v>250</v>
      </c>
      <c r="E29" s="65">
        <f>'S9-S12'!F10</f>
        <v>250</v>
      </c>
      <c r="F29" s="65">
        <f>'S9-S12'!G10</f>
        <v>250</v>
      </c>
      <c r="G29" s="65">
        <f>'S9-S12'!H10</f>
        <v>250</v>
      </c>
      <c r="H29" s="65">
        <f>'S9-S12'!I10</f>
        <v>250</v>
      </c>
      <c r="I29" s="65">
        <f>'S9-S12'!J10</f>
        <v>290</v>
      </c>
      <c r="J29" s="65">
        <f>'S9-S12'!K10</f>
        <v>250</v>
      </c>
      <c r="K29" s="65">
        <f>'S9-S12'!L10</f>
        <v>250</v>
      </c>
      <c r="L29" s="65">
        <f>'S9-S12'!M10</f>
        <v>250</v>
      </c>
      <c r="M29" s="65">
        <f>'S9-S12'!N10</f>
        <v>250</v>
      </c>
      <c r="N29" s="65">
        <f>'S9-S12'!O10</f>
        <v>250</v>
      </c>
      <c r="O29" s="65">
        <f>'S9-S12'!P10</f>
        <v>250</v>
      </c>
      <c r="P29" s="65">
        <f>'S9-S12'!Q10</f>
        <v>290</v>
      </c>
      <c r="Q29" s="65">
        <f>'S9-S12'!R10</f>
        <v>290</v>
      </c>
      <c r="R29" s="65">
        <f>'S9-S12'!S10</f>
        <v>290</v>
      </c>
      <c r="S29" s="65">
        <f>'S9-S12'!T10</f>
        <v>290</v>
      </c>
      <c r="T29" s="65">
        <f>'S9-S12'!U10</f>
        <v>290</v>
      </c>
      <c r="U29" s="65">
        <f>'S9-S12'!V10</f>
        <v>290</v>
      </c>
      <c r="V29" s="65">
        <f>'S9-S12'!W10</f>
        <v>250</v>
      </c>
      <c r="W29" s="65">
        <f>'S9-S12'!X10</f>
        <v>290</v>
      </c>
      <c r="X29" s="65">
        <f>'S9-S12'!Y10</f>
        <v>290</v>
      </c>
      <c r="Y29" s="65">
        <f>'S9-S12'!Z10</f>
        <v>290</v>
      </c>
      <c r="Z29" s="65">
        <f>'S9-S12'!AA10</f>
        <v>290</v>
      </c>
      <c r="AA29" s="65">
        <f>'S9-S12'!AB10</f>
        <v>290</v>
      </c>
      <c r="AB29" s="65">
        <f>'S9-S12'!AC10</f>
        <v>290</v>
      </c>
      <c r="AC29" s="65">
        <f>'S9-S12'!AD10</f>
        <v>250</v>
      </c>
      <c r="AD29" s="64"/>
      <c r="AE29" s="64"/>
      <c r="AF29" s="64"/>
    </row>
    <row r="30" spans="1:32" s="40" customFormat="1" ht="12.75">
      <c r="A30" s="40" t="s">
        <v>57</v>
      </c>
      <c r="B30" s="65">
        <f>'S9-S12'!C11</f>
        <v>290</v>
      </c>
      <c r="C30" s="65">
        <f>'S9-S12'!D11</f>
        <v>250</v>
      </c>
      <c r="D30" s="65">
        <f>'S9-S12'!E11</f>
        <v>250</v>
      </c>
      <c r="E30" s="65">
        <f>'S9-S12'!F11</f>
        <v>250</v>
      </c>
      <c r="F30" s="65">
        <f>'S9-S12'!G11</f>
        <v>250</v>
      </c>
      <c r="G30" s="65">
        <f>'S9-S12'!H11</f>
        <v>250</v>
      </c>
      <c r="H30" s="65">
        <f>'S9-S12'!I11</f>
        <v>250</v>
      </c>
      <c r="I30" s="65">
        <f>'S9-S12'!J11</f>
        <v>290</v>
      </c>
      <c r="J30" s="65">
        <f>'S9-S12'!K11</f>
        <v>250</v>
      </c>
      <c r="K30" s="65">
        <f>'S9-S12'!L11</f>
        <v>250</v>
      </c>
      <c r="L30" s="65">
        <f>'S9-S12'!M11</f>
        <v>250</v>
      </c>
      <c r="M30" s="65">
        <f>'S9-S12'!N11</f>
        <v>250</v>
      </c>
      <c r="N30" s="65">
        <f>'S9-S12'!O11</f>
        <v>250</v>
      </c>
      <c r="O30" s="65">
        <f>'S9-S12'!P11</f>
        <v>250</v>
      </c>
      <c r="P30" s="65">
        <f>'S9-S12'!Q11</f>
        <v>290</v>
      </c>
      <c r="Q30" s="65">
        <f>'S9-S12'!R11</f>
        <v>290</v>
      </c>
      <c r="R30" s="65">
        <f>'S9-S12'!S11</f>
        <v>290</v>
      </c>
      <c r="S30" s="65">
        <f>'S9-S12'!T11</f>
        <v>290</v>
      </c>
      <c r="T30" s="65">
        <f>'S9-S12'!U11</f>
        <v>290</v>
      </c>
      <c r="U30" s="65">
        <f>'S9-S12'!V11</f>
        <v>290</v>
      </c>
      <c r="V30" s="65">
        <f>'S9-S12'!W11</f>
        <v>250</v>
      </c>
      <c r="W30" s="65">
        <f>'S9-S12'!X11</f>
        <v>290</v>
      </c>
      <c r="X30" s="65">
        <f>'S9-S12'!Y11</f>
        <v>290</v>
      </c>
      <c r="Y30" s="65">
        <f>'S9-S12'!Z11</f>
        <v>290</v>
      </c>
      <c r="Z30" s="65">
        <f>'S9-S12'!AA11</f>
        <v>290</v>
      </c>
      <c r="AA30" s="65">
        <f>'S9-S12'!AB11</f>
        <v>290</v>
      </c>
      <c r="AB30" s="65">
        <f>'S9-S12'!AC11</f>
        <v>290</v>
      </c>
      <c r="AC30" s="65">
        <f>'S9-S12'!AD11</f>
        <v>250</v>
      </c>
      <c r="AD30" s="64"/>
      <c r="AE30" s="64"/>
      <c r="AF30" s="64"/>
    </row>
    <row r="31" spans="1:32" s="40" customFormat="1" ht="13.5" thickBot="1">
      <c r="B31" s="64"/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</row>
    <row r="32" spans="1:32" s="40" customFormat="1" ht="13.5" thickBot="1">
      <c r="A32" s="48" t="s">
        <v>3</v>
      </c>
      <c r="B32" s="58" t="s">
        <v>10</v>
      </c>
      <c r="C32" s="59" t="s">
        <v>11</v>
      </c>
      <c r="D32" s="59" t="s">
        <v>12</v>
      </c>
      <c r="E32" s="59" t="s">
        <v>13</v>
      </c>
      <c r="F32" s="59" t="s">
        <v>14</v>
      </c>
      <c r="G32" s="59" t="s">
        <v>15</v>
      </c>
      <c r="H32" s="60" t="s">
        <v>16</v>
      </c>
      <c r="I32" s="61" t="s">
        <v>10</v>
      </c>
      <c r="J32" s="62" t="s">
        <v>11</v>
      </c>
      <c r="K32" s="62" t="s">
        <v>12</v>
      </c>
      <c r="L32" s="62" t="s">
        <v>13</v>
      </c>
      <c r="M32" s="62" t="s">
        <v>14</v>
      </c>
      <c r="N32" s="62" t="s">
        <v>15</v>
      </c>
      <c r="O32" s="63" t="s">
        <v>16</v>
      </c>
      <c r="P32" s="61" t="s">
        <v>10</v>
      </c>
      <c r="Q32" s="62" t="s">
        <v>11</v>
      </c>
      <c r="R32" s="62" t="s">
        <v>12</v>
      </c>
      <c r="S32" s="62" t="s">
        <v>13</v>
      </c>
      <c r="T32" s="62" t="s">
        <v>14</v>
      </c>
      <c r="U32" s="62" t="s">
        <v>15</v>
      </c>
      <c r="V32" s="63" t="s">
        <v>16</v>
      </c>
      <c r="W32" s="61" t="s">
        <v>10</v>
      </c>
      <c r="X32" s="62" t="s">
        <v>11</v>
      </c>
      <c r="Y32" s="62" t="s">
        <v>12</v>
      </c>
      <c r="Z32" s="62" t="s">
        <v>13</v>
      </c>
      <c r="AA32" s="62" t="s">
        <v>14</v>
      </c>
      <c r="AB32" s="62" t="s">
        <v>15</v>
      </c>
      <c r="AC32" s="63" t="s">
        <v>16</v>
      </c>
      <c r="AD32" s="64"/>
      <c r="AE32" s="64"/>
      <c r="AF32" s="64"/>
    </row>
    <row r="33" spans="1:32" ht="15.75" thickBot="1">
      <c r="A33" s="3"/>
      <c r="B33" s="55">
        <f>'[2]CALENDRIER en SEMAINES'!B21</f>
        <v>40993</v>
      </c>
      <c r="C33" s="55">
        <f>'[2]CALENDRIER en SEMAINES'!C21</f>
        <v>40994</v>
      </c>
      <c r="D33" s="55">
        <f>'[2]CALENDRIER en SEMAINES'!D21</f>
        <v>40995</v>
      </c>
      <c r="E33" s="55">
        <f>'[2]CALENDRIER en SEMAINES'!E21</f>
        <v>40996</v>
      </c>
      <c r="F33" s="55">
        <f>'[2]CALENDRIER en SEMAINES'!F21</f>
        <v>40997</v>
      </c>
      <c r="G33" s="55">
        <f>'[2]CALENDRIER en SEMAINES'!G21</f>
        <v>40998</v>
      </c>
      <c r="H33" s="55">
        <f>'[2]CALENDRIER en SEMAINES'!H21</f>
        <v>40999</v>
      </c>
      <c r="I33" s="55">
        <f>'[2]CALENDRIER en SEMAINES'!I21</f>
        <v>41000</v>
      </c>
      <c r="J33" s="55">
        <f>'[2]CALENDRIER en SEMAINES'!J21</f>
        <v>41001</v>
      </c>
      <c r="K33" s="55">
        <f>'[2]CALENDRIER en SEMAINES'!K21</f>
        <v>41002</v>
      </c>
      <c r="L33" s="55">
        <f>'[2]CALENDRIER en SEMAINES'!L21</f>
        <v>41003</v>
      </c>
      <c r="M33" s="55">
        <f>'[2]CALENDRIER en SEMAINES'!M21</f>
        <v>41004</v>
      </c>
      <c r="N33" s="55">
        <f>'[2]CALENDRIER en SEMAINES'!N21</f>
        <v>41005</v>
      </c>
      <c r="O33" s="55">
        <f>'[2]CALENDRIER en SEMAINES'!O21</f>
        <v>41006</v>
      </c>
      <c r="P33" s="55">
        <f>'[2]CALENDRIER en SEMAINES'!P21</f>
        <v>41007</v>
      </c>
      <c r="Q33" s="55">
        <f>'[2]CALENDRIER en SEMAINES'!Q21</f>
        <v>41008</v>
      </c>
      <c r="R33" s="55">
        <f>'[2]CALENDRIER en SEMAINES'!R21</f>
        <v>41009</v>
      </c>
      <c r="S33" s="55">
        <f>'[2]CALENDRIER en SEMAINES'!S21</f>
        <v>41010</v>
      </c>
      <c r="T33" s="55">
        <f>'[2]CALENDRIER en SEMAINES'!T21</f>
        <v>41011</v>
      </c>
      <c r="U33" s="55">
        <f>'[2]CALENDRIER en SEMAINES'!U21</f>
        <v>41012</v>
      </c>
      <c r="V33" s="55">
        <f>'[2]CALENDRIER en SEMAINES'!V21</f>
        <v>41013</v>
      </c>
      <c r="W33" s="55">
        <f>'[2]CALENDRIER en SEMAINES'!W21</f>
        <v>41014</v>
      </c>
      <c r="X33" s="55">
        <f>'[2]CALENDRIER en SEMAINES'!X21</f>
        <v>41015</v>
      </c>
      <c r="Y33" s="55">
        <f>'[2]CALENDRIER en SEMAINES'!Y21</f>
        <v>41016</v>
      </c>
      <c r="Z33" s="55">
        <f>'[2]CALENDRIER en SEMAINES'!Z21</f>
        <v>41017</v>
      </c>
      <c r="AA33" s="55">
        <f>'[2]CALENDRIER en SEMAINES'!AA21</f>
        <v>41018</v>
      </c>
      <c r="AB33" s="55">
        <f>'[2]CALENDRIER en SEMAINES'!AB21</f>
        <v>41019</v>
      </c>
      <c r="AC33" s="55">
        <f>'[2]CALENDRIER en SEMAINES'!AC21</f>
        <v>41020</v>
      </c>
      <c r="AD33" s="56"/>
      <c r="AE33" s="56"/>
      <c r="AF33" s="56"/>
    </row>
    <row r="34" spans="1:32" s="40" customFormat="1" ht="13.5" thickBot="1">
      <c r="A34" s="40" t="s">
        <v>55</v>
      </c>
      <c r="B34" s="65">
        <f>'S13-16'!C9</f>
        <v>100</v>
      </c>
      <c r="C34" s="65">
        <f>'S13-16'!D9</f>
        <v>100</v>
      </c>
      <c r="D34" s="65">
        <f>'S13-16'!E9</f>
        <v>100</v>
      </c>
      <c r="E34" s="65">
        <f>'S13-16'!F9</f>
        <v>100</v>
      </c>
      <c r="F34" s="65">
        <f>'S13-16'!G9</f>
        <v>100</v>
      </c>
      <c r="G34" s="65">
        <f>'S13-16'!H9</f>
        <v>100</v>
      </c>
      <c r="H34" s="65">
        <f>'S13-16'!I9</f>
        <v>100</v>
      </c>
      <c r="I34" s="65">
        <f>'S13-16'!J9</f>
        <v>100</v>
      </c>
      <c r="J34" s="65">
        <f>'S13-16'!K9</f>
        <v>100</v>
      </c>
      <c r="K34" s="65">
        <f>'S13-16'!L9</f>
        <v>100</v>
      </c>
      <c r="L34" s="65">
        <f>'S13-16'!M9</f>
        <v>100</v>
      </c>
      <c r="M34" s="65">
        <f>'S13-16'!N9</f>
        <v>100</v>
      </c>
      <c r="N34" s="65">
        <f>'S13-16'!O9</f>
        <v>100</v>
      </c>
      <c r="O34" s="65">
        <f>'S13-16'!P9</f>
        <v>100</v>
      </c>
      <c r="P34" s="65">
        <f>'S13-16'!Q9</f>
        <v>100</v>
      </c>
      <c r="Q34" s="65">
        <f>'S13-16'!R9</f>
        <v>100</v>
      </c>
      <c r="R34" s="65">
        <f>'S13-16'!S9</f>
        <v>100</v>
      </c>
      <c r="S34" s="65">
        <f>'S13-16'!T9</f>
        <v>100</v>
      </c>
      <c r="T34" s="65">
        <f>'S13-16'!U9</f>
        <v>100</v>
      </c>
      <c r="U34" s="65">
        <f>'S13-16'!V9</f>
        <v>100</v>
      </c>
      <c r="V34" s="65">
        <f>'S13-16'!W9</f>
        <v>100</v>
      </c>
      <c r="W34" s="65">
        <f>'S13-16'!X9</f>
        <v>100</v>
      </c>
      <c r="X34" s="65">
        <f>'S13-16'!Y9</f>
        <v>100</v>
      </c>
      <c r="Y34" s="65">
        <f>'S13-16'!Z9</f>
        <v>100</v>
      </c>
      <c r="Z34" s="65">
        <f>'S13-16'!AA9</f>
        <v>100</v>
      </c>
      <c r="AA34" s="65">
        <f>'S13-16'!AB9</f>
        <v>100</v>
      </c>
      <c r="AB34" s="65">
        <f>'S13-16'!AC9</f>
        <v>100</v>
      </c>
      <c r="AC34" s="65">
        <f>'S13-16'!AD9</f>
        <v>100</v>
      </c>
      <c r="AD34" s="64"/>
      <c r="AE34" s="64"/>
      <c r="AF34" s="64"/>
    </row>
    <row r="35" spans="1:32" s="40" customFormat="1" ht="13.5" thickBot="1">
      <c r="A35" s="40" t="s">
        <v>56</v>
      </c>
      <c r="B35" s="65">
        <f>'S13-16'!C10</f>
        <v>290</v>
      </c>
      <c r="C35" s="65">
        <f>'S13-16'!D10</f>
        <v>290</v>
      </c>
      <c r="D35" s="65">
        <f>'S13-16'!E10</f>
        <v>0</v>
      </c>
      <c r="E35" s="65">
        <f>'S13-16'!F10</f>
        <v>0</v>
      </c>
      <c r="F35" s="65">
        <f>'S13-16'!G10</f>
        <v>290</v>
      </c>
      <c r="G35" s="65">
        <f>'S13-16'!H10</f>
        <v>290</v>
      </c>
      <c r="H35" s="65">
        <f>'S13-16'!I10</f>
        <v>250</v>
      </c>
      <c r="I35" s="65">
        <f>'S13-16'!J10</f>
        <v>290</v>
      </c>
      <c r="J35" s="65">
        <f>'S13-16'!K10</f>
        <v>200</v>
      </c>
      <c r="K35" s="65">
        <f>'S13-16'!L10</f>
        <v>200</v>
      </c>
      <c r="L35" s="65">
        <f>'S13-16'!M10</f>
        <v>200</v>
      </c>
      <c r="M35" s="65">
        <f>'S13-16'!N10</f>
        <v>200</v>
      </c>
      <c r="N35" s="65">
        <f>'S13-16'!O10</f>
        <v>200</v>
      </c>
      <c r="O35" s="65">
        <f>'S13-16'!P10</f>
        <v>0</v>
      </c>
      <c r="P35" s="65">
        <f>'S13-16'!Q10</f>
        <v>0</v>
      </c>
      <c r="Q35" s="65">
        <f>'S13-16'!R10</f>
        <v>0</v>
      </c>
      <c r="R35" s="65">
        <f>'S13-16'!S10</f>
        <v>200</v>
      </c>
      <c r="S35" s="65">
        <f>'S13-16'!T10</f>
        <v>200</v>
      </c>
      <c r="T35" s="65">
        <f>'S13-16'!U10</f>
        <v>200</v>
      </c>
      <c r="U35" s="65">
        <f>'S13-16'!V10</f>
        <v>200</v>
      </c>
      <c r="V35" s="65">
        <f>'S13-16'!W10</f>
        <v>200</v>
      </c>
      <c r="W35" s="65">
        <f>'S13-16'!X10</f>
        <v>200</v>
      </c>
      <c r="X35" s="65">
        <f>'S13-16'!Y10</f>
        <v>200</v>
      </c>
      <c r="Y35" s="65">
        <f>'S13-16'!Z10</f>
        <v>200</v>
      </c>
      <c r="Z35" s="65">
        <f>'S13-16'!AA10</f>
        <v>200</v>
      </c>
      <c r="AA35" s="65">
        <f>'S13-16'!AB10</f>
        <v>200</v>
      </c>
      <c r="AB35" s="65">
        <f>'S13-16'!AC10</f>
        <v>200</v>
      </c>
      <c r="AC35" s="65">
        <f>'S13-16'!AD10</f>
        <v>200</v>
      </c>
      <c r="AD35" s="64"/>
      <c r="AE35" s="64"/>
      <c r="AF35" s="64"/>
    </row>
    <row r="36" spans="1:32" s="40" customFormat="1" ht="12.75">
      <c r="A36" s="40" t="s">
        <v>57</v>
      </c>
      <c r="B36" s="65">
        <f>'S13-16'!C11</f>
        <v>290</v>
      </c>
      <c r="C36" s="65">
        <f>'S13-16'!D11</f>
        <v>290</v>
      </c>
      <c r="D36" s="65">
        <f>'S13-16'!E11</f>
        <v>0</v>
      </c>
      <c r="E36" s="65">
        <f>'S13-16'!F11</f>
        <v>0</v>
      </c>
      <c r="F36" s="65">
        <f>'S13-16'!G11</f>
        <v>290</v>
      </c>
      <c r="G36" s="65">
        <f>'S13-16'!H11</f>
        <v>290</v>
      </c>
      <c r="H36" s="65">
        <f>'S13-16'!I11</f>
        <v>250</v>
      </c>
      <c r="I36" s="65">
        <f>'S13-16'!J11</f>
        <v>290</v>
      </c>
      <c r="J36" s="65">
        <f>'S13-16'!K11</f>
        <v>200</v>
      </c>
      <c r="K36" s="65">
        <f>'S13-16'!L11</f>
        <v>200</v>
      </c>
      <c r="L36" s="65">
        <f>'S13-16'!M11</f>
        <v>200</v>
      </c>
      <c r="M36" s="65">
        <f>'S13-16'!N11</f>
        <v>200</v>
      </c>
      <c r="N36" s="65">
        <f>'S13-16'!O11</f>
        <v>200</v>
      </c>
      <c r="O36" s="65">
        <f>'S13-16'!P11</f>
        <v>0</v>
      </c>
      <c r="P36" s="65">
        <f>'S13-16'!Q11</f>
        <v>0</v>
      </c>
      <c r="Q36" s="65">
        <f>'S13-16'!R11</f>
        <v>0</v>
      </c>
      <c r="R36" s="65">
        <f>'S13-16'!S11</f>
        <v>200</v>
      </c>
      <c r="S36" s="65">
        <f>'S13-16'!T11</f>
        <v>200</v>
      </c>
      <c r="T36" s="65">
        <f>'S13-16'!U11</f>
        <v>200</v>
      </c>
      <c r="U36" s="65">
        <f>'S13-16'!V11</f>
        <v>200</v>
      </c>
      <c r="V36" s="65">
        <f>'S13-16'!W11</f>
        <v>200</v>
      </c>
      <c r="W36" s="65">
        <f>'S13-16'!X11</f>
        <v>200</v>
      </c>
      <c r="X36" s="65">
        <f>'S13-16'!Y11</f>
        <v>200</v>
      </c>
      <c r="Y36" s="65">
        <f>'S13-16'!Z11</f>
        <v>200</v>
      </c>
      <c r="Z36" s="65">
        <f>'S13-16'!AA11</f>
        <v>200</v>
      </c>
      <c r="AA36" s="65">
        <f>'S13-16'!AB11</f>
        <v>200</v>
      </c>
      <c r="AB36" s="65">
        <f>'S13-16'!AC11</f>
        <v>200</v>
      </c>
      <c r="AC36" s="65">
        <f>'S13-16'!AD11</f>
        <v>200</v>
      </c>
      <c r="AD36" s="64"/>
      <c r="AE36" s="64"/>
      <c r="AF36" s="64"/>
    </row>
    <row r="37" spans="1:32" s="40" customFormat="1" ht="13.5" thickBot="1"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</row>
    <row r="38" spans="1:32" s="40" customFormat="1" ht="13.5" thickBot="1">
      <c r="A38" s="48" t="s">
        <v>4</v>
      </c>
      <c r="B38" s="58" t="s">
        <v>10</v>
      </c>
      <c r="C38" s="59" t="s">
        <v>11</v>
      </c>
      <c r="D38" s="59" t="s">
        <v>12</v>
      </c>
      <c r="E38" s="59" t="s">
        <v>13</v>
      </c>
      <c r="F38" s="59" t="s">
        <v>14</v>
      </c>
      <c r="G38" s="59" t="s">
        <v>15</v>
      </c>
      <c r="H38" s="60" t="s">
        <v>16</v>
      </c>
      <c r="I38" s="61" t="s">
        <v>10</v>
      </c>
      <c r="J38" s="62" t="s">
        <v>11</v>
      </c>
      <c r="K38" s="62" t="s">
        <v>12</v>
      </c>
      <c r="L38" s="62" t="s">
        <v>13</v>
      </c>
      <c r="M38" s="62" t="s">
        <v>14</v>
      </c>
      <c r="N38" s="62" t="s">
        <v>15</v>
      </c>
      <c r="O38" s="63" t="s">
        <v>16</v>
      </c>
      <c r="P38" s="61" t="s">
        <v>10</v>
      </c>
      <c r="Q38" s="62" t="s">
        <v>11</v>
      </c>
      <c r="R38" s="62" t="s">
        <v>12</v>
      </c>
      <c r="S38" s="62" t="s">
        <v>13</v>
      </c>
      <c r="T38" s="62" t="s">
        <v>14</v>
      </c>
      <c r="U38" s="62" t="s">
        <v>15</v>
      </c>
      <c r="V38" s="63" t="s">
        <v>16</v>
      </c>
      <c r="W38" s="61" t="s">
        <v>10</v>
      </c>
      <c r="X38" s="62" t="s">
        <v>11</v>
      </c>
      <c r="Y38" s="62" t="s">
        <v>12</v>
      </c>
      <c r="Z38" s="62" t="s">
        <v>13</v>
      </c>
      <c r="AA38" s="62" t="s">
        <v>14</v>
      </c>
      <c r="AB38" s="62" t="s">
        <v>15</v>
      </c>
      <c r="AC38" s="63" t="s">
        <v>16</v>
      </c>
      <c r="AD38" s="64"/>
      <c r="AE38" s="64"/>
      <c r="AF38" s="64"/>
    </row>
    <row r="39" spans="1:32" ht="15.75" thickBot="1">
      <c r="A39" s="3"/>
      <c r="B39" s="55">
        <f>'[2]CALENDRIER en SEMAINES'!B27</f>
        <v>41021</v>
      </c>
      <c r="C39" s="55">
        <f>'[2]CALENDRIER en SEMAINES'!C27</f>
        <v>41022</v>
      </c>
      <c r="D39" s="55">
        <f>'[2]CALENDRIER en SEMAINES'!D27</f>
        <v>41023</v>
      </c>
      <c r="E39" s="55">
        <f>'[2]CALENDRIER en SEMAINES'!E27</f>
        <v>41024</v>
      </c>
      <c r="F39" s="55">
        <f>'[2]CALENDRIER en SEMAINES'!F27</f>
        <v>41025</v>
      </c>
      <c r="G39" s="55">
        <f>'[2]CALENDRIER en SEMAINES'!G27</f>
        <v>41026</v>
      </c>
      <c r="H39" s="55">
        <f>'[2]CALENDRIER en SEMAINES'!H27</f>
        <v>41027</v>
      </c>
      <c r="I39" s="55">
        <f>'[2]CALENDRIER en SEMAINES'!I27</f>
        <v>41028</v>
      </c>
      <c r="J39" s="55">
        <f>'[2]CALENDRIER en SEMAINES'!J27</f>
        <v>41029</v>
      </c>
      <c r="K39" s="55">
        <f>'[2]CALENDRIER en SEMAINES'!K27</f>
        <v>41030</v>
      </c>
      <c r="L39" s="55">
        <f>'[2]CALENDRIER en SEMAINES'!L27</f>
        <v>41031</v>
      </c>
      <c r="M39" s="55">
        <f>'[2]CALENDRIER en SEMAINES'!M27</f>
        <v>41032</v>
      </c>
      <c r="N39" s="55">
        <f>'[2]CALENDRIER en SEMAINES'!N27</f>
        <v>41033</v>
      </c>
      <c r="O39" s="55">
        <f>'[2]CALENDRIER en SEMAINES'!O27</f>
        <v>41034</v>
      </c>
      <c r="P39" s="55">
        <f>'[2]CALENDRIER en SEMAINES'!P27</f>
        <v>41035</v>
      </c>
      <c r="Q39" s="55">
        <f>'[2]CALENDRIER en SEMAINES'!Q27</f>
        <v>41036</v>
      </c>
      <c r="R39" s="55">
        <f>'[2]CALENDRIER en SEMAINES'!R27</f>
        <v>41037</v>
      </c>
      <c r="S39" s="55">
        <f>'[2]CALENDRIER en SEMAINES'!S27</f>
        <v>41038</v>
      </c>
      <c r="T39" s="55">
        <f>'[2]CALENDRIER en SEMAINES'!T27</f>
        <v>41039</v>
      </c>
      <c r="U39" s="55">
        <f>'[2]CALENDRIER en SEMAINES'!U27</f>
        <v>41040</v>
      </c>
      <c r="V39" s="55">
        <f>'[2]CALENDRIER en SEMAINES'!V27</f>
        <v>41041</v>
      </c>
      <c r="W39" s="55">
        <f>'[2]CALENDRIER en SEMAINES'!W27</f>
        <v>41042</v>
      </c>
      <c r="X39" s="55">
        <f>'[2]CALENDRIER en SEMAINES'!X27</f>
        <v>41043</v>
      </c>
      <c r="Y39" s="55">
        <f>'[2]CALENDRIER en SEMAINES'!Y27</f>
        <v>41044</v>
      </c>
      <c r="Z39" s="55">
        <f>'[2]CALENDRIER en SEMAINES'!Z27</f>
        <v>41045</v>
      </c>
      <c r="AA39" s="55">
        <f>'[2]CALENDRIER en SEMAINES'!AA27</f>
        <v>41046</v>
      </c>
      <c r="AB39" s="55">
        <f>'[2]CALENDRIER en SEMAINES'!AB27</f>
        <v>41047</v>
      </c>
      <c r="AC39" s="55">
        <f>'[2]CALENDRIER en SEMAINES'!AC27</f>
        <v>41048</v>
      </c>
      <c r="AD39" s="56"/>
      <c r="AE39" s="56"/>
      <c r="AF39" s="56"/>
    </row>
    <row r="40" spans="1:32" s="40" customFormat="1" ht="13.5" thickBot="1">
      <c r="A40" s="40" t="s">
        <v>55</v>
      </c>
      <c r="B40" s="65">
        <f>'S17-S20'!C9</f>
        <v>100</v>
      </c>
      <c r="C40" s="65">
        <f>'S17-S20'!D9</f>
        <v>100</v>
      </c>
      <c r="D40" s="65">
        <f>'S17-S20'!E9</f>
        <v>100</v>
      </c>
      <c r="E40" s="65">
        <f>'S17-S20'!F9</f>
        <v>100</v>
      </c>
      <c r="F40" s="65">
        <f>'S17-S20'!G9</f>
        <v>100</v>
      </c>
      <c r="G40" s="65">
        <f>'S17-S20'!H9</f>
        <v>100</v>
      </c>
      <c r="H40" s="65">
        <f>'S17-S20'!I9</f>
        <v>100</v>
      </c>
      <c r="I40" s="65">
        <f>'S17-S20'!J9</f>
        <v>100</v>
      </c>
      <c r="J40" s="65">
        <f>'S17-S20'!K9</f>
        <v>100</v>
      </c>
      <c r="K40" s="65">
        <f>'S17-S20'!L9</f>
        <v>100</v>
      </c>
      <c r="L40" s="65">
        <f>'S17-S20'!M9</f>
        <v>100</v>
      </c>
      <c r="M40" s="65">
        <f>'S17-S20'!N9</f>
        <v>100</v>
      </c>
      <c r="N40" s="65">
        <f>'S17-S20'!O9</f>
        <v>100</v>
      </c>
      <c r="O40" s="65">
        <f>'S17-S20'!P9</f>
        <v>100</v>
      </c>
      <c r="P40" s="65">
        <f>'S17-S20'!Q9</f>
        <v>100</v>
      </c>
      <c r="Q40" s="65">
        <f>'S17-S20'!R9</f>
        <v>100</v>
      </c>
      <c r="R40" s="65">
        <f>'S17-S20'!S9</f>
        <v>100</v>
      </c>
      <c r="S40" s="65">
        <f>'S17-S20'!T9</f>
        <v>100</v>
      </c>
      <c r="T40" s="65">
        <f>'S17-S20'!U9</f>
        <v>100</v>
      </c>
      <c r="U40" s="65">
        <f>'S17-S20'!V9</f>
        <v>100</v>
      </c>
      <c r="V40" s="65">
        <f>'S17-S20'!W9</f>
        <v>100</v>
      </c>
      <c r="W40" s="65">
        <f>'S17-S20'!X9</f>
        <v>100</v>
      </c>
      <c r="X40" s="65">
        <f>'S17-S20'!Y9</f>
        <v>100</v>
      </c>
      <c r="Y40" s="65">
        <f>'S17-S20'!Z9</f>
        <v>100</v>
      </c>
      <c r="Z40" s="65">
        <f>'S17-S20'!AA9</f>
        <v>100</v>
      </c>
      <c r="AA40" s="65">
        <f>'S17-S20'!AB9</f>
        <v>100</v>
      </c>
      <c r="AB40" s="65">
        <f>'S17-S20'!AC9</f>
        <v>100</v>
      </c>
      <c r="AC40" s="65">
        <f>'S17-S20'!AD9</f>
        <v>100</v>
      </c>
      <c r="AD40" s="64"/>
      <c r="AE40" s="64"/>
      <c r="AF40" s="64"/>
    </row>
    <row r="41" spans="1:32" s="40" customFormat="1" ht="13.5" thickBot="1">
      <c r="A41" s="40" t="s">
        <v>56</v>
      </c>
      <c r="B41" s="65">
        <f>'S17-S20'!C10</f>
        <v>200</v>
      </c>
      <c r="C41" s="65">
        <f>'S17-S20'!D10</f>
        <v>200</v>
      </c>
      <c r="D41" s="65">
        <f>'S17-S20'!E10</f>
        <v>200</v>
      </c>
      <c r="E41" s="65">
        <f>'S17-S20'!F10</f>
        <v>200</v>
      </c>
      <c r="F41" s="65">
        <f>'S17-S20'!G10</f>
        <v>0</v>
      </c>
      <c r="G41" s="65">
        <f>'S17-S20'!H10</f>
        <v>0</v>
      </c>
      <c r="H41" s="65">
        <f>'S17-S20'!I10</f>
        <v>200</v>
      </c>
      <c r="I41" s="65">
        <f>'S17-S20'!J10</f>
        <v>200</v>
      </c>
      <c r="J41" s="65">
        <f>'S17-S20'!K10</f>
        <v>200</v>
      </c>
      <c r="K41" s="65">
        <f>'S17-S20'!L10</f>
        <v>200</v>
      </c>
      <c r="L41" s="65">
        <f>'S17-S20'!M10</f>
        <v>200</v>
      </c>
      <c r="M41" s="65">
        <f>'S17-S20'!N10</f>
        <v>200</v>
      </c>
      <c r="N41" s="65">
        <f>'S17-S20'!O10</f>
        <v>200</v>
      </c>
      <c r="O41" s="65">
        <f>'S17-S20'!P10</f>
        <v>0</v>
      </c>
      <c r="P41" s="65">
        <f>'S17-S20'!Q10</f>
        <v>290</v>
      </c>
      <c r="Q41" s="65">
        <f>'S17-S20'!R10</f>
        <v>0</v>
      </c>
      <c r="R41" s="65">
        <f>'S17-S20'!S10</f>
        <v>0</v>
      </c>
      <c r="S41" s="65">
        <f>'S17-S20'!T10</f>
        <v>250</v>
      </c>
      <c r="T41" s="65">
        <f>'S17-S20'!U10</f>
        <v>250</v>
      </c>
      <c r="U41" s="65">
        <f>'S17-S20'!V10</f>
        <v>250</v>
      </c>
      <c r="V41" s="65">
        <f>'S17-S20'!W10</f>
        <v>0</v>
      </c>
      <c r="W41" s="65">
        <f>'S17-S20'!X10</f>
        <v>290</v>
      </c>
      <c r="X41" s="65">
        <f>'S17-S20'!Y10</f>
        <v>250</v>
      </c>
      <c r="Y41" s="65">
        <f>'S17-S20'!Z10</f>
        <v>250</v>
      </c>
      <c r="Z41" s="65">
        <f>'S17-S20'!AA10</f>
        <v>250</v>
      </c>
      <c r="AA41" s="65">
        <f>'S17-S20'!AB10</f>
        <v>0</v>
      </c>
      <c r="AB41" s="65">
        <f>'S17-S20'!AC10</f>
        <v>0</v>
      </c>
      <c r="AC41" s="65">
        <f>'S17-S20'!AD10</f>
        <v>0</v>
      </c>
      <c r="AD41" s="64"/>
      <c r="AE41" s="64"/>
      <c r="AF41" s="64"/>
    </row>
    <row r="42" spans="1:32" s="40" customFormat="1" ht="12.75">
      <c r="A42" s="40" t="s">
        <v>57</v>
      </c>
      <c r="B42" s="65">
        <f>'S17-S20'!C11</f>
        <v>200</v>
      </c>
      <c r="C42" s="65">
        <f>'S17-S20'!D11</f>
        <v>200</v>
      </c>
      <c r="D42" s="65">
        <f>'S17-S20'!E11</f>
        <v>200</v>
      </c>
      <c r="E42" s="65">
        <f>'S17-S20'!F11</f>
        <v>200</v>
      </c>
      <c r="F42" s="65">
        <f>'S17-S20'!G11</f>
        <v>0</v>
      </c>
      <c r="G42" s="65">
        <f>'S17-S20'!H11</f>
        <v>0</v>
      </c>
      <c r="H42" s="65">
        <f>'S17-S20'!I11</f>
        <v>200</v>
      </c>
      <c r="I42" s="65">
        <f>'S17-S20'!J11</f>
        <v>200</v>
      </c>
      <c r="J42" s="65">
        <f>'S17-S20'!K11</f>
        <v>200</v>
      </c>
      <c r="K42" s="65">
        <f>'S17-S20'!L11</f>
        <v>200</v>
      </c>
      <c r="L42" s="65">
        <f>'S17-S20'!M11</f>
        <v>200</v>
      </c>
      <c r="M42" s="65">
        <f>'S17-S20'!N11</f>
        <v>200</v>
      </c>
      <c r="N42" s="65">
        <f>'S17-S20'!O11</f>
        <v>200</v>
      </c>
      <c r="O42" s="65">
        <f>'S17-S20'!P11</f>
        <v>0</v>
      </c>
      <c r="P42" s="65">
        <f>'S17-S20'!Q11</f>
        <v>290</v>
      </c>
      <c r="Q42" s="65">
        <f>'S17-S20'!R11</f>
        <v>0</v>
      </c>
      <c r="R42" s="65">
        <f>'S17-S20'!S11</f>
        <v>0</v>
      </c>
      <c r="S42" s="65">
        <f>'S17-S20'!T11</f>
        <v>250</v>
      </c>
      <c r="T42" s="65">
        <f>'S17-S20'!U11</f>
        <v>250</v>
      </c>
      <c r="U42" s="65">
        <f>'S17-S20'!V11</f>
        <v>250</v>
      </c>
      <c r="V42" s="65">
        <f>'S17-S20'!W11</f>
        <v>0</v>
      </c>
      <c r="W42" s="65">
        <f>'S17-S20'!X11</f>
        <v>290</v>
      </c>
      <c r="X42" s="65">
        <f>'S17-S20'!Y11</f>
        <v>250</v>
      </c>
      <c r="Y42" s="65">
        <f>'S17-S20'!Z11</f>
        <v>250</v>
      </c>
      <c r="Z42" s="65">
        <f>'S17-S20'!AA11</f>
        <v>250</v>
      </c>
      <c r="AA42" s="65">
        <f>'S17-S20'!AB11</f>
        <v>0</v>
      </c>
      <c r="AB42" s="65">
        <f>'S17-S20'!AC11</f>
        <v>0</v>
      </c>
      <c r="AC42" s="65">
        <f>'S17-S20'!AD11</f>
        <v>0</v>
      </c>
      <c r="AD42" s="64"/>
      <c r="AE42" s="64"/>
      <c r="AF42" s="64"/>
    </row>
    <row r="43" spans="1:32" s="40" customFormat="1" ht="12.75"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</row>
    <row r="44" spans="1:32" s="40" customFormat="1" ht="13.5" thickBot="1"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</row>
    <row r="45" spans="1:32" s="40" customFormat="1" ht="13.5" thickBot="1">
      <c r="A45" s="48" t="s">
        <v>5</v>
      </c>
      <c r="B45" s="58" t="s">
        <v>10</v>
      </c>
      <c r="C45" s="59" t="s">
        <v>11</v>
      </c>
      <c r="D45" s="59" t="s">
        <v>12</v>
      </c>
      <c r="E45" s="59" t="s">
        <v>13</v>
      </c>
      <c r="F45" s="59" t="s">
        <v>14</v>
      </c>
      <c r="G45" s="59" t="s">
        <v>15</v>
      </c>
      <c r="H45" s="60" t="s">
        <v>16</v>
      </c>
      <c r="I45" s="61" t="s">
        <v>10</v>
      </c>
      <c r="J45" s="62" t="s">
        <v>11</v>
      </c>
      <c r="K45" s="62" t="s">
        <v>12</v>
      </c>
      <c r="L45" s="62" t="s">
        <v>13</v>
      </c>
      <c r="M45" s="62" t="s">
        <v>14</v>
      </c>
      <c r="N45" s="62" t="s">
        <v>15</v>
      </c>
      <c r="O45" s="63" t="s">
        <v>16</v>
      </c>
      <c r="P45" s="61" t="s">
        <v>10</v>
      </c>
      <c r="Q45" s="62" t="s">
        <v>11</v>
      </c>
      <c r="R45" s="62" t="s">
        <v>12</v>
      </c>
      <c r="S45" s="62" t="s">
        <v>13</v>
      </c>
      <c r="T45" s="62" t="s">
        <v>14</v>
      </c>
      <c r="U45" s="62" t="s">
        <v>15</v>
      </c>
      <c r="V45" s="63" t="s">
        <v>16</v>
      </c>
      <c r="W45" s="61" t="s">
        <v>10</v>
      </c>
      <c r="X45" s="62" t="s">
        <v>11</v>
      </c>
      <c r="Y45" s="62" t="s">
        <v>12</v>
      </c>
      <c r="Z45" s="62" t="s">
        <v>13</v>
      </c>
      <c r="AA45" s="62" t="s">
        <v>14</v>
      </c>
      <c r="AB45" s="62" t="s">
        <v>15</v>
      </c>
      <c r="AC45" s="63" t="s">
        <v>16</v>
      </c>
      <c r="AD45" s="64"/>
      <c r="AE45" s="64"/>
      <c r="AF45" s="64"/>
    </row>
    <row r="46" spans="1:32" ht="15.75" thickBot="1">
      <c r="A46" s="3"/>
      <c r="B46" s="55">
        <f>'[2]CALENDRIER en SEMAINES'!B34</f>
        <v>41049</v>
      </c>
      <c r="C46" s="55">
        <f>'[2]CALENDRIER en SEMAINES'!C34</f>
        <v>41050</v>
      </c>
      <c r="D46" s="55">
        <f>'[2]CALENDRIER en SEMAINES'!D34</f>
        <v>41051</v>
      </c>
      <c r="E46" s="55">
        <f>'[2]CALENDRIER en SEMAINES'!E34</f>
        <v>41052</v>
      </c>
      <c r="F46" s="55">
        <f>'[2]CALENDRIER en SEMAINES'!F34</f>
        <v>41053</v>
      </c>
      <c r="G46" s="55">
        <f>'[2]CALENDRIER en SEMAINES'!G34</f>
        <v>41054</v>
      </c>
      <c r="H46" s="55">
        <f>'[2]CALENDRIER en SEMAINES'!H34</f>
        <v>41055</v>
      </c>
      <c r="I46" s="55">
        <f>'[2]CALENDRIER en SEMAINES'!I34</f>
        <v>41056</v>
      </c>
      <c r="J46" s="55">
        <f>'[2]CALENDRIER en SEMAINES'!J34</f>
        <v>41057</v>
      </c>
      <c r="K46" s="55">
        <f>'[2]CALENDRIER en SEMAINES'!K34</f>
        <v>41058</v>
      </c>
      <c r="L46" s="55">
        <f>'[2]CALENDRIER en SEMAINES'!L34</f>
        <v>41059</v>
      </c>
      <c r="M46" s="55">
        <f>'[2]CALENDRIER en SEMAINES'!M34</f>
        <v>41060</v>
      </c>
      <c r="N46" s="55">
        <f>'[2]CALENDRIER en SEMAINES'!N34</f>
        <v>41061</v>
      </c>
      <c r="O46" s="55">
        <f>'[2]CALENDRIER en SEMAINES'!O34</f>
        <v>41062</v>
      </c>
      <c r="P46" s="55">
        <f>'[2]CALENDRIER en SEMAINES'!P34</f>
        <v>41063</v>
      </c>
      <c r="Q46" s="55">
        <f>'[2]CALENDRIER en SEMAINES'!Q34</f>
        <v>41064</v>
      </c>
      <c r="R46" s="55">
        <f>'[2]CALENDRIER en SEMAINES'!R34</f>
        <v>41065</v>
      </c>
      <c r="S46" s="55">
        <f>'[2]CALENDRIER en SEMAINES'!S34</f>
        <v>41066</v>
      </c>
      <c r="T46" s="55">
        <f>'[2]CALENDRIER en SEMAINES'!T34</f>
        <v>41067</v>
      </c>
      <c r="U46" s="55">
        <f>'[2]CALENDRIER en SEMAINES'!U34</f>
        <v>41068</v>
      </c>
      <c r="V46" s="55">
        <f>'[2]CALENDRIER en SEMAINES'!V34</f>
        <v>41069</v>
      </c>
      <c r="W46" s="55">
        <f>'[2]CALENDRIER en SEMAINES'!W34</f>
        <v>41070</v>
      </c>
      <c r="X46" s="55">
        <f>'[2]CALENDRIER en SEMAINES'!X34</f>
        <v>41071</v>
      </c>
      <c r="Y46" s="55">
        <f>'[2]CALENDRIER en SEMAINES'!Y34</f>
        <v>41072</v>
      </c>
      <c r="Z46" s="55">
        <f>'[2]CALENDRIER en SEMAINES'!Z34</f>
        <v>41073</v>
      </c>
      <c r="AA46" s="55">
        <f>'[2]CALENDRIER en SEMAINES'!AA34</f>
        <v>41074</v>
      </c>
      <c r="AB46" s="55">
        <f>'[2]CALENDRIER en SEMAINES'!AB34</f>
        <v>41075</v>
      </c>
      <c r="AC46" s="55">
        <f>'[2]CALENDRIER en SEMAINES'!AC34</f>
        <v>41076</v>
      </c>
      <c r="AD46" s="56"/>
      <c r="AE46" s="56"/>
      <c r="AF46" s="56"/>
    </row>
    <row r="47" spans="1:32" s="40" customFormat="1" ht="13.5" thickBot="1">
      <c r="A47" s="40" t="s">
        <v>55</v>
      </c>
      <c r="B47" s="65">
        <f>'S21-S24'!C9</f>
        <v>100</v>
      </c>
      <c r="C47" s="65">
        <f>'S21-S24'!D9</f>
        <v>100</v>
      </c>
      <c r="D47" s="65">
        <f>'S21-S24'!E9</f>
        <v>100</v>
      </c>
      <c r="E47" s="65">
        <f>'S21-S24'!F9</f>
        <v>100</v>
      </c>
      <c r="F47" s="65">
        <f>'S21-S24'!G9</f>
        <v>100</v>
      </c>
      <c r="G47" s="65">
        <f>'S21-S24'!H9</f>
        <v>100</v>
      </c>
      <c r="H47" s="65">
        <f>'S21-S24'!I9</f>
        <v>100</v>
      </c>
      <c r="I47" s="65">
        <f>'S21-S24'!J9</f>
        <v>100</v>
      </c>
      <c r="J47" s="65">
        <f>'S21-S24'!K9</f>
        <v>100</v>
      </c>
      <c r="K47" s="65">
        <f>'S21-S24'!L9</f>
        <v>100</v>
      </c>
      <c r="L47" s="65">
        <f>'S21-S24'!M9</f>
        <v>100</v>
      </c>
      <c r="M47" s="65">
        <f>'S21-S24'!N9</f>
        <v>100</v>
      </c>
      <c r="N47" s="65">
        <f>'S21-S24'!O9</f>
        <v>100</v>
      </c>
      <c r="O47" s="65">
        <f>'S21-S24'!P9</f>
        <v>100</v>
      </c>
      <c r="P47" s="65">
        <f>'S21-S24'!Q9</f>
        <v>100</v>
      </c>
      <c r="Q47" s="65">
        <f>'S21-S24'!R9</f>
        <v>100</v>
      </c>
      <c r="R47" s="65">
        <f>'S21-S24'!S9</f>
        <v>100</v>
      </c>
      <c r="S47" s="65">
        <f>'S21-S24'!T9</f>
        <v>100</v>
      </c>
      <c r="T47" s="65">
        <f>'S21-S24'!U9</f>
        <v>100</v>
      </c>
      <c r="U47" s="65">
        <f>'S21-S24'!V9</f>
        <v>100</v>
      </c>
      <c r="V47" s="65">
        <f>'S21-S24'!W9</f>
        <v>100</v>
      </c>
      <c r="W47" s="65">
        <f>'S21-S24'!X9</f>
        <v>100</v>
      </c>
      <c r="X47" s="65">
        <f>'S21-S24'!Y9</f>
        <v>100</v>
      </c>
      <c r="Y47" s="65">
        <f>'S21-S24'!Z9</f>
        <v>100</v>
      </c>
      <c r="Z47" s="65">
        <f>'S21-S24'!AA9</f>
        <v>100</v>
      </c>
      <c r="AA47" s="65">
        <f>'S21-S24'!AB9</f>
        <v>100</v>
      </c>
      <c r="AB47" s="65">
        <f>'S21-S24'!AC9</f>
        <v>100</v>
      </c>
      <c r="AC47" s="65">
        <f>'S21-S24'!AD9</f>
        <v>100</v>
      </c>
      <c r="AD47" s="64"/>
      <c r="AE47" s="64"/>
      <c r="AF47" s="64"/>
    </row>
    <row r="48" spans="1:32" s="40" customFormat="1" ht="13.5" thickBot="1">
      <c r="A48" s="40" t="s">
        <v>56</v>
      </c>
      <c r="B48" s="65">
        <f>'S21-S24'!C10</f>
        <v>290</v>
      </c>
      <c r="C48" s="65">
        <f>'S21-S24'!D10</f>
        <v>290</v>
      </c>
      <c r="D48" s="65">
        <f>'S21-S24'!E10</f>
        <v>290</v>
      </c>
      <c r="E48" s="65">
        <f>'S21-S24'!F10</f>
        <v>290</v>
      </c>
      <c r="F48" s="65">
        <f>'S21-S24'!G10</f>
        <v>290</v>
      </c>
      <c r="G48" s="65">
        <f>'S21-S24'!H10</f>
        <v>290</v>
      </c>
      <c r="H48" s="65">
        <f>'S21-S24'!I10</f>
        <v>0</v>
      </c>
      <c r="I48" s="65">
        <f>'S21-S24'!J10</f>
        <v>0</v>
      </c>
      <c r="J48" s="65">
        <f>'S21-S24'!K10</f>
        <v>0</v>
      </c>
      <c r="K48" s="65">
        <f>'S21-S24'!L10</f>
        <v>290</v>
      </c>
      <c r="L48" s="65">
        <f>'S21-S24'!M10</f>
        <v>290</v>
      </c>
      <c r="M48" s="65">
        <f>'S21-S24'!N10</f>
        <v>290</v>
      </c>
      <c r="N48" s="65">
        <f>'S21-S24'!O10</f>
        <v>290</v>
      </c>
      <c r="O48" s="65">
        <f>'S21-S24'!P10</f>
        <v>0</v>
      </c>
      <c r="P48" s="65">
        <f>'S21-S24'!Q10</f>
        <v>290</v>
      </c>
      <c r="Q48" s="65">
        <f>'S21-S24'!R10</f>
        <v>290</v>
      </c>
      <c r="R48" s="65">
        <f>'S21-S24'!S10</f>
        <v>290</v>
      </c>
      <c r="S48" s="65">
        <f>'S21-S24'!T10</f>
        <v>290</v>
      </c>
      <c r="T48" s="65">
        <f>'S21-S24'!U10</f>
        <v>290</v>
      </c>
      <c r="U48" s="65">
        <f>'S21-S24'!V10</f>
        <v>290</v>
      </c>
      <c r="V48" s="65">
        <f>'S21-S24'!W10</f>
        <v>0</v>
      </c>
      <c r="W48" s="65">
        <f>'S21-S24'!X10</f>
        <v>290</v>
      </c>
      <c r="X48" s="65">
        <f>'S21-S24'!Y10</f>
        <v>290</v>
      </c>
      <c r="Y48" s="65">
        <f>'S21-S24'!Z10</f>
        <v>290</v>
      </c>
      <c r="Z48" s="65">
        <f>'S21-S24'!AA10</f>
        <v>0</v>
      </c>
      <c r="AA48" s="65">
        <f>'S21-S24'!AB10</f>
        <v>0</v>
      </c>
      <c r="AB48" s="65">
        <f>'S21-S24'!AC10</f>
        <v>290</v>
      </c>
      <c r="AC48" s="65">
        <f>'S21-S24'!AD10</f>
        <v>0</v>
      </c>
      <c r="AD48" s="64"/>
      <c r="AE48" s="64"/>
      <c r="AF48" s="64"/>
    </row>
    <row r="49" spans="1:36" s="40" customFormat="1" ht="12.75">
      <c r="A49" s="40" t="s">
        <v>57</v>
      </c>
      <c r="B49" s="65">
        <f>'S21-S24'!C11</f>
        <v>290</v>
      </c>
      <c r="C49" s="65">
        <f>'S21-S24'!D11</f>
        <v>290</v>
      </c>
      <c r="D49" s="65">
        <f>'S21-S24'!E11</f>
        <v>290</v>
      </c>
      <c r="E49" s="65">
        <f>'S21-S24'!F11</f>
        <v>290</v>
      </c>
      <c r="F49" s="65">
        <f>'S21-S24'!G11</f>
        <v>290</v>
      </c>
      <c r="G49" s="65">
        <f>'S21-S24'!H11</f>
        <v>290</v>
      </c>
      <c r="H49" s="65">
        <f>'S21-S24'!I11</f>
        <v>0</v>
      </c>
      <c r="I49" s="65">
        <f>'S21-S24'!J11</f>
        <v>0</v>
      </c>
      <c r="J49" s="65">
        <f>'S21-S24'!K11</f>
        <v>0</v>
      </c>
      <c r="K49" s="65">
        <f>'S21-S24'!L11</f>
        <v>290</v>
      </c>
      <c r="L49" s="65">
        <f>'S21-S24'!M11</f>
        <v>290</v>
      </c>
      <c r="M49" s="65">
        <f>'S21-S24'!N11</f>
        <v>290</v>
      </c>
      <c r="N49" s="65">
        <f>'S21-S24'!O11</f>
        <v>290</v>
      </c>
      <c r="O49" s="65">
        <f>'S21-S24'!P11</f>
        <v>0</v>
      </c>
      <c r="P49" s="65">
        <f>'S21-S24'!Q11</f>
        <v>290</v>
      </c>
      <c r="Q49" s="65">
        <f>'S21-S24'!R11</f>
        <v>290</v>
      </c>
      <c r="R49" s="65">
        <f>'S21-S24'!S11</f>
        <v>290</v>
      </c>
      <c r="S49" s="65">
        <f>'S21-S24'!T11</f>
        <v>290</v>
      </c>
      <c r="T49" s="65">
        <f>'S21-S24'!U11</f>
        <v>290</v>
      </c>
      <c r="U49" s="65">
        <f>'S21-S24'!V11</f>
        <v>290</v>
      </c>
      <c r="V49" s="65">
        <f>'S21-S24'!W11</f>
        <v>0</v>
      </c>
      <c r="W49" s="65">
        <f>'S21-S24'!X11</f>
        <v>290</v>
      </c>
      <c r="X49" s="65">
        <f>'S21-S24'!Y11</f>
        <v>290</v>
      </c>
      <c r="Y49" s="65">
        <f>'S21-S24'!Z11</f>
        <v>290</v>
      </c>
      <c r="Z49" s="65">
        <f>'S21-S24'!AA11</f>
        <v>0</v>
      </c>
      <c r="AA49" s="65">
        <f>'S21-S24'!AB11</f>
        <v>0</v>
      </c>
      <c r="AB49" s="65">
        <f>'S21-S24'!AC11</f>
        <v>290</v>
      </c>
      <c r="AC49" s="65">
        <f>'S21-S24'!AD11</f>
        <v>0</v>
      </c>
      <c r="AD49" s="64"/>
      <c r="AE49" s="64"/>
      <c r="AF49" s="64"/>
    </row>
    <row r="50" spans="1:36" s="40" customFormat="1" ht="13.5" thickBot="1"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</row>
    <row r="51" spans="1:36" s="40" customFormat="1" ht="13.5" thickBot="1">
      <c r="A51" s="48" t="s">
        <v>6</v>
      </c>
      <c r="B51" s="58" t="s">
        <v>10</v>
      </c>
      <c r="C51" s="59" t="s">
        <v>11</v>
      </c>
      <c r="D51" s="59" t="s">
        <v>12</v>
      </c>
      <c r="E51" s="59" t="s">
        <v>13</v>
      </c>
      <c r="F51" s="59" t="s">
        <v>14</v>
      </c>
      <c r="G51" s="59" t="s">
        <v>15</v>
      </c>
      <c r="H51" s="60" t="s">
        <v>16</v>
      </c>
      <c r="I51" s="61" t="s">
        <v>10</v>
      </c>
      <c r="J51" s="62" t="s">
        <v>11</v>
      </c>
      <c r="K51" s="62" t="s">
        <v>12</v>
      </c>
      <c r="L51" s="62" t="s">
        <v>13</v>
      </c>
      <c r="M51" s="62" t="s">
        <v>14</v>
      </c>
      <c r="N51" s="62" t="s">
        <v>15</v>
      </c>
      <c r="O51" s="63" t="s">
        <v>16</v>
      </c>
      <c r="P51" s="61" t="s">
        <v>10</v>
      </c>
      <c r="Q51" s="62" t="s">
        <v>11</v>
      </c>
      <c r="R51" s="62" t="s">
        <v>12</v>
      </c>
      <c r="S51" s="62" t="s">
        <v>13</v>
      </c>
      <c r="T51" s="62" t="s">
        <v>14</v>
      </c>
      <c r="U51" s="62" t="s">
        <v>15</v>
      </c>
      <c r="V51" s="63" t="s">
        <v>16</v>
      </c>
      <c r="W51" s="61" t="s">
        <v>10</v>
      </c>
      <c r="X51" s="62" t="s">
        <v>11</v>
      </c>
      <c r="Y51" s="62" t="s">
        <v>12</v>
      </c>
      <c r="Z51" s="62" t="s">
        <v>13</v>
      </c>
      <c r="AA51" s="62" t="s">
        <v>14</v>
      </c>
      <c r="AB51" s="62" t="s">
        <v>15</v>
      </c>
      <c r="AC51" s="63" t="s">
        <v>16</v>
      </c>
      <c r="AD51" s="61" t="s">
        <v>10</v>
      </c>
      <c r="AE51" s="62" t="s">
        <v>11</v>
      </c>
      <c r="AF51" s="62" t="s">
        <v>12</v>
      </c>
      <c r="AG51" s="71" t="s">
        <v>13</v>
      </c>
      <c r="AH51" s="71" t="s">
        <v>14</v>
      </c>
      <c r="AI51" s="71" t="s">
        <v>15</v>
      </c>
      <c r="AJ51" s="72" t="s">
        <v>16</v>
      </c>
    </row>
    <row r="52" spans="1:36" ht="15.75" thickBot="1">
      <c r="A52" s="3"/>
      <c r="B52" s="55">
        <f>'[2]CALENDRIER en SEMAINES'!B40</f>
        <v>41077</v>
      </c>
      <c r="C52" s="55">
        <f>'[2]CALENDRIER en SEMAINES'!C40</f>
        <v>41078</v>
      </c>
      <c r="D52" s="55">
        <f>'[2]CALENDRIER en SEMAINES'!D40</f>
        <v>41079</v>
      </c>
      <c r="E52" s="55">
        <f>'[2]CALENDRIER en SEMAINES'!E40</f>
        <v>41080</v>
      </c>
      <c r="F52" s="55">
        <f>'[2]CALENDRIER en SEMAINES'!F40</f>
        <v>41081</v>
      </c>
      <c r="G52" s="55">
        <f>'[2]CALENDRIER en SEMAINES'!G40</f>
        <v>41082</v>
      </c>
      <c r="H52" s="55">
        <f>'[2]CALENDRIER en SEMAINES'!H40</f>
        <v>41083</v>
      </c>
      <c r="I52" s="55">
        <f>'[2]CALENDRIER en SEMAINES'!I40</f>
        <v>41084</v>
      </c>
      <c r="J52" s="55">
        <f>'[2]CALENDRIER en SEMAINES'!J40</f>
        <v>41085</v>
      </c>
      <c r="K52" s="55">
        <f>'[2]CALENDRIER en SEMAINES'!K40</f>
        <v>41086</v>
      </c>
      <c r="L52" s="55">
        <f>'[2]CALENDRIER en SEMAINES'!L40</f>
        <v>41087</v>
      </c>
      <c r="M52" s="55">
        <f>'[2]CALENDRIER en SEMAINES'!M40</f>
        <v>41088</v>
      </c>
      <c r="N52" s="55">
        <f>'[2]CALENDRIER en SEMAINES'!N40</f>
        <v>41089</v>
      </c>
      <c r="O52" s="55">
        <f>'[2]CALENDRIER en SEMAINES'!O40</f>
        <v>41090</v>
      </c>
      <c r="P52" s="55">
        <f>'[2]CALENDRIER en SEMAINES'!P40</f>
        <v>41091</v>
      </c>
      <c r="Q52" s="55">
        <f>'[2]CALENDRIER en SEMAINES'!Q40</f>
        <v>41092</v>
      </c>
      <c r="R52" s="55">
        <f>'[2]CALENDRIER en SEMAINES'!R40</f>
        <v>41093</v>
      </c>
      <c r="S52" s="55">
        <f>'[2]CALENDRIER en SEMAINES'!S40</f>
        <v>41094</v>
      </c>
      <c r="T52" s="55">
        <f>'[2]CALENDRIER en SEMAINES'!T40</f>
        <v>41095</v>
      </c>
      <c r="U52" s="55">
        <f>'[2]CALENDRIER en SEMAINES'!U40</f>
        <v>41096</v>
      </c>
      <c r="V52" s="55">
        <f>'[2]CALENDRIER en SEMAINES'!V40</f>
        <v>41097</v>
      </c>
      <c r="W52" s="55">
        <f>'[2]CALENDRIER en SEMAINES'!W40</f>
        <v>41098</v>
      </c>
      <c r="X52" s="55">
        <f>'[2]CALENDRIER en SEMAINES'!X40</f>
        <v>41099</v>
      </c>
      <c r="Y52" s="55">
        <f>'[2]CALENDRIER en SEMAINES'!Y40</f>
        <v>41100</v>
      </c>
      <c r="Z52" s="55">
        <f>'[2]CALENDRIER en SEMAINES'!Z40</f>
        <v>41101</v>
      </c>
      <c r="AA52" s="55">
        <f>'[2]CALENDRIER en SEMAINES'!AA40</f>
        <v>41102</v>
      </c>
      <c r="AB52" s="55">
        <f>'[2]CALENDRIER en SEMAINES'!AB40</f>
        <v>41103</v>
      </c>
      <c r="AC52" s="55">
        <f>'[2]CALENDRIER en SEMAINES'!AC40</f>
        <v>41104</v>
      </c>
      <c r="AD52" s="55">
        <f>'[2]CALENDRIER en SEMAINES'!AD40</f>
        <v>41105</v>
      </c>
      <c r="AE52" s="55">
        <f>'[2]CALENDRIER en SEMAINES'!AE40</f>
        <v>41106</v>
      </c>
      <c r="AF52" s="55">
        <f>'[2]CALENDRIER en SEMAINES'!AF40</f>
        <v>41107</v>
      </c>
      <c r="AG52" s="55">
        <f>'[2]CALENDRIER en SEMAINES'!AG40</f>
        <v>41108</v>
      </c>
      <c r="AH52" s="55">
        <f>'[2]CALENDRIER en SEMAINES'!AH40</f>
        <v>41109</v>
      </c>
      <c r="AI52" s="55">
        <f>'[2]CALENDRIER en SEMAINES'!AI40</f>
        <v>41110</v>
      </c>
      <c r="AJ52" s="55">
        <f>'[2]CALENDRIER en SEMAINES'!AJ40</f>
        <v>41111</v>
      </c>
    </row>
    <row r="53" spans="1:36" s="40" customFormat="1" ht="13.5" thickBot="1">
      <c r="A53" s="40" t="s">
        <v>55</v>
      </c>
      <c r="B53" s="65">
        <f>'S25-S29'!C9</f>
        <v>100</v>
      </c>
      <c r="C53" s="65">
        <f>'S25-S29'!D9</f>
        <v>100</v>
      </c>
      <c r="D53" s="65">
        <f>'S25-S29'!E9</f>
        <v>100</v>
      </c>
      <c r="E53" s="65">
        <f>'S25-S29'!F9</f>
        <v>100</v>
      </c>
      <c r="F53" s="65">
        <f>'S25-S29'!G9</f>
        <v>100</v>
      </c>
      <c r="G53" s="65">
        <f>'S25-S29'!H9</f>
        <v>100</v>
      </c>
      <c r="H53" s="65">
        <f>'S25-S29'!I9</f>
        <v>100</v>
      </c>
      <c r="I53" s="65">
        <f>'S25-S29'!J9</f>
        <v>100</v>
      </c>
      <c r="J53" s="65">
        <f>'S25-S29'!K9</f>
        <v>100</v>
      </c>
      <c r="K53" s="65">
        <f>'S25-S29'!L9</f>
        <v>100</v>
      </c>
      <c r="L53" s="65">
        <f>'S25-S29'!M9</f>
        <v>100</v>
      </c>
      <c r="M53" s="65">
        <f>'S25-S29'!N9</f>
        <v>100</v>
      </c>
      <c r="N53" s="65">
        <f>'S25-S29'!O9</f>
        <v>100</v>
      </c>
      <c r="O53" s="65">
        <f>'S25-S29'!P9</f>
        <v>100</v>
      </c>
      <c r="P53" s="65">
        <f>'S25-S29'!Q9</f>
        <v>100</v>
      </c>
      <c r="Q53" s="65">
        <f>'S25-S29'!R9</f>
        <v>100</v>
      </c>
      <c r="R53" s="65">
        <f>'S25-S29'!S9</f>
        <v>100</v>
      </c>
      <c r="S53" s="65">
        <f>'S25-S29'!T9</f>
        <v>100</v>
      </c>
      <c r="T53" s="65">
        <f>'S25-S29'!U9</f>
        <v>100</v>
      </c>
      <c r="U53" s="65">
        <f>'S25-S29'!V9</f>
        <v>100</v>
      </c>
      <c r="V53" s="65">
        <f>'S25-S29'!W9</f>
        <v>100</v>
      </c>
      <c r="W53" s="65">
        <f>'S25-S29'!X9</f>
        <v>100</v>
      </c>
      <c r="X53" s="65">
        <f>'S25-S29'!Y9</f>
        <v>100</v>
      </c>
      <c r="Y53" s="65">
        <f>'S25-S29'!Z9</f>
        <v>100</v>
      </c>
      <c r="Z53" s="65">
        <f>'S25-S29'!AA9</f>
        <v>100</v>
      </c>
      <c r="AA53" s="65">
        <f>'S25-S29'!AB9</f>
        <v>100</v>
      </c>
      <c r="AB53" s="65">
        <f>'S25-S29'!AC9</f>
        <v>100</v>
      </c>
      <c r="AC53" s="65">
        <f>'S25-S29'!AD9</f>
        <v>100</v>
      </c>
      <c r="AD53" s="65">
        <f>'S25-S29'!AE9</f>
        <v>100</v>
      </c>
      <c r="AE53" s="65">
        <f>'S25-S29'!AF9</f>
        <v>100</v>
      </c>
      <c r="AF53" s="65">
        <f>'S25-S29'!AG9</f>
        <v>100</v>
      </c>
      <c r="AG53" s="73">
        <f>'S25-S29'!AH9</f>
        <v>100</v>
      </c>
      <c r="AH53" s="73">
        <f>'S25-S29'!AI9</f>
        <v>100</v>
      </c>
      <c r="AI53" s="73">
        <f>'S25-S29'!AJ9</f>
        <v>100</v>
      </c>
      <c r="AJ53" s="73">
        <f>'S25-S29'!AK9</f>
        <v>100</v>
      </c>
    </row>
    <row r="54" spans="1:36" s="40" customFormat="1" ht="13.5" thickBot="1">
      <c r="A54" s="40" t="s">
        <v>56</v>
      </c>
      <c r="B54" s="65">
        <f>'S25-S29'!C10</f>
        <v>290</v>
      </c>
      <c r="C54" s="65">
        <f>'S25-S29'!D10</f>
        <v>290</v>
      </c>
      <c r="D54" s="65">
        <f>'S25-S29'!E10</f>
        <v>290</v>
      </c>
      <c r="E54" s="65">
        <f>'S25-S29'!F10</f>
        <v>290</v>
      </c>
      <c r="F54" s="65">
        <f>'S25-S29'!G10</f>
        <v>250</v>
      </c>
      <c r="G54" s="65">
        <f>'S25-S29'!H10</f>
        <v>250</v>
      </c>
      <c r="H54" s="65">
        <f>'S25-S29'!I10</f>
        <v>0</v>
      </c>
      <c r="I54" s="65">
        <f>'S25-S29'!J10</f>
        <v>290</v>
      </c>
      <c r="J54" s="65">
        <f>'S25-S29'!K10</f>
        <v>290</v>
      </c>
      <c r="K54" s="65">
        <f>'S25-S29'!L10</f>
        <v>290</v>
      </c>
      <c r="L54" s="65">
        <f>'S25-S29'!M10</f>
        <v>290</v>
      </c>
      <c r="M54" s="65">
        <f>'S25-S29'!N10</f>
        <v>290</v>
      </c>
      <c r="N54" s="65">
        <f>'S25-S29'!O10</f>
        <v>290</v>
      </c>
      <c r="O54" s="65">
        <f>'S25-S29'!P10</f>
        <v>0</v>
      </c>
      <c r="P54" s="65">
        <f>'S25-S29'!Q10</f>
        <v>290</v>
      </c>
      <c r="Q54" s="65">
        <f>'S25-S29'!R10</f>
        <v>290</v>
      </c>
      <c r="R54" s="65">
        <f>'S25-S29'!S10</f>
        <v>290</v>
      </c>
      <c r="S54" s="65">
        <f>'S25-S29'!T10</f>
        <v>290</v>
      </c>
      <c r="T54" s="65">
        <f>'S25-S29'!U10</f>
        <v>290</v>
      </c>
      <c r="U54" s="65">
        <f>'S25-S29'!V10</f>
        <v>290</v>
      </c>
      <c r="V54" s="65">
        <f>'S25-S29'!W10</f>
        <v>0</v>
      </c>
      <c r="W54" s="65">
        <f>'S25-S29'!X10</f>
        <v>290</v>
      </c>
      <c r="X54" s="65">
        <f>'S25-S29'!Y10</f>
        <v>290</v>
      </c>
      <c r="Y54" s="65">
        <f>'S25-S29'!Z10</f>
        <v>290</v>
      </c>
      <c r="Z54" s="65">
        <f>'S25-S29'!AA10</f>
        <v>290</v>
      </c>
      <c r="AA54" s="65">
        <f>'S25-S29'!AB10</f>
        <v>290</v>
      </c>
      <c r="AB54" s="65">
        <f>'S25-S29'!AC10</f>
        <v>290</v>
      </c>
      <c r="AC54" s="65">
        <f>'S25-S29'!AD10</f>
        <v>0</v>
      </c>
      <c r="AD54" s="65">
        <f>'S25-S29'!AE10</f>
        <v>200</v>
      </c>
      <c r="AE54" s="65">
        <f>'S25-S29'!AF10</f>
        <v>200</v>
      </c>
      <c r="AF54" s="65">
        <f>'S25-S29'!AG10</f>
        <v>200</v>
      </c>
      <c r="AG54" s="73">
        <f>'S25-S29'!AH10</f>
        <v>200</v>
      </c>
      <c r="AH54" s="73">
        <f>'S25-S29'!AI10</f>
        <v>200</v>
      </c>
      <c r="AI54" s="73">
        <f>'S25-S29'!AJ10</f>
        <v>200</v>
      </c>
      <c r="AJ54" s="73">
        <f>'S25-S29'!AK10</f>
        <v>0</v>
      </c>
    </row>
    <row r="55" spans="1:36" s="40" customFormat="1" ht="12.75">
      <c r="A55" s="40" t="s">
        <v>57</v>
      </c>
      <c r="B55" s="65">
        <f>'S25-S29'!C11</f>
        <v>290</v>
      </c>
      <c r="C55" s="65">
        <f>'S25-S29'!D11</f>
        <v>290</v>
      </c>
      <c r="D55" s="65">
        <f>'S25-S29'!E11</f>
        <v>290</v>
      </c>
      <c r="E55" s="65">
        <f>'S25-S29'!F11</f>
        <v>290</v>
      </c>
      <c r="F55" s="65">
        <f>'S25-S29'!G11</f>
        <v>250</v>
      </c>
      <c r="G55" s="65">
        <f>'S25-S29'!H11</f>
        <v>250</v>
      </c>
      <c r="H55" s="65">
        <f>'S25-S29'!I11</f>
        <v>0</v>
      </c>
      <c r="I55" s="65">
        <f>'S25-S29'!J11</f>
        <v>290</v>
      </c>
      <c r="J55" s="65">
        <f>'S25-S29'!K11</f>
        <v>290</v>
      </c>
      <c r="K55" s="65">
        <f>'S25-S29'!L11</f>
        <v>290</v>
      </c>
      <c r="L55" s="65">
        <f>'S25-S29'!M11</f>
        <v>290</v>
      </c>
      <c r="M55" s="65">
        <f>'S25-S29'!N11</f>
        <v>290</v>
      </c>
      <c r="N55" s="65">
        <f>'S25-S29'!O11</f>
        <v>290</v>
      </c>
      <c r="O55" s="65">
        <f>'S25-S29'!P11</f>
        <v>0</v>
      </c>
      <c r="P55" s="65">
        <f>'S25-S29'!Q11</f>
        <v>290</v>
      </c>
      <c r="Q55" s="65">
        <f>'S25-S29'!R11</f>
        <v>290</v>
      </c>
      <c r="R55" s="65">
        <f>'S25-S29'!S11</f>
        <v>290</v>
      </c>
      <c r="S55" s="65">
        <f>'S25-S29'!T11</f>
        <v>290</v>
      </c>
      <c r="T55" s="65">
        <f>'S25-S29'!U11</f>
        <v>290</v>
      </c>
      <c r="U55" s="65">
        <f>'S25-S29'!V11</f>
        <v>290</v>
      </c>
      <c r="V55" s="65">
        <f>'S25-S29'!W11</f>
        <v>0</v>
      </c>
      <c r="W55" s="65">
        <f>'S25-S29'!X11</f>
        <v>290</v>
      </c>
      <c r="X55" s="65">
        <f>'S25-S29'!Y11</f>
        <v>290</v>
      </c>
      <c r="Y55" s="65">
        <f>'S25-S29'!Z11</f>
        <v>290</v>
      </c>
      <c r="Z55" s="65">
        <f>'S25-S29'!AA11</f>
        <v>290</v>
      </c>
      <c r="AA55" s="65">
        <f>'S25-S29'!AB11</f>
        <v>290</v>
      </c>
      <c r="AB55" s="65">
        <f>'S25-S29'!AC11</f>
        <v>290</v>
      </c>
      <c r="AC55" s="65">
        <f>'S25-S29'!AD11</f>
        <v>0</v>
      </c>
      <c r="AD55" s="65">
        <f>'S25-S29'!AE11</f>
        <v>200</v>
      </c>
      <c r="AE55" s="65">
        <f>'S25-S29'!AF11</f>
        <v>200</v>
      </c>
      <c r="AF55" s="65">
        <f>'S25-S29'!AG11</f>
        <v>200</v>
      </c>
      <c r="AG55" s="73">
        <f>'S25-S29'!AH11</f>
        <v>200</v>
      </c>
      <c r="AH55" s="73">
        <f>'S25-S29'!AI11</f>
        <v>200</v>
      </c>
      <c r="AI55" s="73">
        <f>'S25-S29'!AJ11</f>
        <v>200</v>
      </c>
      <c r="AJ55" s="73">
        <f>'S25-S29'!AK11</f>
        <v>0</v>
      </c>
    </row>
    <row r="56" spans="1:36"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56"/>
      <c r="S56" s="56"/>
      <c r="T56" s="56"/>
      <c r="U56" s="56"/>
      <c r="V56" s="56"/>
      <c r="W56" s="56"/>
      <c r="X56" s="56"/>
      <c r="Y56" s="56"/>
      <c r="Z56" s="56"/>
      <c r="AA56" s="56"/>
      <c r="AB56" s="56"/>
      <c r="AC56" s="56"/>
      <c r="AD56" s="56"/>
      <c r="AE56" s="56"/>
      <c r="AF56" s="56"/>
    </row>
    <row r="57" spans="1:36"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6"/>
      <c r="AB57" s="56"/>
      <c r="AC57" s="56"/>
      <c r="AD57" s="56"/>
      <c r="AE57" s="56"/>
      <c r="AF57" s="56"/>
    </row>
    <row r="58" spans="1:36">
      <c r="B58" s="56"/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</row>
    <row r="59" spans="1:36">
      <c r="B59" s="56"/>
      <c r="C59" s="56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</row>
    <row r="60" spans="1:36">
      <c r="B60" s="56"/>
      <c r="C60" s="56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6"/>
      <c r="O60" s="56"/>
      <c r="P60" s="56"/>
      <c r="Q60" s="56"/>
      <c r="R60" s="56"/>
      <c r="S60" s="56"/>
      <c r="T60" s="56"/>
      <c r="U60" s="56"/>
      <c r="V60" s="56"/>
      <c r="W60" s="56"/>
      <c r="X60" s="56"/>
      <c r="Y60" s="56"/>
      <c r="Z60" s="56"/>
      <c r="AA60" s="56"/>
      <c r="AB60" s="56"/>
      <c r="AC60" s="56"/>
      <c r="AD60" s="56"/>
      <c r="AE60" s="56"/>
      <c r="AF60" s="56"/>
    </row>
    <row r="61" spans="1:36"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</row>
    <row r="62" spans="1:36"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56"/>
      <c r="X62" s="56"/>
      <c r="Y62" s="56"/>
      <c r="Z62" s="56"/>
      <c r="AA62" s="56"/>
      <c r="AB62" s="56"/>
      <c r="AC62" s="56"/>
      <c r="AD62" s="56"/>
      <c r="AE62" s="56"/>
      <c r="AF62" s="56"/>
    </row>
    <row r="63" spans="1:36">
      <c r="B63" s="56"/>
      <c r="C63" s="56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/>
      <c r="AA63" s="56"/>
      <c r="AB63" s="56"/>
      <c r="AC63" s="56"/>
      <c r="AD63" s="56"/>
      <c r="AE63" s="56"/>
      <c r="AF63" s="56"/>
    </row>
    <row r="64" spans="1:36">
      <c r="B64" s="56"/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56"/>
      <c r="S64" s="56"/>
      <c r="T64" s="56"/>
      <c r="U64" s="5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</row>
    <row r="65" spans="2:32">
      <c r="B65" s="56"/>
      <c r="C65" s="56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56"/>
      <c r="S65" s="56"/>
      <c r="T65" s="56"/>
      <c r="U65" s="56"/>
      <c r="V65" s="56"/>
      <c r="W65" s="56"/>
      <c r="X65" s="56"/>
      <c r="Y65" s="56"/>
      <c r="Z65" s="56"/>
      <c r="AA65" s="56"/>
      <c r="AB65" s="56"/>
      <c r="AC65" s="56"/>
      <c r="AD65" s="56"/>
      <c r="AE65" s="56"/>
      <c r="AF65" s="56"/>
    </row>
    <row r="66" spans="2:32"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  <c r="R66" s="56"/>
      <c r="S66" s="56"/>
      <c r="T66" s="56"/>
      <c r="U66" s="56"/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</row>
    <row r="67" spans="2:32"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</row>
    <row r="68" spans="2:32"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6"/>
      <c r="X68" s="56"/>
      <c r="Y68" s="56"/>
      <c r="Z68" s="56"/>
      <c r="AA68" s="56"/>
      <c r="AB68" s="56"/>
      <c r="AC68" s="56"/>
      <c r="AD68" s="56"/>
      <c r="AE68" s="56"/>
      <c r="AF68" s="56"/>
    </row>
    <row r="69" spans="2:32">
      <c r="B69" s="56"/>
      <c r="C69" s="56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  <c r="T69" s="56"/>
      <c r="U69" s="56"/>
      <c r="V69" s="56"/>
      <c r="W69" s="56"/>
      <c r="X69" s="56"/>
      <c r="Y69" s="56"/>
      <c r="Z69" s="56"/>
      <c r="AA69" s="56"/>
      <c r="AB69" s="56"/>
      <c r="AC69" s="56"/>
      <c r="AD69" s="56"/>
      <c r="AE69" s="56"/>
      <c r="AF69" s="56"/>
    </row>
    <row r="70" spans="2:32"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</row>
    <row r="71" spans="2:32">
      <c r="B71" s="56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  <c r="T71" s="56"/>
      <c r="U71" s="56"/>
      <c r="V71" s="56"/>
      <c r="W71" s="56"/>
      <c r="X71" s="56"/>
      <c r="Y71" s="56"/>
      <c r="Z71" s="56"/>
      <c r="AA71" s="56"/>
      <c r="AB71" s="56"/>
      <c r="AC71" s="56"/>
      <c r="AD71" s="56"/>
      <c r="AE71" s="56"/>
      <c r="AF71" s="56"/>
    </row>
    <row r="72" spans="2:32">
      <c r="B72" s="56"/>
      <c r="C72" s="56"/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  <c r="S72" s="56"/>
      <c r="T72" s="56"/>
      <c r="U72" s="56"/>
      <c r="V72" s="56"/>
      <c r="W72" s="56"/>
      <c r="X72" s="56"/>
      <c r="Y72" s="56"/>
      <c r="Z72" s="56"/>
      <c r="AA72" s="56"/>
      <c r="AB72" s="56"/>
      <c r="AC72" s="56"/>
      <c r="AD72" s="56"/>
      <c r="AE72" s="56"/>
      <c r="AF72" s="56"/>
    </row>
    <row r="73" spans="2:32">
      <c r="B73" s="56"/>
      <c r="C73" s="56"/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  <c r="T73" s="56"/>
      <c r="U73" s="56"/>
      <c r="V73" s="56"/>
      <c r="W73" s="56"/>
      <c r="X73" s="56"/>
      <c r="Y73" s="56"/>
      <c r="Z73" s="56"/>
      <c r="AA73" s="56"/>
      <c r="AB73" s="56"/>
      <c r="AC73" s="56"/>
      <c r="AD73" s="56"/>
      <c r="AE73" s="56"/>
      <c r="AF73" s="56"/>
    </row>
    <row r="74" spans="2:32">
      <c r="B74" s="56"/>
      <c r="C74" s="56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  <c r="S74" s="56"/>
      <c r="T74" s="56"/>
      <c r="U74" s="56"/>
      <c r="V74" s="56"/>
      <c r="W74" s="56"/>
      <c r="X74" s="56"/>
      <c r="Y74" s="56"/>
      <c r="Z74" s="56"/>
      <c r="AA74" s="56"/>
      <c r="AB74" s="56"/>
      <c r="AC74" s="56"/>
      <c r="AD74" s="56"/>
      <c r="AE74" s="56"/>
      <c r="AF74" s="56"/>
    </row>
    <row r="75" spans="2:32">
      <c r="B75" s="56"/>
      <c r="C75" s="56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  <c r="T75" s="56"/>
      <c r="U75" s="56"/>
      <c r="V75" s="56"/>
      <c r="W75" s="56"/>
      <c r="X75" s="56"/>
      <c r="Y75" s="56"/>
      <c r="Z75" s="56"/>
      <c r="AA75" s="56"/>
      <c r="AB75" s="56"/>
      <c r="AC75" s="56"/>
      <c r="AD75" s="56"/>
      <c r="AE75" s="56"/>
      <c r="AF75" s="56"/>
    </row>
    <row r="76" spans="2:32">
      <c r="B76" s="56"/>
      <c r="C76" s="56"/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</row>
    <row r="77" spans="2:32">
      <c r="B77" s="56"/>
      <c r="C77" s="56"/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  <c r="T77" s="56"/>
      <c r="U77" s="56"/>
      <c r="V77" s="56"/>
      <c r="W77" s="56"/>
      <c r="X77" s="56"/>
      <c r="Y77" s="56"/>
      <c r="Z77" s="56"/>
      <c r="AA77" s="56"/>
      <c r="AB77" s="56"/>
      <c r="AC77" s="56"/>
      <c r="AD77" s="56"/>
      <c r="AE77" s="56"/>
      <c r="AF77" s="56"/>
    </row>
    <row r="78" spans="2:32">
      <c r="B78" s="56"/>
      <c r="C78" s="56"/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56"/>
      <c r="P78" s="56"/>
      <c r="Q78" s="56"/>
      <c r="R78" s="56"/>
      <c r="S78" s="56"/>
      <c r="T78" s="56"/>
      <c r="U78" s="56"/>
      <c r="V78" s="56"/>
      <c r="W78" s="56"/>
      <c r="X78" s="56"/>
      <c r="Y78" s="56"/>
      <c r="Z78" s="56"/>
      <c r="AA78" s="56"/>
      <c r="AB78" s="56"/>
      <c r="AC78" s="56"/>
      <c r="AD78" s="56"/>
      <c r="AE78" s="56"/>
      <c r="AF78" s="56"/>
    </row>
    <row r="79" spans="2:32">
      <c r="B79" s="56"/>
      <c r="C79" s="56"/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</row>
    <row r="80" spans="2:32">
      <c r="B80" s="56"/>
      <c r="C80" s="56"/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56"/>
      <c r="S80" s="56"/>
      <c r="T80" s="56"/>
      <c r="U80" s="56"/>
      <c r="V80" s="56"/>
      <c r="W80" s="56"/>
      <c r="X80" s="56"/>
      <c r="Y80" s="56"/>
      <c r="Z80" s="56"/>
      <c r="AA80" s="56"/>
      <c r="AB80" s="56"/>
      <c r="AC80" s="56"/>
      <c r="AD80" s="56"/>
      <c r="AE80" s="56"/>
      <c r="AF80" s="56"/>
    </row>
    <row r="81" spans="2:32">
      <c r="B81" s="56"/>
      <c r="C81" s="56"/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56"/>
      <c r="P81" s="56"/>
      <c r="Q81" s="56"/>
      <c r="R81" s="56"/>
      <c r="S81" s="56"/>
      <c r="T81" s="56"/>
      <c r="U81" s="56"/>
      <c r="V81" s="56"/>
      <c r="W81" s="56"/>
      <c r="X81" s="56"/>
      <c r="Y81" s="56"/>
      <c r="Z81" s="56"/>
      <c r="AA81" s="56"/>
      <c r="AB81" s="56"/>
      <c r="AC81" s="56"/>
      <c r="AD81" s="56"/>
      <c r="AE81" s="56"/>
      <c r="AF81" s="56"/>
    </row>
    <row r="82" spans="2:32">
      <c r="B82" s="56"/>
      <c r="C82" s="56"/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56"/>
      <c r="P82" s="56"/>
      <c r="Q82" s="56"/>
      <c r="R82" s="56"/>
      <c r="S82" s="56"/>
      <c r="T82" s="56"/>
      <c r="U82" s="56"/>
      <c r="V82" s="56"/>
      <c r="W82" s="56"/>
      <c r="X82" s="56"/>
      <c r="Y82" s="56"/>
      <c r="Z82" s="56"/>
      <c r="AA82" s="56"/>
      <c r="AB82" s="56"/>
      <c r="AC82" s="56"/>
      <c r="AD82" s="56"/>
      <c r="AE82" s="56"/>
      <c r="AF82" s="56"/>
    </row>
    <row r="83" spans="2:32">
      <c r="B83" s="56"/>
      <c r="C83" s="56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6"/>
      <c r="S83" s="56"/>
      <c r="T83" s="56"/>
      <c r="U83" s="56"/>
      <c r="V83" s="56"/>
      <c r="W83" s="56"/>
      <c r="X83" s="56"/>
      <c r="Y83" s="56"/>
      <c r="Z83" s="56"/>
      <c r="AA83" s="56"/>
      <c r="AB83" s="56"/>
      <c r="AC83" s="56"/>
      <c r="AD83" s="56"/>
      <c r="AE83" s="56"/>
      <c r="AF83" s="56"/>
    </row>
    <row r="84" spans="2:32">
      <c r="B84" s="56"/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56"/>
      <c r="S84" s="56"/>
      <c r="T84" s="56"/>
      <c r="U84" s="56"/>
      <c r="V84" s="56"/>
      <c r="W84" s="56"/>
      <c r="X84" s="56"/>
      <c r="Y84" s="56"/>
      <c r="Z84" s="56"/>
      <c r="AA84" s="56"/>
      <c r="AB84" s="56"/>
      <c r="AC84" s="56"/>
      <c r="AD84" s="56"/>
      <c r="AE84" s="56"/>
      <c r="AF84" s="56"/>
    </row>
    <row r="85" spans="2:32">
      <c r="B85" s="56"/>
      <c r="C85" s="56"/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56"/>
      <c r="S85" s="56"/>
      <c r="T85" s="56"/>
      <c r="U85" s="56"/>
      <c r="V85" s="56"/>
      <c r="W85" s="56"/>
      <c r="X85" s="56"/>
      <c r="Y85" s="56"/>
      <c r="Z85" s="56"/>
      <c r="AA85" s="56"/>
      <c r="AB85" s="56"/>
      <c r="AC85" s="56"/>
      <c r="AD85" s="56"/>
      <c r="AE85" s="56"/>
      <c r="AF85" s="56"/>
    </row>
    <row r="86" spans="2:32"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</row>
    <row r="87" spans="2:32"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</row>
    <row r="88" spans="2:32"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</row>
    <row r="89" spans="2:32"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</row>
    <row r="90" spans="2:32"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</row>
    <row r="91" spans="2:32"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</row>
    <row r="92" spans="2:32"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</row>
    <row r="93" spans="2:32"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</row>
    <row r="94" spans="2:32">
      <c r="B94" s="56"/>
      <c r="C94" s="56"/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56"/>
      <c r="P94" s="56"/>
      <c r="Q94" s="56"/>
      <c r="R94" s="56"/>
      <c r="S94" s="56"/>
      <c r="T94" s="56"/>
      <c r="U94" s="56"/>
      <c r="V94" s="56"/>
      <c r="W94" s="56"/>
      <c r="X94" s="56"/>
      <c r="Y94" s="56"/>
      <c r="Z94" s="56"/>
      <c r="AA94" s="56"/>
      <c r="AB94" s="56"/>
      <c r="AC94" s="56"/>
      <c r="AD94" s="56"/>
      <c r="AE94" s="56"/>
      <c r="AF94" s="56"/>
    </row>
    <row r="95" spans="2:32">
      <c r="B95" s="56"/>
      <c r="C95" s="56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</row>
    <row r="96" spans="2:32">
      <c r="B96" s="56"/>
      <c r="C96" s="56"/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56"/>
      <c r="P96" s="56"/>
      <c r="Q96" s="56"/>
      <c r="R96" s="56"/>
      <c r="S96" s="56"/>
      <c r="T96" s="56"/>
      <c r="U96" s="56"/>
      <c r="V96" s="56"/>
      <c r="W96" s="56"/>
      <c r="X96" s="56"/>
      <c r="Y96" s="56"/>
      <c r="Z96" s="56"/>
      <c r="AA96" s="56"/>
      <c r="AB96" s="56"/>
      <c r="AC96" s="56"/>
      <c r="AD96" s="56"/>
      <c r="AE96" s="56"/>
      <c r="AF96" s="56"/>
    </row>
    <row r="97" spans="2:32">
      <c r="B97" s="56"/>
      <c r="C97" s="56"/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56"/>
      <c r="P97" s="56"/>
      <c r="Q97" s="56"/>
      <c r="R97" s="56"/>
      <c r="S97" s="56"/>
      <c r="T97" s="56"/>
      <c r="U97" s="56"/>
      <c r="V97" s="56"/>
      <c r="W97" s="56"/>
      <c r="X97" s="56"/>
      <c r="Y97" s="56"/>
      <c r="Z97" s="56"/>
      <c r="AA97" s="56"/>
      <c r="AB97" s="56"/>
      <c r="AC97" s="56"/>
      <c r="AD97" s="56"/>
      <c r="AE97" s="56"/>
      <c r="AF97" s="56"/>
    </row>
    <row r="98" spans="2:32">
      <c r="B98" s="56"/>
      <c r="C98" s="56"/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</row>
    <row r="99" spans="2:32">
      <c r="B99" s="56"/>
      <c r="C99" s="56"/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</row>
    <row r="100" spans="2:32">
      <c r="B100" s="56"/>
      <c r="C100" s="56"/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</row>
    <row r="101" spans="2:32">
      <c r="B101" s="56"/>
      <c r="C101" s="56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</row>
    <row r="102" spans="2:32">
      <c r="B102" s="56"/>
      <c r="C102" s="56"/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</row>
    <row r="103" spans="2:32">
      <c r="B103" s="56"/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</row>
    <row r="104" spans="2:32">
      <c r="B104" s="56"/>
      <c r="C104" s="56"/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</row>
    <row r="105" spans="2:32"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</row>
    <row r="106" spans="2:32"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</row>
    <row r="107" spans="2:32"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</row>
    <row r="108" spans="2:32"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</row>
    <row r="109" spans="2:32"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</row>
    <row r="110" spans="2:32"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</row>
    <row r="111" spans="2:32"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</row>
    <row r="112" spans="2:32"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  <c r="T112" s="56"/>
      <c r="U112" s="56"/>
      <c r="V112" s="56"/>
      <c r="W112" s="56"/>
      <c r="X112" s="56"/>
      <c r="Y112" s="56"/>
      <c r="Z112" s="56"/>
      <c r="AA112" s="56"/>
      <c r="AB112" s="56"/>
      <c r="AC112" s="56"/>
      <c r="AD112" s="56"/>
      <c r="AE112" s="56"/>
      <c r="AF112" s="56"/>
    </row>
    <row r="113" spans="2:32"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</row>
    <row r="114" spans="2:32"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</row>
    <row r="115" spans="2:32"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  <c r="T115" s="56"/>
      <c r="U115" s="56"/>
      <c r="V115" s="56"/>
      <c r="W115" s="56"/>
      <c r="X115" s="56"/>
      <c r="Y115" s="56"/>
      <c r="Z115" s="56"/>
      <c r="AA115" s="56"/>
      <c r="AB115" s="56"/>
      <c r="AC115" s="56"/>
      <c r="AD115" s="56"/>
      <c r="AE115" s="56"/>
      <c r="AF115" s="56"/>
    </row>
    <row r="116" spans="2:32"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  <c r="T116" s="56"/>
      <c r="U116" s="56"/>
      <c r="V116" s="56"/>
      <c r="W116" s="56"/>
      <c r="X116" s="56"/>
      <c r="Y116" s="56"/>
      <c r="Z116" s="56"/>
      <c r="AA116" s="56"/>
      <c r="AB116" s="56"/>
      <c r="AC116" s="56"/>
      <c r="AD116" s="56"/>
      <c r="AE116" s="56"/>
      <c r="AF116" s="56"/>
    </row>
    <row r="117" spans="2:32"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  <c r="T117" s="56"/>
      <c r="U117" s="56"/>
      <c r="V117" s="56"/>
      <c r="W117" s="56"/>
      <c r="X117" s="56"/>
      <c r="Y117" s="56"/>
      <c r="Z117" s="56"/>
      <c r="AA117" s="56"/>
      <c r="AB117" s="56"/>
      <c r="AC117" s="56"/>
      <c r="AD117" s="56"/>
      <c r="AE117" s="56"/>
      <c r="AF117" s="56"/>
    </row>
    <row r="118" spans="2:32"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  <c r="T118" s="56"/>
      <c r="U118" s="56"/>
      <c r="V118" s="56"/>
      <c r="W118" s="56"/>
      <c r="X118" s="56"/>
      <c r="Y118" s="56"/>
      <c r="Z118" s="56"/>
      <c r="AA118" s="56"/>
      <c r="AB118" s="56"/>
      <c r="AC118" s="56"/>
      <c r="AD118" s="56"/>
      <c r="AE118" s="56"/>
      <c r="AF118" s="56"/>
    </row>
    <row r="119" spans="2:32"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  <c r="T119" s="56"/>
      <c r="U119" s="56"/>
      <c r="V119" s="56"/>
      <c r="W119" s="56"/>
      <c r="X119" s="56"/>
      <c r="Y119" s="56"/>
      <c r="Z119" s="56"/>
      <c r="AA119" s="56"/>
      <c r="AB119" s="56"/>
      <c r="AC119" s="56"/>
      <c r="AD119" s="56"/>
      <c r="AE119" s="56"/>
      <c r="AF119" s="56"/>
    </row>
    <row r="120" spans="2:32"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</row>
    <row r="121" spans="2:32"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  <c r="T121" s="56"/>
      <c r="U121" s="56"/>
      <c r="V121" s="56"/>
      <c r="W121" s="56"/>
      <c r="X121" s="56"/>
      <c r="Y121" s="56"/>
      <c r="Z121" s="56"/>
      <c r="AA121" s="56"/>
      <c r="AB121" s="56"/>
      <c r="AC121" s="56"/>
      <c r="AD121" s="56"/>
      <c r="AE121" s="56"/>
      <c r="AF121" s="56"/>
    </row>
    <row r="122" spans="2:32"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Q122" s="56"/>
      <c r="R122" s="56"/>
      <c r="S122" s="56"/>
      <c r="T122" s="56"/>
      <c r="U122" s="56"/>
      <c r="V122" s="56"/>
      <c r="W122" s="56"/>
      <c r="X122" s="56"/>
      <c r="Y122" s="56"/>
      <c r="Z122" s="56"/>
      <c r="AA122" s="56"/>
      <c r="AB122" s="56"/>
      <c r="AC122" s="56"/>
      <c r="AD122" s="56"/>
      <c r="AE122" s="56"/>
      <c r="AF122" s="56"/>
    </row>
    <row r="123" spans="2:32"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Q123" s="56"/>
      <c r="R123" s="56"/>
      <c r="S123" s="56"/>
      <c r="T123" s="56"/>
      <c r="U123" s="56"/>
      <c r="V123" s="56"/>
      <c r="W123" s="56"/>
      <c r="X123" s="56"/>
      <c r="Y123" s="56"/>
      <c r="Z123" s="56"/>
      <c r="AA123" s="56"/>
      <c r="AB123" s="56"/>
      <c r="AC123" s="56"/>
      <c r="AD123" s="56"/>
      <c r="AE123" s="56"/>
      <c r="AF123" s="56"/>
    </row>
    <row r="124" spans="2:32"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Q124" s="56"/>
      <c r="R124" s="56"/>
      <c r="S124" s="56"/>
      <c r="T124" s="56"/>
      <c r="U124" s="56"/>
      <c r="V124" s="56"/>
      <c r="W124" s="56"/>
      <c r="X124" s="56"/>
      <c r="Y124" s="56"/>
      <c r="Z124" s="56"/>
      <c r="AA124" s="56"/>
      <c r="AB124" s="56"/>
      <c r="AC124" s="56"/>
      <c r="AD124" s="56"/>
      <c r="AE124" s="56"/>
      <c r="AF124" s="56"/>
    </row>
    <row r="125" spans="2:32"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Q125" s="56"/>
      <c r="R125" s="56"/>
      <c r="S125" s="56"/>
      <c r="T125" s="56"/>
      <c r="U125" s="56"/>
      <c r="V125" s="56"/>
      <c r="W125" s="56"/>
      <c r="X125" s="56"/>
      <c r="Y125" s="56"/>
      <c r="Z125" s="56"/>
      <c r="AA125" s="56"/>
      <c r="AB125" s="56"/>
      <c r="AC125" s="56"/>
      <c r="AD125" s="56"/>
      <c r="AE125" s="56"/>
      <c r="AF125" s="56"/>
    </row>
    <row r="126" spans="2:32"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  <c r="S126" s="56"/>
      <c r="T126" s="56"/>
      <c r="U126" s="56"/>
      <c r="V126" s="56"/>
      <c r="W126" s="56"/>
      <c r="X126" s="56"/>
      <c r="Y126" s="56"/>
      <c r="Z126" s="56"/>
      <c r="AA126" s="56"/>
      <c r="AB126" s="56"/>
      <c r="AC126" s="56"/>
      <c r="AD126" s="56"/>
      <c r="AE126" s="56"/>
      <c r="AF126" s="56"/>
    </row>
    <row r="127" spans="2:32"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Q127" s="56"/>
      <c r="R127" s="56"/>
      <c r="S127" s="56"/>
      <c r="T127" s="56"/>
      <c r="U127" s="56"/>
      <c r="V127" s="56"/>
      <c r="W127" s="56"/>
      <c r="X127" s="56"/>
      <c r="Y127" s="56"/>
      <c r="Z127" s="56"/>
      <c r="AA127" s="56"/>
      <c r="AB127" s="56"/>
      <c r="AC127" s="56"/>
      <c r="AD127" s="56"/>
      <c r="AE127" s="56"/>
      <c r="AF127" s="56"/>
    </row>
    <row r="128" spans="2:32"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</row>
    <row r="129" spans="2:32"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Q129" s="56"/>
      <c r="R129" s="56"/>
      <c r="S129" s="56"/>
      <c r="T129" s="56"/>
      <c r="U129" s="56"/>
      <c r="V129" s="56"/>
      <c r="W129" s="56"/>
      <c r="X129" s="56"/>
      <c r="Y129" s="56"/>
      <c r="Z129" s="56"/>
      <c r="AA129" s="56"/>
      <c r="AB129" s="56"/>
      <c r="AC129" s="56"/>
      <c r="AD129" s="56"/>
      <c r="AE129" s="56"/>
      <c r="AF129" s="56"/>
    </row>
    <row r="130" spans="2:32"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Q130" s="56"/>
      <c r="R130" s="56"/>
      <c r="S130" s="56"/>
      <c r="T130" s="56"/>
      <c r="U130" s="56"/>
      <c r="V130" s="56"/>
      <c r="W130" s="56"/>
      <c r="X130" s="56"/>
      <c r="Y130" s="56"/>
      <c r="Z130" s="56"/>
      <c r="AA130" s="56"/>
      <c r="AB130" s="56"/>
      <c r="AC130" s="56"/>
      <c r="AD130" s="56"/>
      <c r="AE130" s="56"/>
      <c r="AF130" s="56"/>
    </row>
    <row r="131" spans="2:32"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Q131" s="56"/>
      <c r="R131" s="56"/>
      <c r="S131" s="56"/>
      <c r="T131" s="56"/>
      <c r="U131" s="56"/>
      <c r="V131" s="56"/>
      <c r="W131" s="56"/>
      <c r="X131" s="56"/>
      <c r="Y131" s="56"/>
      <c r="Z131" s="56"/>
      <c r="AA131" s="56"/>
      <c r="AB131" s="56"/>
      <c r="AC131" s="56"/>
      <c r="AD131" s="56"/>
      <c r="AE131" s="56"/>
      <c r="AF131" s="56"/>
    </row>
    <row r="132" spans="2:32"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Q132" s="56"/>
      <c r="R132" s="56"/>
      <c r="S132" s="56"/>
      <c r="T132" s="56"/>
      <c r="U132" s="56"/>
      <c r="V132" s="56"/>
      <c r="W132" s="56"/>
      <c r="X132" s="56"/>
      <c r="Y132" s="56"/>
      <c r="Z132" s="56"/>
      <c r="AA132" s="56"/>
      <c r="AB132" s="56"/>
      <c r="AC132" s="56"/>
      <c r="AD132" s="56"/>
      <c r="AE132" s="56"/>
      <c r="AF132" s="56"/>
    </row>
    <row r="133" spans="2:32"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  <c r="T133" s="56"/>
      <c r="U133" s="56"/>
      <c r="V133" s="56"/>
      <c r="W133" s="56"/>
      <c r="X133" s="56"/>
      <c r="Y133" s="56"/>
      <c r="Z133" s="56"/>
      <c r="AA133" s="56"/>
      <c r="AB133" s="56"/>
      <c r="AC133" s="56"/>
      <c r="AD133" s="56"/>
      <c r="AE133" s="56"/>
      <c r="AF133" s="56"/>
    </row>
    <row r="134" spans="2:32"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Q134" s="56"/>
      <c r="R134" s="56"/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</row>
    <row r="135" spans="2:32"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</row>
  </sheetData>
  <phoneticPr fontId="2" type="noConversion"/>
  <hyperlinks>
    <hyperlink ref="A14" location="'S1-S4'!A1" display="S1-S4"/>
    <hyperlink ref="A20" location="'S5-S8'!A1" display="S5-S8"/>
    <hyperlink ref="A26" location="'S9-S12'!A1" display="S9-S12"/>
    <hyperlink ref="A32" location="'S13-16'!A1" display="S13-S16"/>
    <hyperlink ref="A38" location="'S17-S20'!A1" display="S17-S20"/>
    <hyperlink ref="A45" location="'S21-S24'!A1" display="S21-S24"/>
    <hyperlink ref="A51" location="'S25-S29'!A1" display="S25-S29"/>
    <hyperlink ref="A5" location="'S1-S4'!A1" display="S1-S4"/>
    <hyperlink ref="A6" location="'S5-S8'!A1" display="S5-S8"/>
    <hyperlink ref="A7" location="'S9-S12'!A1" display="S9-S12"/>
    <hyperlink ref="A8" location="'S13-16'!A1" display="S13-S16"/>
    <hyperlink ref="A9" location="'S17-S20'!A1" display="S17-S20"/>
    <hyperlink ref="A10" location="'S21-S24'!A1" display="S21-S24"/>
    <hyperlink ref="A11" location="'S25-S29'!A1" display="S25-S29"/>
  </hyperlink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49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28515625" style="5" customWidth="1"/>
    <col min="31" max="37" width="3.42578125" style="5" customWidth="1"/>
  </cols>
  <sheetData>
    <row r="1" spans="1:37" ht="21.75" thickBot="1">
      <c r="A1" s="48" t="s">
        <v>33</v>
      </c>
      <c r="L1" s="52" t="s">
        <v>0</v>
      </c>
    </row>
    <row r="2" spans="1:37" ht="15.75" thickBot="1">
      <c r="B2" s="41" t="s">
        <v>27</v>
      </c>
      <c r="C2" s="6">
        <f>C46</f>
        <v>0</v>
      </c>
      <c r="D2" s="6">
        <f t="shared" ref="D2:AD2" si="0">D46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>
        <f t="shared" si="0"/>
        <v>0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7">
        <f t="shared" si="0"/>
        <v>0</v>
      </c>
    </row>
    <row r="3" spans="1:37">
      <c r="B3" s="42" t="s">
        <v>55</v>
      </c>
      <c r="C3" s="8">
        <f>C47</f>
        <v>0</v>
      </c>
      <c r="D3" s="8">
        <f t="shared" ref="D3:AD5" si="1">D47</f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9">
        <f t="shared" si="1"/>
        <v>0</v>
      </c>
      <c r="J3" s="10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9">
        <f t="shared" si="1"/>
        <v>0</v>
      </c>
      <c r="Q3" s="10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  <c r="W3" s="9">
        <f t="shared" si="1"/>
        <v>0</v>
      </c>
      <c r="X3" s="10">
        <f t="shared" si="1"/>
        <v>0</v>
      </c>
      <c r="Y3" s="8">
        <f t="shared" si="1"/>
        <v>0</v>
      </c>
      <c r="Z3" s="8">
        <f t="shared" si="1"/>
        <v>0</v>
      </c>
      <c r="AA3" s="8">
        <f t="shared" si="1"/>
        <v>0</v>
      </c>
      <c r="AB3" s="8">
        <f t="shared" si="1"/>
        <v>0</v>
      </c>
      <c r="AC3" s="8">
        <f t="shared" si="1"/>
        <v>0</v>
      </c>
      <c r="AD3" s="9">
        <f t="shared" si="1"/>
        <v>0</v>
      </c>
    </row>
    <row r="4" spans="1:37">
      <c r="B4" s="42" t="s">
        <v>56</v>
      </c>
      <c r="C4" s="8">
        <f t="shared" ref="C4:R5" si="2">C48</f>
        <v>0</v>
      </c>
      <c r="D4" s="8">
        <f t="shared" si="2"/>
        <v>0</v>
      </c>
      <c r="E4" s="8">
        <f t="shared" si="2"/>
        <v>0</v>
      </c>
      <c r="F4" s="8">
        <f t="shared" si="2"/>
        <v>0</v>
      </c>
      <c r="G4" s="8">
        <f t="shared" si="2"/>
        <v>0</v>
      </c>
      <c r="H4" s="8">
        <f t="shared" si="2"/>
        <v>0</v>
      </c>
      <c r="I4" s="9">
        <f t="shared" si="2"/>
        <v>0</v>
      </c>
      <c r="J4" s="10">
        <f t="shared" si="2"/>
        <v>0</v>
      </c>
      <c r="K4" s="8">
        <f t="shared" si="2"/>
        <v>0</v>
      </c>
      <c r="L4" s="8">
        <f t="shared" si="2"/>
        <v>0</v>
      </c>
      <c r="M4" s="8">
        <f t="shared" si="2"/>
        <v>0</v>
      </c>
      <c r="N4" s="8">
        <f t="shared" si="2"/>
        <v>0</v>
      </c>
      <c r="O4" s="8">
        <f t="shared" si="2"/>
        <v>0</v>
      </c>
      <c r="P4" s="9">
        <f t="shared" si="2"/>
        <v>0</v>
      </c>
      <c r="Q4" s="10">
        <f t="shared" si="2"/>
        <v>0</v>
      </c>
      <c r="R4" s="8">
        <f t="shared" si="2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  <c r="W4" s="9">
        <f t="shared" si="1"/>
        <v>0</v>
      </c>
      <c r="X4" s="10">
        <f t="shared" si="1"/>
        <v>0</v>
      </c>
      <c r="Y4" s="8">
        <f t="shared" si="1"/>
        <v>0</v>
      </c>
      <c r="Z4" s="8">
        <f t="shared" si="1"/>
        <v>0</v>
      </c>
      <c r="AA4" s="8">
        <f t="shared" si="1"/>
        <v>0</v>
      </c>
      <c r="AB4" s="8">
        <f t="shared" si="1"/>
        <v>0</v>
      </c>
      <c r="AC4" s="8">
        <f t="shared" si="1"/>
        <v>0</v>
      </c>
      <c r="AD4" s="9">
        <f t="shared" si="1"/>
        <v>0</v>
      </c>
    </row>
    <row r="5" spans="1:37" ht="15.75" thickBot="1">
      <c r="B5" s="43" t="s">
        <v>57</v>
      </c>
      <c r="C5" s="11">
        <f t="shared" si="2"/>
        <v>0</v>
      </c>
      <c r="D5" s="11">
        <f t="shared" si="1"/>
        <v>0</v>
      </c>
      <c r="E5" s="11">
        <f t="shared" si="1"/>
        <v>0</v>
      </c>
      <c r="F5" s="11">
        <f t="shared" si="1"/>
        <v>0</v>
      </c>
      <c r="G5" s="11">
        <f t="shared" si="1"/>
        <v>0</v>
      </c>
      <c r="H5" s="11">
        <f t="shared" si="1"/>
        <v>0</v>
      </c>
      <c r="I5" s="12">
        <f t="shared" si="1"/>
        <v>0</v>
      </c>
      <c r="J5" s="13">
        <f t="shared" si="1"/>
        <v>0</v>
      </c>
      <c r="K5" s="11">
        <f t="shared" si="1"/>
        <v>0</v>
      </c>
      <c r="L5" s="11">
        <f t="shared" si="1"/>
        <v>0</v>
      </c>
      <c r="M5" s="11">
        <f t="shared" si="1"/>
        <v>0</v>
      </c>
      <c r="N5" s="11">
        <f t="shared" si="1"/>
        <v>0</v>
      </c>
      <c r="O5" s="11">
        <f t="shared" si="1"/>
        <v>0</v>
      </c>
      <c r="P5" s="12">
        <f t="shared" si="1"/>
        <v>0</v>
      </c>
      <c r="Q5" s="13">
        <f t="shared" si="1"/>
        <v>0</v>
      </c>
      <c r="R5" s="11">
        <f t="shared" si="1"/>
        <v>0</v>
      </c>
      <c r="S5" s="11">
        <f t="shared" si="1"/>
        <v>0</v>
      </c>
      <c r="T5" s="11">
        <f t="shared" si="1"/>
        <v>0</v>
      </c>
      <c r="U5" s="11">
        <f t="shared" si="1"/>
        <v>0</v>
      </c>
      <c r="V5" s="11">
        <f t="shared" si="1"/>
        <v>0</v>
      </c>
      <c r="W5" s="12">
        <f t="shared" si="1"/>
        <v>0</v>
      </c>
      <c r="X5" s="13">
        <f t="shared" si="1"/>
        <v>0</v>
      </c>
      <c r="Y5" s="11">
        <f t="shared" si="1"/>
        <v>0</v>
      </c>
      <c r="Z5" s="11">
        <f t="shared" si="1"/>
        <v>0</v>
      </c>
      <c r="AA5" s="11">
        <f t="shared" si="1"/>
        <v>0</v>
      </c>
      <c r="AB5" s="11">
        <f t="shared" si="1"/>
        <v>0</v>
      </c>
      <c r="AC5" s="11">
        <f t="shared" si="1"/>
        <v>0</v>
      </c>
      <c r="AD5" s="12">
        <f t="shared" si="1"/>
        <v>0</v>
      </c>
    </row>
    <row r="6" spans="1:37" ht="15.75" thickBot="1">
      <c r="A6" s="48" t="s">
        <v>34</v>
      </c>
      <c r="C6" s="55">
        <f>'[2]CALENDRIER en SEMAINES'!B3</f>
        <v>40909</v>
      </c>
      <c r="D6" s="55">
        <f>'[2]CALENDRIER en SEMAINES'!C3</f>
        <v>40910</v>
      </c>
      <c r="E6" s="55">
        <f>'[2]CALENDRIER en SEMAINES'!D3</f>
        <v>40911</v>
      </c>
      <c r="F6" s="55">
        <f>'[2]CALENDRIER en SEMAINES'!E3</f>
        <v>40912</v>
      </c>
      <c r="G6" s="55">
        <f>'[2]CALENDRIER en SEMAINES'!F3</f>
        <v>40913</v>
      </c>
      <c r="H6" s="55">
        <f>'[2]CALENDRIER en SEMAINES'!G3</f>
        <v>40914</v>
      </c>
      <c r="I6" s="55">
        <f>'[2]CALENDRIER en SEMAINES'!H3</f>
        <v>40915</v>
      </c>
      <c r="J6" s="55">
        <f>'[2]CALENDRIER en SEMAINES'!I3</f>
        <v>40916</v>
      </c>
      <c r="K6" s="55">
        <f>'[2]CALENDRIER en SEMAINES'!J3</f>
        <v>40917</v>
      </c>
      <c r="L6" s="55">
        <f>'[2]CALENDRIER en SEMAINES'!K3</f>
        <v>40918</v>
      </c>
      <c r="M6" s="55">
        <f>'[2]CALENDRIER en SEMAINES'!L3</f>
        <v>40919</v>
      </c>
      <c r="N6" s="55">
        <f>'[2]CALENDRIER en SEMAINES'!M3</f>
        <v>40920</v>
      </c>
      <c r="O6" s="55">
        <f>'[2]CALENDRIER en SEMAINES'!N3</f>
        <v>40921</v>
      </c>
      <c r="P6" s="55">
        <f>'[2]CALENDRIER en SEMAINES'!O3</f>
        <v>40922</v>
      </c>
      <c r="Q6" s="55">
        <f>'[2]CALENDRIER en SEMAINES'!P3</f>
        <v>40923</v>
      </c>
      <c r="R6" s="55">
        <f>'[2]CALENDRIER en SEMAINES'!Q3</f>
        <v>40924</v>
      </c>
      <c r="S6" s="55">
        <f>'[2]CALENDRIER en SEMAINES'!R3</f>
        <v>40925</v>
      </c>
      <c r="T6" s="55">
        <f>'[2]CALENDRIER en SEMAINES'!S3</f>
        <v>40926</v>
      </c>
      <c r="U6" s="55">
        <f>'[2]CALENDRIER en SEMAINES'!T3</f>
        <v>40927</v>
      </c>
      <c r="V6" s="55">
        <f>'[2]CALENDRIER en SEMAINES'!U3</f>
        <v>40928</v>
      </c>
      <c r="W6" s="55">
        <f>'[2]CALENDRIER en SEMAINES'!V3</f>
        <v>40929</v>
      </c>
      <c r="X6" s="55">
        <f>'[2]CALENDRIER en SEMAINES'!W3</f>
        <v>40930</v>
      </c>
      <c r="Y6" s="55">
        <f>'[2]CALENDRIER en SEMAINES'!X3</f>
        <v>40931</v>
      </c>
      <c r="Z6" s="55">
        <f>'[2]CALENDRIER en SEMAINES'!Y3</f>
        <v>40932</v>
      </c>
      <c r="AA6" s="55">
        <f>'[2]CALENDRIER en SEMAINES'!Z3</f>
        <v>40933</v>
      </c>
      <c r="AB6" s="55">
        <f>'[2]CALENDRIER en SEMAINES'!AA3</f>
        <v>40934</v>
      </c>
      <c r="AC6" s="55">
        <f>'[2]CALENDRIER en SEMAINES'!AB3</f>
        <v>40935</v>
      </c>
      <c r="AD6" s="55">
        <f>'[2]CALENDRIER en SEMAINES'!AC3</f>
        <v>40936</v>
      </c>
    </row>
    <row r="7" spans="1:37" ht="15.75" thickBot="1">
      <c r="B7" s="41" t="s">
        <v>28</v>
      </c>
      <c r="C7" s="14" t="s">
        <v>10</v>
      </c>
      <c r="D7" s="14" t="s">
        <v>11</v>
      </c>
      <c r="E7" s="14" t="s">
        <v>12</v>
      </c>
      <c r="F7" s="14" t="s">
        <v>13</v>
      </c>
      <c r="G7" s="14" t="s">
        <v>14</v>
      </c>
      <c r="H7" s="14" t="s">
        <v>15</v>
      </c>
      <c r="I7" s="14" t="s">
        <v>16</v>
      </c>
      <c r="J7" s="14" t="s">
        <v>10</v>
      </c>
      <c r="K7" s="14" t="s">
        <v>11</v>
      </c>
      <c r="L7" s="14" t="s">
        <v>12</v>
      </c>
      <c r="M7" s="14" t="s">
        <v>13</v>
      </c>
      <c r="N7" s="14" t="s">
        <v>14</v>
      </c>
      <c r="O7" s="14" t="s">
        <v>15</v>
      </c>
      <c r="P7" s="14" t="s">
        <v>16</v>
      </c>
      <c r="Q7" s="14" t="s">
        <v>10</v>
      </c>
      <c r="R7" s="14" t="s">
        <v>11</v>
      </c>
      <c r="S7" s="14" t="s">
        <v>12</v>
      </c>
      <c r="T7" s="14" t="s">
        <v>13</v>
      </c>
      <c r="U7" s="14" t="s">
        <v>14</v>
      </c>
      <c r="V7" s="14" t="s">
        <v>15</v>
      </c>
      <c r="W7" s="14" t="s">
        <v>16</v>
      </c>
      <c r="X7" s="14" t="s">
        <v>10</v>
      </c>
      <c r="Y7" s="14" t="s">
        <v>11</v>
      </c>
      <c r="Z7" s="14" t="s">
        <v>12</v>
      </c>
      <c r="AA7" s="14" t="s">
        <v>13</v>
      </c>
      <c r="AB7" s="14" t="s">
        <v>14</v>
      </c>
      <c r="AC7" s="14" t="s">
        <v>15</v>
      </c>
      <c r="AD7" s="15" t="s">
        <v>16</v>
      </c>
    </row>
    <row r="8" spans="1:37">
      <c r="B8" s="42" t="s">
        <v>20</v>
      </c>
      <c r="C8" s="8">
        <f>SUM(C9:C11)</f>
        <v>500</v>
      </c>
      <c r="D8" s="8">
        <f t="shared" ref="D8:AD8" si="3">SUM(D9:D11)</f>
        <v>501</v>
      </c>
      <c r="E8" s="8">
        <f t="shared" si="3"/>
        <v>682</v>
      </c>
      <c r="F8" s="8">
        <f t="shared" si="3"/>
        <v>683</v>
      </c>
      <c r="G8" s="8">
        <f t="shared" si="3"/>
        <v>684</v>
      </c>
      <c r="H8" s="8">
        <f t="shared" si="3"/>
        <v>105</v>
      </c>
      <c r="I8" s="9">
        <f t="shared" si="3"/>
        <v>106</v>
      </c>
      <c r="J8" s="10">
        <f t="shared" si="3"/>
        <v>107</v>
      </c>
      <c r="K8" s="8">
        <f t="shared" si="3"/>
        <v>688</v>
      </c>
      <c r="L8" s="8">
        <f t="shared" si="3"/>
        <v>689</v>
      </c>
      <c r="M8" s="8">
        <f t="shared" si="3"/>
        <v>690</v>
      </c>
      <c r="N8" s="8">
        <f t="shared" si="3"/>
        <v>691</v>
      </c>
      <c r="O8" s="8">
        <f t="shared" si="3"/>
        <v>112</v>
      </c>
      <c r="P8" s="9">
        <f t="shared" si="3"/>
        <v>113</v>
      </c>
      <c r="Q8" s="10">
        <f t="shared" si="3"/>
        <v>114</v>
      </c>
      <c r="R8" s="8">
        <f t="shared" si="3"/>
        <v>695</v>
      </c>
      <c r="S8" s="8">
        <f t="shared" si="3"/>
        <v>696</v>
      </c>
      <c r="T8" s="8">
        <f t="shared" si="3"/>
        <v>697</v>
      </c>
      <c r="U8" s="8">
        <f t="shared" si="3"/>
        <v>118</v>
      </c>
      <c r="V8" s="8">
        <f t="shared" si="3"/>
        <v>119</v>
      </c>
      <c r="W8" s="9">
        <f t="shared" si="3"/>
        <v>120</v>
      </c>
      <c r="X8" s="10">
        <f t="shared" si="3"/>
        <v>121</v>
      </c>
      <c r="Y8" s="8">
        <f t="shared" si="3"/>
        <v>702</v>
      </c>
      <c r="Z8" s="8">
        <f t="shared" si="3"/>
        <v>703</v>
      </c>
      <c r="AA8" s="8">
        <f t="shared" si="3"/>
        <v>704</v>
      </c>
      <c r="AB8" s="8">
        <f t="shared" si="3"/>
        <v>125</v>
      </c>
      <c r="AC8" s="8">
        <f t="shared" si="3"/>
        <v>126</v>
      </c>
      <c r="AD8" s="9">
        <f t="shared" si="3"/>
        <v>127</v>
      </c>
    </row>
    <row r="9" spans="1:37" s="1" customFormat="1">
      <c r="A9" s="49"/>
      <c r="B9" s="42" t="s">
        <v>55</v>
      </c>
      <c r="C9" s="16">
        <f>C15</f>
        <v>100</v>
      </c>
      <c r="D9" s="16">
        <f t="shared" ref="D9:AD9" si="4">D15</f>
        <v>101</v>
      </c>
      <c r="E9" s="16">
        <f t="shared" si="4"/>
        <v>102</v>
      </c>
      <c r="F9" s="16">
        <f t="shared" si="4"/>
        <v>103</v>
      </c>
      <c r="G9" s="16">
        <f t="shared" si="4"/>
        <v>104</v>
      </c>
      <c r="H9" s="16">
        <f t="shared" si="4"/>
        <v>105</v>
      </c>
      <c r="I9" s="16">
        <f t="shared" si="4"/>
        <v>106</v>
      </c>
      <c r="J9" s="16">
        <f t="shared" si="4"/>
        <v>107</v>
      </c>
      <c r="K9" s="16">
        <f t="shared" si="4"/>
        <v>108</v>
      </c>
      <c r="L9" s="16">
        <f t="shared" si="4"/>
        <v>109</v>
      </c>
      <c r="M9" s="16">
        <f t="shared" si="4"/>
        <v>110</v>
      </c>
      <c r="N9" s="16">
        <f t="shared" si="4"/>
        <v>111</v>
      </c>
      <c r="O9" s="16">
        <f t="shared" si="4"/>
        <v>112</v>
      </c>
      <c r="P9" s="16">
        <f t="shared" si="4"/>
        <v>113</v>
      </c>
      <c r="Q9" s="16">
        <f t="shared" si="4"/>
        <v>114</v>
      </c>
      <c r="R9" s="16">
        <f t="shared" si="4"/>
        <v>115</v>
      </c>
      <c r="S9" s="16">
        <f t="shared" si="4"/>
        <v>116</v>
      </c>
      <c r="T9" s="16">
        <f t="shared" si="4"/>
        <v>117</v>
      </c>
      <c r="U9" s="16">
        <f t="shared" si="4"/>
        <v>118</v>
      </c>
      <c r="V9" s="16">
        <f t="shared" si="4"/>
        <v>119</v>
      </c>
      <c r="W9" s="16">
        <f t="shared" si="4"/>
        <v>120</v>
      </c>
      <c r="X9" s="16">
        <f t="shared" si="4"/>
        <v>121</v>
      </c>
      <c r="Y9" s="16">
        <f t="shared" si="4"/>
        <v>122</v>
      </c>
      <c r="Z9" s="16">
        <f t="shared" si="4"/>
        <v>123</v>
      </c>
      <c r="AA9" s="16">
        <f t="shared" si="4"/>
        <v>124</v>
      </c>
      <c r="AB9" s="16">
        <f t="shared" si="4"/>
        <v>125</v>
      </c>
      <c r="AC9" s="16">
        <f t="shared" si="4"/>
        <v>126</v>
      </c>
      <c r="AD9" s="16">
        <f t="shared" si="4"/>
        <v>127</v>
      </c>
      <c r="AE9" s="8"/>
      <c r="AF9" s="8"/>
      <c r="AG9" s="8"/>
      <c r="AH9" s="8"/>
      <c r="AI9" s="8"/>
      <c r="AJ9" s="8"/>
      <c r="AK9" s="8"/>
    </row>
    <row r="10" spans="1:37" s="1" customFormat="1">
      <c r="A10" s="49"/>
      <c r="B10" s="42" t="s">
        <v>56</v>
      </c>
      <c r="C10" s="16">
        <f>C26</f>
        <v>200</v>
      </c>
      <c r="D10" s="16">
        <f t="shared" ref="D10:AD10" si="5">D26</f>
        <v>200</v>
      </c>
      <c r="E10" s="16">
        <f t="shared" si="5"/>
        <v>290</v>
      </c>
      <c r="F10" s="16">
        <f t="shared" si="5"/>
        <v>290</v>
      </c>
      <c r="G10" s="16">
        <f t="shared" si="5"/>
        <v>290</v>
      </c>
      <c r="H10" s="16">
        <f t="shared" si="5"/>
        <v>0</v>
      </c>
      <c r="I10" s="16">
        <f t="shared" si="5"/>
        <v>0</v>
      </c>
      <c r="J10" s="16">
        <f t="shared" si="5"/>
        <v>0</v>
      </c>
      <c r="K10" s="16">
        <f t="shared" si="5"/>
        <v>290</v>
      </c>
      <c r="L10" s="16">
        <f t="shared" si="5"/>
        <v>290</v>
      </c>
      <c r="M10" s="16">
        <f t="shared" si="5"/>
        <v>290</v>
      </c>
      <c r="N10" s="16">
        <f t="shared" si="5"/>
        <v>290</v>
      </c>
      <c r="O10" s="16">
        <f t="shared" si="5"/>
        <v>0</v>
      </c>
      <c r="P10" s="16">
        <f t="shared" si="5"/>
        <v>0</v>
      </c>
      <c r="Q10" s="16">
        <f t="shared" si="5"/>
        <v>0</v>
      </c>
      <c r="R10" s="16">
        <f t="shared" si="5"/>
        <v>290</v>
      </c>
      <c r="S10" s="16">
        <f t="shared" si="5"/>
        <v>290</v>
      </c>
      <c r="T10" s="16">
        <f t="shared" si="5"/>
        <v>290</v>
      </c>
      <c r="U10" s="16">
        <f t="shared" si="5"/>
        <v>0</v>
      </c>
      <c r="V10" s="16">
        <f t="shared" si="5"/>
        <v>0</v>
      </c>
      <c r="W10" s="16">
        <f t="shared" si="5"/>
        <v>0</v>
      </c>
      <c r="X10" s="16">
        <f t="shared" si="5"/>
        <v>0</v>
      </c>
      <c r="Y10" s="16">
        <f t="shared" si="5"/>
        <v>290</v>
      </c>
      <c r="Z10" s="16">
        <f t="shared" si="5"/>
        <v>290</v>
      </c>
      <c r="AA10" s="16">
        <f t="shared" si="5"/>
        <v>290</v>
      </c>
      <c r="AB10" s="16">
        <f t="shared" si="5"/>
        <v>0</v>
      </c>
      <c r="AC10" s="16">
        <f t="shared" si="5"/>
        <v>0</v>
      </c>
      <c r="AD10" s="16">
        <f t="shared" si="5"/>
        <v>0</v>
      </c>
      <c r="AE10" s="8"/>
      <c r="AF10" s="8"/>
      <c r="AG10" s="8"/>
      <c r="AH10" s="8"/>
      <c r="AI10" s="8"/>
      <c r="AJ10" s="8"/>
      <c r="AK10" s="8"/>
    </row>
    <row r="11" spans="1:37" s="1" customFormat="1" ht="15.75" thickBot="1">
      <c r="A11" s="49"/>
      <c r="B11" s="43" t="s">
        <v>57</v>
      </c>
      <c r="C11" s="19">
        <f>C36</f>
        <v>200</v>
      </c>
      <c r="D11" s="19">
        <f t="shared" ref="D11:AD11" si="6">D36</f>
        <v>200</v>
      </c>
      <c r="E11" s="19">
        <f t="shared" si="6"/>
        <v>290</v>
      </c>
      <c r="F11" s="19">
        <f t="shared" si="6"/>
        <v>290</v>
      </c>
      <c r="G11" s="19">
        <f t="shared" si="6"/>
        <v>290</v>
      </c>
      <c r="H11" s="19">
        <f t="shared" si="6"/>
        <v>0</v>
      </c>
      <c r="I11" s="19">
        <f t="shared" si="6"/>
        <v>0</v>
      </c>
      <c r="J11" s="19">
        <f t="shared" si="6"/>
        <v>0</v>
      </c>
      <c r="K11" s="19">
        <f t="shared" si="6"/>
        <v>290</v>
      </c>
      <c r="L11" s="19">
        <f t="shared" si="6"/>
        <v>290</v>
      </c>
      <c r="M11" s="19">
        <f t="shared" si="6"/>
        <v>290</v>
      </c>
      <c r="N11" s="19">
        <f t="shared" si="6"/>
        <v>290</v>
      </c>
      <c r="O11" s="19">
        <f t="shared" si="6"/>
        <v>0</v>
      </c>
      <c r="P11" s="19">
        <f t="shared" si="6"/>
        <v>0</v>
      </c>
      <c r="Q11" s="19">
        <f t="shared" si="6"/>
        <v>0</v>
      </c>
      <c r="R11" s="19">
        <f t="shared" si="6"/>
        <v>290</v>
      </c>
      <c r="S11" s="19">
        <f t="shared" si="6"/>
        <v>290</v>
      </c>
      <c r="T11" s="19">
        <f t="shared" si="6"/>
        <v>290</v>
      </c>
      <c r="U11" s="19">
        <f t="shared" si="6"/>
        <v>0</v>
      </c>
      <c r="V11" s="19">
        <f t="shared" si="6"/>
        <v>0</v>
      </c>
      <c r="W11" s="19">
        <f t="shared" si="6"/>
        <v>0</v>
      </c>
      <c r="X11" s="19">
        <f t="shared" si="6"/>
        <v>0</v>
      </c>
      <c r="Y11" s="19">
        <f t="shared" si="6"/>
        <v>290</v>
      </c>
      <c r="Z11" s="19">
        <f t="shared" si="6"/>
        <v>290</v>
      </c>
      <c r="AA11" s="19">
        <f t="shared" si="6"/>
        <v>290</v>
      </c>
      <c r="AB11" s="19">
        <f t="shared" si="6"/>
        <v>0</v>
      </c>
      <c r="AC11" s="19">
        <f t="shared" si="6"/>
        <v>0</v>
      </c>
      <c r="AD11" s="19">
        <f t="shared" si="6"/>
        <v>0</v>
      </c>
      <c r="AE11" s="8"/>
      <c r="AF11" s="8"/>
      <c r="AG11" s="8"/>
      <c r="AH11" s="8"/>
      <c r="AI11" s="8"/>
      <c r="AJ11" s="8"/>
      <c r="AK11" s="8"/>
    </row>
    <row r="13" spans="1:37" ht="15.75" thickBot="1"/>
    <row r="14" spans="1:37">
      <c r="A14" s="48" t="s">
        <v>22</v>
      </c>
      <c r="B14" s="41" t="s">
        <v>55</v>
      </c>
      <c r="C14" s="22" t="s">
        <v>10</v>
      </c>
      <c r="D14" s="23" t="s">
        <v>11</v>
      </c>
      <c r="E14" s="23" t="s">
        <v>12</v>
      </c>
      <c r="F14" s="23" t="s">
        <v>13</v>
      </c>
      <c r="G14" s="23" t="s">
        <v>14</v>
      </c>
      <c r="H14" s="23" t="s">
        <v>15</v>
      </c>
      <c r="I14" s="24" t="s">
        <v>16</v>
      </c>
      <c r="J14" s="22" t="s">
        <v>10</v>
      </c>
      <c r="K14" s="23" t="s">
        <v>11</v>
      </c>
      <c r="L14" s="23" t="s">
        <v>12</v>
      </c>
      <c r="M14" s="23" t="s">
        <v>13</v>
      </c>
      <c r="N14" s="23" t="s">
        <v>14</v>
      </c>
      <c r="O14" s="23" t="s">
        <v>15</v>
      </c>
      <c r="P14" s="24" t="s">
        <v>16</v>
      </c>
      <c r="Q14" s="22" t="s">
        <v>10</v>
      </c>
      <c r="R14" s="23" t="s">
        <v>11</v>
      </c>
      <c r="S14" s="23" t="s">
        <v>12</v>
      </c>
      <c r="T14" s="23" t="s">
        <v>13</v>
      </c>
      <c r="U14" s="23" t="s">
        <v>14</v>
      </c>
      <c r="V14" s="23" t="s">
        <v>15</v>
      </c>
      <c r="W14" s="24" t="s">
        <v>16</v>
      </c>
      <c r="X14" s="22" t="s">
        <v>10</v>
      </c>
      <c r="Y14" s="23" t="s">
        <v>11</v>
      </c>
      <c r="Z14" s="23" t="s">
        <v>12</v>
      </c>
      <c r="AA14" s="23" t="s">
        <v>13</v>
      </c>
      <c r="AB14" s="23" t="s">
        <v>14</v>
      </c>
      <c r="AC14" s="23" t="s">
        <v>15</v>
      </c>
      <c r="AD14" s="24" t="s">
        <v>16</v>
      </c>
    </row>
    <row r="15" spans="1:37" s="1" customFormat="1" ht="15.75" thickBot="1">
      <c r="A15" s="49"/>
      <c r="B15" s="43" t="s">
        <v>21</v>
      </c>
      <c r="C15" s="39">
        <f>'[1]Capacités annuelles'!B$22-SUM(C17:C22)</f>
        <v>100</v>
      </c>
      <c r="D15" s="39">
        <f>'[1]Capacités annuelles'!C$22-SUM(D17:D22)</f>
        <v>101</v>
      </c>
      <c r="E15" s="39">
        <f>'[1]Capacités annuelles'!D$22-SUM(E17:E22)</f>
        <v>102</v>
      </c>
      <c r="F15" s="39">
        <f>'[1]Capacités annuelles'!E$22-SUM(F17:F22)</f>
        <v>103</v>
      </c>
      <c r="G15" s="39">
        <f>'[1]Capacités annuelles'!F$22-SUM(G17:G22)</f>
        <v>104</v>
      </c>
      <c r="H15" s="39">
        <f>'[1]Capacités annuelles'!G$22-SUM(H17:H22)</f>
        <v>105</v>
      </c>
      <c r="I15" s="39">
        <f>'[1]Capacités annuelles'!H$22-SUM(I17:I22)</f>
        <v>106</v>
      </c>
      <c r="J15" s="39">
        <f>'[1]Capacités annuelles'!I$22-SUM(J17:J22)</f>
        <v>107</v>
      </c>
      <c r="K15" s="39">
        <f>'[1]Capacités annuelles'!J$22-SUM(K17:K22)</f>
        <v>108</v>
      </c>
      <c r="L15" s="39">
        <f>'[1]Capacités annuelles'!K$22-SUM(L17:L22)</f>
        <v>109</v>
      </c>
      <c r="M15" s="39">
        <f>'[1]Capacités annuelles'!L$22-SUM(M17:M22)</f>
        <v>110</v>
      </c>
      <c r="N15" s="39">
        <f>'[1]Capacités annuelles'!M$22-SUM(N17:N22)</f>
        <v>111</v>
      </c>
      <c r="O15" s="39">
        <f>'[1]Capacités annuelles'!N$22-SUM(O17:O22)</f>
        <v>112</v>
      </c>
      <c r="P15" s="39">
        <f>'[1]Capacités annuelles'!O$22-SUM(P17:P22)</f>
        <v>113</v>
      </c>
      <c r="Q15" s="39">
        <f>'[1]Capacités annuelles'!P$22-SUM(Q17:Q22)</f>
        <v>114</v>
      </c>
      <c r="R15" s="39">
        <f>'[1]Capacités annuelles'!Q$22-SUM(R17:R22)</f>
        <v>115</v>
      </c>
      <c r="S15" s="39">
        <f>'[1]Capacités annuelles'!R$22-SUM(S17:S22)</f>
        <v>116</v>
      </c>
      <c r="T15" s="39">
        <f>'[1]Capacités annuelles'!S$22-SUM(T17:T22)</f>
        <v>117</v>
      </c>
      <c r="U15" s="39">
        <f>'[1]Capacités annuelles'!T$22-SUM(U17:U22)</f>
        <v>118</v>
      </c>
      <c r="V15" s="39">
        <f>'[1]Capacités annuelles'!U$22-SUM(V17:V22)</f>
        <v>119</v>
      </c>
      <c r="W15" s="39">
        <f>'[1]Capacités annuelles'!V$22-SUM(W17:W22)</f>
        <v>120</v>
      </c>
      <c r="X15" s="39">
        <f>'[1]Capacités annuelles'!W$22-SUM(X17:X22)</f>
        <v>121</v>
      </c>
      <c r="Y15" s="39">
        <f>'[1]Capacités annuelles'!X$22-SUM(Y17:Y22)</f>
        <v>122</v>
      </c>
      <c r="Z15" s="39">
        <f>'[1]Capacités annuelles'!Y$22-SUM(Z17:Z22)</f>
        <v>123</v>
      </c>
      <c r="AA15" s="39">
        <f>'[1]Capacités annuelles'!Z$22-SUM(AA17:AA22)</f>
        <v>124</v>
      </c>
      <c r="AB15" s="39">
        <f>'[1]Capacités annuelles'!AA$22-SUM(AB17:AB22)</f>
        <v>125</v>
      </c>
      <c r="AC15" s="39">
        <f>'[1]Capacités annuelles'!AB$22-SUM(AC17:AC22)</f>
        <v>126</v>
      </c>
      <c r="AD15" s="39">
        <f>'[1]Capacités annuelles'!AC$22-SUM(AD17:AD22)</f>
        <v>127</v>
      </c>
      <c r="AE15" s="8"/>
      <c r="AF15" s="8"/>
      <c r="AG15" s="8"/>
      <c r="AH15" s="8"/>
      <c r="AI15" s="8"/>
      <c r="AJ15" s="8"/>
      <c r="AK15" s="8"/>
    </row>
    <row r="16" spans="1:37" s="1" customFormat="1">
      <c r="A16" s="49" t="s">
        <v>30</v>
      </c>
      <c r="B16" s="44"/>
      <c r="C16" s="25"/>
      <c r="D16" s="26"/>
      <c r="E16" s="26"/>
      <c r="F16" s="50" t="s">
        <v>31</v>
      </c>
      <c r="G16" s="26"/>
      <c r="H16" s="26"/>
      <c r="I16" s="27"/>
      <c r="J16" s="25"/>
      <c r="K16" s="26"/>
      <c r="L16" s="26"/>
      <c r="M16" s="26"/>
      <c r="N16" s="26"/>
      <c r="O16" s="26"/>
      <c r="P16" s="27"/>
      <c r="Q16" s="25"/>
      <c r="R16" s="26"/>
      <c r="S16" s="26"/>
      <c r="T16" s="26"/>
      <c r="U16" s="26"/>
      <c r="V16" s="26"/>
      <c r="W16" s="27"/>
      <c r="X16" s="25"/>
      <c r="Y16" s="26"/>
      <c r="Z16" s="26"/>
      <c r="AA16" s="26"/>
      <c r="AB16" s="26"/>
      <c r="AC16" s="26"/>
      <c r="AD16" s="27"/>
      <c r="AE16" s="8"/>
      <c r="AF16" s="8"/>
      <c r="AG16" s="8"/>
      <c r="AH16" s="8"/>
      <c r="AI16" s="8"/>
      <c r="AJ16" s="8"/>
      <c r="AK16" s="8"/>
    </row>
    <row r="17" spans="1:37" s="1" customFormat="1">
      <c r="A17" s="49"/>
      <c r="B17" s="45"/>
      <c r="C17" s="25"/>
      <c r="D17" s="26"/>
      <c r="E17" s="26"/>
      <c r="F17" s="26"/>
      <c r="G17" s="26"/>
      <c r="H17" s="26"/>
      <c r="I17" s="27"/>
      <c r="J17" s="25"/>
      <c r="K17" s="26"/>
      <c r="L17" s="26"/>
      <c r="M17" s="26"/>
      <c r="N17" s="26"/>
      <c r="O17" s="26"/>
      <c r="P17" s="27"/>
      <c r="Q17" s="25"/>
      <c r="R17" s="26"/>
      <c r="S17" s="26"/>
      <c r="T17" s="26"/>
      <c r="U17" s="26"/>
      <c r="V17" s="26"/>
      <c r="W17" s="27"/>
      <c r="X17" s="25"/>
      <c r="Y17" s="26"/>
      <c r="Z17" s="26"/>
      <c r="AA17" s="26"/>
      <c r="AB17" s="26"/>
      <c r="AC17" s="26"/>
      <c r="AD17" s="27"/>
      <c r="AE17" s="8"/>
      <c r="AF17" s="8"/>
      <c r="AG17" s="8"/>
      <c r="AH17" s="8"/>
      <c r="AI17" s="8"/>
      <c r="AJ17" s="8"/>
      <c r="AK17" s="8"/>
    </row>
    <row r="18" spans="1:37" s="1" customFormat="1">
      <c r="A18" s="49"/>
      <c r="B18" s="45"/>
      <c r="C18" s="25"/>
      <c r="D18" s="26"/>
      <c r="E18" s="26"/>
      <c r="F18" s="26"/>
      <c r="G18" s="26"/>
      <c r="H18" s="26"/>
      <c r="I18" s="27"/>
      <c r="J18" s="25"/>
      <c r="K18" s="26"/>
      <c r="L18" s="26"/>
      <c r="M18" s="26"/>
      <c r="N18" s="26"/>
      <c r="O18" s="26"/>
      <c r="P18" s="27"/>
      <c r="Q18" s="25"/>
      <c r="R18" s="26"/>
      <c r="S18" s="26"/>
      <c r="T18" s="26"/>
      <c r="U18" s="26"/>
      <c r="V18" s="26"/>
      <c r="W18" s="27"/>
      <c r="X18" s="25"/>
      <c r="Y18" s="26"/>
      <c r="Z18" s="26"/>
      <c r="AA18" s="26"/>
      <c r="AB18" s="26"/>
      <c r="AC18" s="26"/>
      <c r="AD18" s="27"/>
      <c r="AE18" s="8"/>
      <c r="AF18" s="8"/>
      <c r="AG18" s="8"/>
      <c r="AH18" s="8"/>
      <c r="AI18" s="8"/>
      <c r="AJ18" s="8"/>
      <c r="AK18" s="8"/>
    </row>
    <row r="19" spans="1:37" s="1" customFormat="1">
      <c r="A19" s="49"/>
      <c r="B19" s="45"/>
      <c r="C19" s="25"/>
      <c r="D19" s="26"/>
      <c r="E19" s="26"/>
      <c r="F19" s="26"/>
      <c r="G19" s="26"/>
      <c r="H19" s="26"/>
      <c r="I19" s="27"/>
      <c r="J19" s="25"/>
      <c r="K19" s="26"/>
      <c r="L19" s="26"/>
      <c r="M19" s="26"/>
      <c r="N19" s="26"/>
      <c r="O19" s="26"/>
      <c r="P19" s="27"/>
      <c r="Q19" s="25"/>
      <c r="R19" s="26"/>
      <c r="S19" s="26"/>
      <c r="T19" s="26"/>
      <c r="U19" s="26"/>
      <c r="V19" s="26"/>
      <c r="W19" s="27"/>
      <c r="X19" s="25"/>
      <c r="Y19" s="26"/>
      <c r="Z19" s="26"/>
      <c r="AA19" s="26"/>
      <c r="AB19" s="26"/>
      <c r="AC19" s="26"/>
      <c r="AD19" s="27"/>
      <c r="AE19" s="8"/>
      <c r="AF19" s="8"/>
      <c r="AG19" s="8"/>
      <c r="AH19" s="8"/>
      <c r="AI19" s="8"/>
      <c r="AJ19" s="8"/>
      <c r="AK19" s="8"/>
    </row>
    <row r="20" spans="1:37" s="1" customFormat="1">
      <c r="A20" s="49"/>
      <c r="B20" s="45"/>
      <c r="C20" s="25"/>
      <c r="D20" s="26"/>
      <c r="E20" s="26"/>
      <c r="F20" s="26"/>
      <c r="G20" s="26"/>
      <c r="H20" s="26"/>
      <c r="I20" s="27"/>
      <c r="J20" s="25"/>
      <c r="K20" s="26"/>
      <c r="L20" s="26"/>
      <c r="M20" s="26"/>
      <c r="N20" s="26"/>
      <c r="O20" s="26"/>
      <c r="P20" s="27"/>
      <c r="Q20" s="25"/>
      <c r="R20" s="26"/>
      <c r="S20" s="26"/>
      <c r="T20" s="26"/>
      <c r="U20" s="26"/>
      <c r="V20" s="26"/>
      <c r="W20" s="27"/>
      <c r="X20" s="25"/>
      <c r="Y20" s="26"/>
      <c r="Z20" s="26"/>
      <c r="AA20" s="26"/>
      <c r="AB20" s="26"/>
      <c r="AC20" s="26"/>
      <c r="AD20" s="27"/>
      <c r="AE20" s="8"/>
      <c r="AF20" s="8"/>
      <c r="AG20" s="8"/>
      <c r="AH20" s="8"/>
      <c r="AI20" s="8"/>
      <c r="AJ20" s="8"/>
      <c r="AK20" s="8"/>
    </row>
    <row r="21" spans="1:37" s="1" customFormat="1">
      <c r="A21" s="49"/>
      <c r="B21" s="45"/>
      <c r="C21" s="25"/>
      <c r="D21" s="26"/>
      <c r="E21" s="26"/>
      <c r="F21" s="26"/>
      <c r="G21" s="26"/>
      <c r="H21" s="26"/>
      <c r="I21" s="27"/>
      <c r="J21" s="25"/>
      <c r="K21" s="26"/>
      <c r="L21" s="26"/>
      <c r="M21" s="26"/>
      <c r="N21" s="26"/>
      <c r="O21" s="26"/>
      <c r="P21" s="27"/>
      <c r="Q21" s="25"/>
      <c r="R21" s="26"/>
      <c r="S21" s="26"/>
      <c r="T21" s="26"/>
      <c r="U21" s="26"/>
      <c r="V21" s="26"/>
      <c r="W21" s="27"/>
      <c r="X21" s="25"/>
      <c r="Y21" s="26"/>
      <c r="Z21" s="26"/>
      <c r="AA21" s="26"/>
      <c r="AB21" s="26"/>
      <c r="AC21" s="26"/>
      <c r="AD21" s="27"/>
      <c r="AE21" s="8"/>
      <c r="AF21" s="8"/>
      <c r="AG21" s="8"/>
      <c r="AH21" s="8"/>
      <c r="AI21" s="8"/>
      <c r="AJ21" s="8"/>
      <c r="AK21" s="8"/>
    </row>
    <row r="22" spans="1:37" s="1" customFormat="1" ht="15.75" thickBot="1">
      <c r="A22" s="49"/>
      <c r="B22" s="46"/>
      <c r="C22" s="28"/>
      <c r="D22" s="29"/>
      <c r="E22" s="29"/>
      <c r="F22" s="29"/>
      <c r="G22" s="29"/>
      <c r="H22" s="29"/>
      <c r="I22" s="30"/>
      <c r="J22" s="28"/>
      <c r="K22" s="29"/>
      <c r="L22" s="29"/>
      <c r="M22" s="29"/>
      <c r="N22" s="29"/>
      <c r="O22" s="29"/>
      <c r="P22" s="30"/>
      <c r="Q22" s="28"/>
      <c r="R22" s="29"/>
      <c r="S22" s="29"/>
      <c r="T22" s="29"/>
      <c r="U22" s="29"/>
      <c r="V22" s="29"/>
      <c r="W22" s="30"/>
      <c r="X22" s="28"/>
      <c r="Y22" s="29"/>
      <c r="Z22" s="29"/>
      <c r="AA22" s="29"/>
      <c r="AB22" s="29"/>
      <c r="AC22" s="29"/>
      <c r="AD22" s="30"/>
      <c r="AE22" s="8"/>
      <c r="AF22" s="8"/>
      <c r="AG22" s="8"/>
      <c r="AH22" s="8"/>
      <c r="AI22" s="8"/>
      <c r="AJ22" s="8"/>
      <c r="AK22" s="8"/>
    </row>
    <row r="24" spans="1:37" ht="15.75" thickBot="1"/>
    <row r="25" spans="1:37">
      <c r="A25" s="48" t="s">
        <v>22</v>
      </c>
      <c r="B25" s="41" t="s">
        <v>56</v>
      </c>
      <c r="C25" s="22" t="s">
        <v>10</v>
      </c>
      <c r="D25" s="23" t="s">
        <v>11</v>
      </c>
      <c r="E25" s="23" t="s">
        <v>12</v>
      </c>
      <c r="F25" s="23" t="s">
        <v>13</v>
      </c>
      <c r="G25" s="23" t="s">
        <v>14</v>
      </c>
      <c r="H25" s="23" t="s">
        <v>15</v>
      </c>
      <c r="I25" s="24" t="s">
        <v>16</v>
      </c>
      <c r="J25" s="22" t="s">
        <v>10</v>
      </c>
      <c r="K25" s="23" t="s">
        <v>11</v>
      </c>
      <c r="L25" s="23" t="s">
        <v>12</v>
      </c>
      <c r="M25" s="23" t="s">
        <v>13</v>
      </c>
      <c r="N25" s="23" t="s">
        <v>14</v>
      </c>
      <c r="O25" s="23" t="s">
        <v>15</v>
      </c>
      <c r="P25" s="24" t="s">
        <v>16</v>
      </c>
      <c r="Q25" s="22" t="s">
        <v>10</v>
      </c>
      <c r="R25" s="23" t="s">
        <v>11</v>
      </c>
      <c r="S25" s="23" t="s">
        <v>12</v>
      </c>
      <c r="T25" s="23" t="s">
        <v>13</v>
      </c>
      <c r="U25" s="23" t="s">
        <v>14</v>
      </c>
      <c r="V25" s="23" t="s">
        <v>15</v>
      </c>
      <c r="W25" s="24" t="s">
        <v>16</v>
      </c>
      <c r="X25" s="22" t="s">
        <v>10</v>
      </c>
      <c r="Y25" s="23" t="s">
        <v>11</v>
      </c>
      <c r="Z25" s="23" t="s">
        <v>12</v>
      </c>
      <c r="AA25" s="23" t="s">
        <v>13</v>
      </c>
      <c r="AB25" s="23" t="s">
        <v>14</v>
      </c>
      <c r="AC25" s="23" t="s">
        <v>15</v>
      </c>
      <c r="AD25" s="24" t="s">
        <v>16</v>
      </c>
    </row>
    <row r="26" spans="1:37" s="1" customFormat="1" ht="15.75" thickBot="1">
      <c r="A26" s="49"/>
      <c r="B26" s="43" t="s">
        <v>21</v>
      </c>
      <c r="C26" s="21">
        <f>'[1]Capacités annuelles'!B$38-SUM(C27:C33)</f>
        <v>200</v>
      </c>
      <c r="D26" s="21">
        <f>'[1]Capacités annuelles'!C$38-SUM(D27:D33)</f>
        <v>200</v>
      </c>
      <c r="E26" s="21">
        <f>'[1]Capacités annuelles'!D$38-SUM(E27:E33)</f>
        <v>290</v>
      </c>
      <c r="F26" s="21">
        <f>'[1]Capacités annuelles'!E$38-SUM(F27:F33)</f>
        <v>290</v>
      </c>
      <c r="G26" s="21">
        <f>'[1]Capacités annuelles'!F$38-SUM(G27:G33)</f>
        <v>290</v>
      </c>
      <c r="H26" s="21">
        <f>'[1]Capacités annuelles'!G$38-SUM(H27:H33)</f>
        <v>0</v>
      </c>
      <c r="I26" s="21">
        <f>'[1]Capacités annuelles'!H$38-SUM(I27:I33)</f>
        <v>0</v>
      </c>
      <c r="J26" s="21">
        <f>'[1]Capacités annuelles'!I$38-SUM(J27:J33)</f>
        <v>0</v>
      </c>
      <c r="K26" s="21">
        <f>'[1]Capacités annuelles'!J$38-SUM(K27:K33)</f>
        <v>290</v>
      </c>
      <c r="L26" s="21">
        <f>'[1]Capacités annuelles'!K$38-SUM(L27:L33)</f>
        <v>290</v>
      </c>
      <c r="M26" s="21">
        <f>'[1]Capacités annuelles'!L$38-SUM(M27:M33)</f>
        <v>290</v>
      </c>
      <c r="N26" s="21">
        <f>'[1]Capacités annuelles'!M$38-SUM(N27:N33)</f>
        <v>290</v>
      </c>
      <c r="O26" s="21">
        <f>'[1]Capacités annuelles'!N$38-SUM(O27:O33)</f>
        <v>0</v>
      </c>
      <c r="P26" s="21">
        <f>'[1]Capacités annuelles'!O$38-SUM(P27:P33)</f>
        <v>0</v>
      </c>
      <c r="Q26" s="21">
        <f>'[1]Capacités annuelles'!P$38-SUM(Q27:Q33)</f>
        <v>0</v>
      </c>
      <c r="R26" s="21">
        <f>'[1]Capacités annuelles'!Q$38-SUM(R27:R33)</f>
        <v>290</v>
      </c>
      <c r="S26" s="21">
        <f>'[1]Capacités annuelles'!R$38-SUM(S27:S33)</f>
        <v>290</v>
      </c>
      <c r="T26" s="21">
        <f>'[1]Capacités annuelles'!S$38-SUM(T27:T33)</f>
        <v>290</v>
      </c>
      <c r="U26" s="21">
        <f>'[1]Capacités annuelles'!T$38-SUM(U27:U33)</f>
        <v>0</v>
      </c>
      <c r="V26" s="21">
        <f>'[1]Capacités annuelles'!U$38-SUM(V27:V33)</f>
        <v>0</v>
      </c>
      <c r="W26" s="21">
        <f>'[1]Capacités annuelles'!V$38-SUM(W27:W33)</f>
        <v>0</v>
      </c>
      <c r="X26" s="21">
        <f>'[1]Capacités annuelles'!W$38-SUM(X27:X33)</f>
        <v>0</v>
      </c>
      <c r="Y26" s="21">
        <f>'[1]Capacités annuelles'!X$38-SUM(Y27:Y33)</f>
        <v>290</v>
      </c>
      <c r="Z26" s="21">
        <f>'[1]Capacités annuelles'!Y$38-SUM(Z27:Z33)</f>
        <v>290</v>
      </c>
      <c r="AA26" s="21">
        <f>'[1]Capacités annuelles'!Z$38-SUM(AA27:AA33)</f>
        <v>290</v>
      </c>
      <c r="AB26" s="21">
        <f>'[1]Capacités annuelles'!AA$38-SUM(AB27:AB33)</f>
        <v>0</v>
      </c>
      <c r="AC26" s="21">
        <f>'[1]Capacités annuelles'!AB$38-SUM(AC27:AC33)</f>
        <v>0</v>
      </c>
      <c r="AD26" s="21">
        <f>'[1]Capacités annuelles'!AC$38-SUM(AD27:AD33)</f>
        <v>0</v>
      </c>
      <c r="AE26" s="8"/>
      <c r="AF26" s="8"/>
      <c r="AG26" s="8"/>
      <c r="AH26" s="8"/>
      <c r="AI26" s="8"/>
      <c r="AJ26" s="8"/>
      <c r="AK26" s="8"/>
    </row>
    <row r="27" spans="1:37" s="1" customFormat="1">
      <c r="A27" s="49" t="s">
        <v>30</v>
      </c>
      <c r="B27" s="44"/>
      <c r="C27" s="31"/>
      <c r="D27" s="31"/>
      <c r="E27" s="31"/>
      <c r="F27" s="51" t="s">
        <v>31</v>
      </c>
      <c r="G27" s="31"/>
      <c r="H27" s="31"/>
      <c r="I27" s="31"/>
      <c r="J27" s="32"/>
      <c r="K27" s="31"/>
      <c r="L27" s="31"/>
      <c r="M27" s="31"/>
      <c r="N27" s="31"/>
      <c r="O27" s="31"/>
      <c r="P27" s="33"/>
      <c r="Q27" s="32"/>
      <c r="R27" s="31"/>
      <c r="S27" s="31"/>
      <c r="T27" s="31"/>
      <c r="U27" s="31"/>
      <c r="V27" s="31"/>
      <c r="W27" s="33"/>
      <c r="X27" s="31"/>
      <c r="Y27" s="31"/>
      <c r="Z27" s="31"/>
      <c r="AA27" s="31"/>
      <c r="AB27" s="31"/>
      <c r="AC27" s="31"/>
      <c r="AD27" s="33"/>
      <c r="AE27" s="8"/>
      <c r="AF27" s="8"/>
      <c r="AG27" s="8"/>
      <c r="AH27" s="8"/>
      <c r="AI27" s="8"/>
      <c r="AJ27" s="8"/>
      <c r="AK27" s="8"/>
    </row>
    <row r="28" spans="1:37" s="1" customFormat="1">
      <c r="A28" s="49"/>
      <c r="B28" s="45"/>
      <c r="C28" s="26"/>
      <c r="D28" s="26"/>
      <c r="E28" s="26"/>
      <c r="F28" s="26"/>
      <c r="G28" s="26"/>
      <c r="H28" s="26"/>
      <c r="I28" s="26"/>
      <c r="J28" s="25"/>
      <c r="K28" s="26"/>
      <c r="L28" s="26"/>
      <c r="M28" s="26"/>
      <c r="N28" s="26"/>
      <c r="O28" s="26"/>
      <c r="P28" s="27"/>
      <c r="Q28" s="25"/>
      <c r="R28" s="26"/>
      <c r="S28" s="26"/>
      <c r="T28" s="26"/>
      <c r="U28" s="26"/>
      <c r="V28" s="26"/>
      <c r="W28" s="27"/>
      <c r="X28" s="26"/>
      <c r="Y28" s="26"/>
      <c r="Z28" s="26"/>
      <c r="AA28" s="26"/>
      <c r="AB28" s="26"/>
      <c r="AC28" s="26"/>
      <c r="AD28" s="27"/>
      <c r="AE28" s="8"/>
      <c r="AF28" s="8"/>
      <c r="AG28" s="8"/>
      <c r="AH28" s="8"/>
      <c r="AI28" s="8"/>
      <c r="AJ28" s="8"/>
      <c r="AK28" s="8"/>
    </row>
    <row r="29" spans="1:37" s="1" customFormat="1">
      <c r="A29" s="49"/>
      <c r="B29" s="45"/>
      <c r="C29" s="26"/>
      <c r="D29" s="26"/>
      <c r="E29" s="26"/>
      <c r="F29" s="26"/>
      <c r="G29" s="26"/>
      <c r="H29" s="26"/>
      <c r="I29" s="26"/>
      <c r="J29" s="25"/>
      <c r="K29" s="26"/>
      <c r="L29" s="26"/>
      <c r="M29" s="26"/>
      <c r="N29" s="26"/>
      <c r="O29" s="26"/>
      <c r="P29" s="27"/>
      <c r="Q29" s="25"/>
      <c r="R29" s="26"/>
      <c r="S29" s="26"/>
      <c r="T29" s="26"/>
      <c r="U29" s="26"/>
      <c r="V29" s="26"/>
      <c r="W29" s="27"/>
      <c r="X29" s="26"/>
      <c r="Y29" s="26"/>
      <c r="Z29" s="26"/>
      <c r="AA29" s="26"/>
      <c r="AB29" s="26"/>
      <c r="AC29" s="26"/>
      <c r="AD29" s="27"/>
      <c r="AE29" s="8"/>
      <c r="AF29" s="8"/>
      <c r="AG29" s="8"/>
      <c r="AH29" s="8"/>
      <c r="AI29" s="8"/>
      <c r="AJ29" s="8"/>
      <c r="AK29" s="8"/>
    </row>
    <row r="30" spans="1:37" s="1" customFormat="1">
      <c r="A30" s="49"/>
      <c r="B30" s="45"/>
      <c r="C30" s="26"/>
      <c r="D30" s="26"/>
      <c r="E30" s="26"/>
      <c r="F30" s="26"/>
      <c r="G30" s="26"/>
      <c r="H30" s="26"/>
      <c r="I30" s="26"/>
      <c r="J30" s="25"/>
      <c r="K30" s="26"/>
      <c r="L30" s="26"/>
      <c r="M30" s="26"/>
      <c r="N30" s="26"/>
      <c r="O30" s="26"/>
      <c r="P30" s="27"/>
      <c r="Q30" s="25"/>
      <c r="R30" s="26"/>
      <c r="S30" s="26"/>
      <c r="T30" s="26"/>
      <c r="U30" s="26"/>
      <c r="V30" s="26"/>
      <c r="W30" s="27"/>
      <c r="X30" s="26"/>
      <c r="Y30" s="26"/>
      <c r="Z30" s="26"/>
      <c r="AA30" s="26"/>
      <c r="AB30" s="26"/>
      <c r="AC30" s="26"/>
      <c r="AD30" s="27"/>
      <c r="AE30" s="8"/>
      <c r="AF30" s="8"/>
      <c r="AG30" s="8"/>
      <c r="AH30" s="8"/>
      <c r="AI30" s="8"/>
      <c r="AJ30" s="8"/>
      <c r="AK30" s="8"/>
    </row>
    <row r="31" spans="1:37" s="1" customFormat="1">
      <c r="A31" s="49"/>
      <c r="B31" s="45"/>
      <c r="C31" s="26"/>
      <c r="D31" s="26"/>
      <c r="E31" s="26"/>
      <c r="F31" s="26"/>
      <c r="G31" s="26"/>
      <c r="H31" s="26"/>
      <c r="I31" s="26"/>
      <c r="J31" s="25"/>
      <c r="K31" s="26"/>
      <c r="L31" s="26"/>
      <c r="M31" s="26"/>
      <c r="N31" s="26"/>
      <c r="O31" s="26"/>
      <c r="P31" s="27"/>
      <c r="Q31" s="25"/>
      <c r="R31" s="26"/>
      <c r="S31" s="26"/>
      <c r="T31" s="26"/>
      <c r="U31" s="26"/>
      <c r="V31" s="26"/>
      <c r="W31" s="27"/>
      <c r="X31" s="26"/>
      <c r="Y31" s="26"/>
      <c r="Z31" s="26"/>
      <c r="AA31" s="26"/>
      <c r="AB31" s="26"/>
      <c r="AC31" s="26"/>
      <c r="AD31" s="27"/>
      <c r="AE31" s="8"/>
      <c r="AF31" s="8"/>
      <c r="AG31" s="8"/>
      <c r="AH31" s="8"/>
      <c r="AI31" s="8"/>
      <c r="AJ31" s="8"/>
      <c r="AK31" s="8"/>
    </row>
    <row r="32" spans="1:37" s="1" customFormat="1">
      <c r="A32" s="49"/>
      <c r="B32" s="45"/>
      <c r="C32" s="26"/>
      <c r="D32" s="26"/>
      <c r="E32" s="26"/>
      <c r="F32" s="26"/>
      <c r="G32" s="26"/>
      <c r="H32" s="26"/>
      <c r="I32" s="26"/>
      <c r="J32" s="25"/>
      <c r="K32" s="26"/>
      <c r="L32" s="26"/>
      <c r="M32" s="26"/>
      <c r="N32" s="26"/>
      <c r="O32" s="26"/>
      <c r="P32" s="27"/>
      <c r="Q32" s="25"/>
      <c r="R32" s="26"/>
      <c r="S32" s="26"/>
      <c r="T32" s="26"/>
      <c r="U32" s="26"/>
      <c r="V32" s="26"/>
      <c r="W32" s="27"/>
      <c r="X32" s="26"/>
      <c r="Y32" s="26"/>
      <c r="Z32" s="26"/>
      <c r="AA32" s="26"/>
      <c r="AB32" s="26"/>
      <c r="AC32" s="26"/>
      <c r="AD32" s="27"/>
      <c r="AE32" s="8"/>
      <c r="AF32" s="8"/>
      <c r="AG32" s="8"/>
      <c r="AH32" s="8"/>
      <c r="AI32" s="8"/>
      <c r="AJ32" s="8"/>
      <c r="AK32" s="8"/>
    </row>
    <row r="33" spans="1:37" s="1" customFormat="1" ht="15.75" thickBot="1">
      <c r="A33" s="49"/>
      <c r="B33" s="46"/>
      <c r="C33" s="29"/>
      <c r="D33" s="29"/>
      <c r="E33" s="29"/>
      <c r="F33" s="29"/>
      <c r="G33" s="29"/>
      <c r="H33" s="29"/>
      <c r="I33" s="29"/>
      <c r="J33" s="28"/>
      <c r="K33" s="29"/>
      <c r="L33" s="29"/>
      <c r="M33" s="29"/>
      <c r="N33" s="29"/>
      <c r="O33" s="29"/>
      <c r="P33" s="30"/>
      <c r="Q33" s="28"/>
      <c r="R33" s="29"/>
      <c r="S33" s="29"/>
      <c r="T33" s="29"/>
      <c r="U33" s="29"/>
      <c r="V33" s="29"/>
      <c r="W33" s="30"/>
      <c r="X33" s="29"/>
      <c r="Y33" s="29"/>
      <c r="Z33" s="29"/>
      <c r="AA33" s="29"/>
      <c r="AB33" s="29"/>
      <c r="AC33" s="29"/>
      <c r="AD33" s="30"/>
      <c r="AE33" s="8"/>
      <c r="AF33" s="8"/>
      <c r="AG33" s="8"/>
      <c r="AH33" s="8"/>
      <c r="AI33" s="8"/>
      <c r="AJ33" s="8"/>
      <c r="AK33" s="8"/>
    </row>
    <row r="34" spans="1:37" ht="15.75" thickBot="1"/>
    <row r="35" spans="1:37" ht="15.75" thickBot="1">
      <c r="A35" s="48" t="s">
        <v>22</v>
      </c>
      <c r="B35" s="47" t="s">
        <v>57</v>
      </c>
      <c r="C35" s="34" t="s">
        <v>10</v>
      </c>
      <c r="D35" s="35" t="s">
        <v>11</v>
      </c>
      <c r="E35" s="35" t="s">
        <v>12</v>
      </c>
      <c r="F35" s="35" t="s">
        <v>13</v>
      </c>
      <c r="G35" s="35" t="s">
        <v>14</v>
      </c>
      <c r="H35" s="35" t="s">
        <v>15</v>
      </c>
      <c r="I35" s="36" t="s">
        <v>16</v>
      </c>
      <c r="J35" s="34" t="s">
        <v>10</v>
      </c>
      <c r="K35" s="35" t="s">
        <v>11</v>
      </c>
      <c r="L35" s="35" t="s">
        <v>12</v>
      </c>
      <c r="M35" s="35" t="s">
        <v>13</v>
      </c>
      <c r="N35" s="35" t="s">
        <v>14</v>
      </c>
      <c r="O35" s="35" t="s">
        <v>15</v>
      </c>
      <c r="P35" s="37" t="s">
        <v>16</v>
      </c>
      <c r="Q35" s="34" t="s">
        <v>10</v>
      </c>
      <c r="R35" s="35" t="s">
        <v>11</v>
      </c>
      <c r="S35" s="35" t="s">
        <v>12</v>
      </c>
      <c r="T35" s="35" t="s">
        <v>13</v>
      </c>
      <c r="U35" s="35" t="s">
        <v>14</v>
      </c>
      <c r="V35" s="35" t="s">
        <v>15</v>
      </c>
      <c r="W35" s="36" t="s">
        <v>16</v>
      </c>
      <c r="X35" s="34" t="s">
        <v>10</v>
      </c>
      <c r="Y35" s="35" t="s">
        <v>11</v>
      </c>
      <c r="Z35" s="35" t="s">
        <v>12</v>
      </c>
      <c r="AA35" s="35" t="s">
        <v>13</v>
      </c>
      <c r="AB35" s="35" t="s">
        <v>14</v>
      </c>
      <c r="AC35" s="35" t="s">
        <v>15</v>
      </c>
      <c r="AD35" s="36" t="s">
        <v>16</v>
      </c>
    </row>
    <row r="36" spans="1:37" s="1" customFormat="1" ht="15.75" thickBot="1">
      <c r="A36" s="49"/>
      <c r="B36" s="47" t="s">
        <v>21</v>
      </c>
      <c r="C36" s="38">
        <f>'[1]Capacités annuelles'!B$54-SUM(C37:C43)</f>
        <v>200</v>
      </c>
      <c r="D36" s="38">
        <f>'[1]Capacités annuelles'!C$54-SUM(D37:D43)</f>
        <v>200</v>
      </c>
      <c r="E36" s="38">
        <f>'[1]Capacités annuelles'!D$54-SUM(E37:E43)</f>
        <v>290</v>
      </c>
      <c r="F36" s="38">
        <f>'[1]Capacités annuelles'!E$54-SUM(F37:F43)</f>
        <v>290</v>
      </c>
      <c r="G36" s="38">
        <f>'[1]Capacités annuelles'!F$54-SUM(G37:G43)</f>
        <v>290</v>
      </c>
      <c r="H36" s="38">
        <f>'[1]Capacités annuelles'!G$54-SUM(H37:H43)</f>
        <v>0</v>
      </c>
      <c r="I36" s="38">
        <f>'[1]Capacités annuelles'!H$54-SUM(I37:I43)</f>
        <v>0</v>
      </c>
      <c r="J36" s="38">
        <f>'[1]Capacités annuelles'!I$54-SUM(J37:J43)</f>
        <v>0</v>
      </c>
      <c r="K36" s="38">
        <f>'[1]Capacités annuelles'!J$54-SUM(K37:K43)</f>
        <v>290</v>
      </c>
      <c r="L36" s="38">
        <f>'[1]Capacités annuelles'!K$54-SUM(L37:L43)</f>
        <v>290</v>
      </c>
      <c r="M36" s="38">
        <f>'[1]Capacités annuelles'!L$54-SUM(M37:M43)</f>
        <v>290</v>
      </c>
      <c r="N36" s="38">
        <f>'[1]Capacités annuelles'!M$54-SUM(N37:N43)</f>
        <v>290</v>
      </c>
      <c r="O36" s="38">
        <f>'[1]Capacités annuelles'!N$54-SUM(O37:O43)</f>
        <v>0</v>
      </c>
      <c r="P36" s="38">
        <f>'[1]Capacités annuelles'!O$54-SUM(P37:P43)</f>
        <v>0</v>
      </c>
      <c r="Q36" s="38">
        <f>'[1]Capacités annuelles'!P$54-SUM(Q37:Q43)</f>
        <v>0</v>
      </c>
      <c r="R36" s="38">
        <f>'[1]Capacités annuelles'!Q$54-SUM(R37:R43)</f>
        <v>290</v>
      </c>
      <c r="S36" s="38">
        <f>'[1]Capacités annuelles'!R$54-SUM(S37:S43)</f>
        <v>290</v>
      </c>
      <c r="T36" s="38">
        <f>'[1]Capacités annuelles'!S$54-SUM(T37:T43)</f>
        <v>290</v>
      </c>
      <c r="U36" s="38">
        <f>'[1]Capacités annuelles'!T$54-SUM(U37:U43)</f>
        <v>0</v>
      </c>
      <c r="V36" s="38">
        <f>'[1]Capacités annuelles'!U$54-SUM(V37:V43)</f>
        <v>0</v>
      </c>
      <c r="W36" s="38">
        <f>'[1]Capacités annuelles'!V$54-SUM(W37:W43)</f>
        <v>0</v>
      </c>
      <c r="X36" s="38">
        <f>'[1]Capacités annuelles'!W$54-SUM(X37:X43)</f>
        <v>0</v>
      </c>
      <c r="Y36" s="38">
        <f>'[1]Capacités annuelles'!X$54-SUM(Y37:Y43)</f>
        <v>290</v>
      </c>
      <c r="Z36" s="38">
        <f>'[1]Capacités annuelles'!Y$54-SUM(Z37:Z43)</f>
        <v>290</v>
      </c>
      <c r="AA36" s="38">
        <f>'[1]Capacités annuelles'!Z$54-SUM(AA37:AA43)</f>
        <v>290</v>
      </c>
      <c r="AB36" s="38">
        <f>'[1]Capacités annuelles'!AA$54-SUM(AB37:AB43)</f>
        <v>0</v>
      </c>
      <c r="AC36" s="38">
        <f>'[1]Capacités annuelles'!AB$54-SUM(AC37:AC43)</f>
        <v>0</v>
      </c>
      <c r="AD36" s="38">
        <f>'[1]Capacités annuelles'!AC$54-SUM(AD37:AD43)</f>
        <v>0</v>
      </c>
      <c r="AE36" s="8"/>
      <c r="AF36" s="8"/>
      <c r="AG36" s="8"/>
      <c r="AH36" s="8"/>
      <c r="AI36" s="8"/>
      <c r="AJ36" s="8"/>
      <c r="AK36" s="8"/>
    </row>
    <row r="37" spans="1:37" s="1" customFormat="1">
      <c r="A37" s="49" t="s">
        <v>30</v>
      </c>
      <c r="B37" s="45"/>
      <c r="C37" s="25"/>
      <c r="D37" s="26"/>
      <c r="E37" s="26"/>
      <c r="F37" s="50" t="s">
        <v>31</v>
      </c>
      <c r="G37" s="26"/>
      <c r="H37" s="26"/>
      <c r="I37" s="27"/>
      <c r="J37" s="25"/>
      <c r="K37" s="26"/>
      <c r="L37" s="26"/>
      <c r="M37" s="26"/>
      <c r="N37" s="26"/>
      <c r="O37" s="26"/>
      <c r="P37" s="27"/>
      <c r="Q37" s="25"/>
      <c r="R37" s="26"/>
      <c r="S37" s="26"/>
      <c r="T37" s="26"/>
      <c r="U37" s="26"/>
      <c r="V37" s="26"/>
      <c r="W37" s="27"/>
      <c r="X37" s="25"/>
      <c r="Y37" s="26"/>
      <c r="Z37" s="26"/>
      <c r="AA37" s="26"/>
      <c r="AB37" s="26"/>
      <c r="AC37" s="26"/>
      <c r="AD37" s="27"/>
      <c r="AE37" s="8"/>
      <c r="AF37" s="8"/>
      <c r="AG37" s="8"/>
      <c r="AH37" s="8"/>
      <c r="AI37" s="8"/>
      <c r="AJ37" s="8"/>
      <c r="AK37" s="8"/>
    </row>
    <row r="38" spans="1:37" s="1" customFormat="1">
      <c r="A38" s="49"/>
      <c r="B38" s="45"/>
      <c r="C38" s="25"/>
      <c r="D38" s="26"/>
      <c r="E38" s="26"/>
      <c r="F38" s="26"/>
      <c r="G38" s="26"/>
      <c r="H38" s="26"/>
      <c r="I38" s="27"/>
      <c r="J38" s="25"/>
      <c r="K38" s="26"/>
      <c r="L38" s="26"/>
      <c r="M38" s="26"/>
      <c r="N38" s="26"/>
      <c r="O38" s="26"/>
      <c r="P38" s="27"/>
      <c r="Q38" s="25"/>
      <c r="R38" s="26"/>
      <c r="S38" s="26"/>
      <c r="T38" s="26"/>
      <c r="U38" s="26"/>
      <c r="V38" s="26"/>
      <c r="W38" s="27"/>
      <c r="X38" s="25"/>
      <c r="Y38" s="26"/>
      <c r="Z38" s="26"/>
      <c r="AA38" s="26"/>
      <c r="AB38" s="26"/>
      <c r="AC38" s="26"/>
      <c r="AD38" s="27"/>
      <c r="AE38" s="8"/>
      <c r="AF38" s="8"/>
      <c r="AG38" s="8"/>
      <c r="AH38" s="8"/>
      <c r="AI38" s="8"/>
      <c r="AJ38" s="8"/>
      <c r="AK38" s="8"/>
    </row>
    <row r="39" spans="1:37" s="1" customFormat="1">
      <c r="A39" s="49"/>
      <c r="B39" s="45"/>
      <c r="C39" s="25"/>
      <c r="D39" s="26"/>
      <c r="E39" s="26"/>
      <c r="F39" s="26"/>
      <c r="G39" s="26"/>
      <c r="H39" s="26"/>
      <c r="I39" s="27"/>
      <c r="J39" s="25"/>
      <c r="K39" s="26"/>
      <c r="L39" s="26"/>
      <c r="M39" s="26"/>
      <c r="N39" s="26"/>
      <c r="O39" s="26"/>
      <c r="P39" s="27"/>
      <c r="Q39" s="25"/>
      <c r="R39" s="26"/>
      <c r="S39" s="26"/>
      <c r="T39" s="26"/>
      <c r="U39" s="26"/>
      <c r="V39" s="26"/>
      <c r="W39" s="27"/>
      <c r="X39" s="25"/>
      <c r="Y39" s="26"/>
      <c r="Z39" s="26"/>
      <c r="AA39" s="26"/>
      <c r="AB39" s="26"/>
      <c r="AC39" s="26"/>
      <c r="AD39" s="27"/>
      <c r="AE39" s="8"/>
      <c r="AF39" s="8"/>
      <c r="AG39" s="8"/>
      <c r="AH39" s="8"/>
      <c r="AI39" s="8"/>
      <c r="AJ39" s="8"/>
      <c r="AK39" s="8"/>
    </row>
    <row r="40" spans="1:37" s="1" customFormat="1">
      <c r="A40" s="49"/>
      <c r="B40" s="45"/>
      <c r="C40" s="25"/>
      <c r="D40" s="26"/>
      <c r="E40" s="26"/>
      <c r="F40" s="26"/>
      <c r="G40" s="26"/>
      <c r="H40" s="26"/>
      <c r="I40" s="27"/>
      <c r="J40" s="25"/>
      <c r="K40" s="26"/>
      <c r="L40" s="26"/>
      <c r="M40" s="26"/>
      <c r="N40" s="26"/>
      <c r="O40" s="26"/>
      <c r="P40" s="27"/>
      <c r="Q40" s="25"/>
      <c r="R40" s="26"/>
      <c r="S40" s="26"/>
      <c r="T40" s="26"/>
      <c r="U40" s="26"/>
      <c r="V40" s="26"/>
      <c r="W40" s="27"/>
      <c r="X40" s="25"/>
      <c r="Y40" s="26"/>
      <c r="Z40" s="26"/>
      <c r="AA40" s="26"/>
      <c r="AB40" s="26"/>
      <c r="AC40" s="26"/>
      <c r="AD40" s="27"/>
      <c r="AE40" s="8"/>
      <c r="AF40" s="8"/>
      <c r="AG40" s="8"/>
      <c r="AH40" s="8"/>
      <c r="AI40" s="8"/>
      <c r="AJ40" s="8"/>
      <c r="AK40" s="8"/>
    </row>
    <row r="41" spans="1:37" s="1" customFormat="1">
      <c r="A41" s="49"/>
      <c r="B41" s="45"/>
      <c r="C41" s="25"/>
      <c r="D41" s="26"/>
      <c r="E41" s="26"/>
      <c r="F41" s="26"/>
      <c r="G41" s="26"/>
      <c r="H41" s="26"/>
      <c r="I41" s="27"/>
      <c r="J41" s="25"/>
      <c r="K41" s="26"/>
      <c r="L41" s="26"/>
      <c r="M41" s="26"/>
      <c r="N41" s="26"/>
      <c r="O41" s="26"/>
      <c r="P41" s="27"/>
      <c r="Q41" s="25"/>
      <c r="R41" s="26"/>
      <c r="S41" s="26"/>
      <c r="T41" s="26"/>
      <c r="U41" s="26"/>
      <c r="V41" s="26"/>
      <c r="W41" s="27"/>
      <c r="X41" s="25"/>
      <c r="Y41" s="26"/>
      <c r="Z41" s="26"/>
      <c r="AA41" s="26"/>
      <c r="AB41" s="26"/>
      <c r="AC41" s="26"/>
      <c r="AD41" s="27"/>
      <c r="AE41" s="8"/>
      <c r="AF41" s="8"/>
      <c r="AG41" s="8"/>
      <c r="AH41" s="8"/>
      <c r="AI41" s="8"/>
      <c r="AJ41" s="8"/>
      <c r="AK41" s="8"/>
    </row>
    <row r="42" spans="1:37" s="1" customFormat="1">
      <c r="A42" s="49"/>
      <c r="B42" s="45"/>
      <c r="C42" s="25"/>
      <c r="D42" s="26"/>
      <c r="E42" s="26"/>
      <c r="F42" s="26"/>
      <c r="G42" s="26"/>
      <c r="H42" s="26"/>
      <c r="I42" s="27"/>
      <c r="J42" s="25"/>
      <c r="K42" s="26"/>
      <c r="L42" s="26"/>
      <c r="M42" s="26"/>
      <c r="N42" s="26"/>
      <c r="O42" s="26"/>
      <c r="P42" s="27"/>
      <c r="Q42" s="25"/>
      <c r="R42" s="26"/>
      <c r="S42" s="26"/>
      <c r="T42" s="26"/>
      <c r="U42" s="26"/>
      <c r="V42" s="26"/>
      <c r="W42" s="27"/>
      <c r="X42" s="25"/>
      <c r="Y42" s="26"/>
      <c r="Z42" s="26"/>
      <c r="AA42" s="26"/>
      <c r="AB42" s="26"/>
      <c r="AC42" s="26"/>
      <c r="AD42" s="27"/>
      <c r="AE42" s="8"/>
      <c r="AF42" s="8"/>
      <c r="AG42" s="8"/>
      <c r="AH42" s="8"/>
      <c r="AI42" s="8"/>
      <c r="AJ42" s="8"/>
      <c r="AK42" s="8"/>
    </row>
    <row r="43" spans="1:37" s="1" customFormat="1" ht="15.75" thickBot="1">
      <c r="A43" s="49"/>
      <c r="B43" s="46"/>
      <c r="C43" s="28"/>
      <c r="D43" s="29"/>
      <c r="E43" s="29"/>
      <c r="F43" s="29"/>
      <c r="G43" s="29"/>
      <c r="H43" s="29"/>
      <c r="I43" s="30"/>
      <c r="J43" s="28"/>
      <c r="K43" s="29"/>
      <c r="L43" s="29"/>
      <c r="M43" s="29"/>
      <c r="N43" s="29"/>
      <c r="O43" s="29"/>
      <c r="P43" s="30"/>
      <c r="Q43" s="28"/>
      <c r="R43" s="29"/>
      <c r="S43" s="29"/>
      <c r="T43" s="29"/>
      <c r="U43" s="29"/>
      <c r="V43" s="29"/>
      <c r="W43" s="30"/>
      <c r="X43" s="28"/>
      <c r="Y43" s="29"/>
      <c r="Z43" s="29"/>
      <c r="AA43" s="29"/>
      <c r="AB43" s="29"/>
      <c r="AC43" s="29"/>
      <c r="AD43" s="30"/>
      <c r="AE43" s="8"/>
      <c r="AF43" s="8"/>
      <c r="AG43" s="8"/>
      <c r="AH43" s="8"/>
      <c r="AI43" s="8"/>
      <c r="AJ43" s="8"/>
      <c r="AK43" s="8"/>
    </row>
    <row r="46" spans="1:37">
      <c r="A46" s="40" t="s">
        <v>25</v>
      </c>
      <c r="B46" s="40" t="s">
        <v>26</v>
      </c>
      <c r="C46" s="5">
        <f>SUM(C47:C49)</f>
        <v>0</v>
      </c>
      <c r="D46" s="5">
        <f t="shared" ref="D46:AD46" si="7">SUM(D47:D49)</f>
        <v>0</v>
      </c>
      <c r="E46" s="5">
        <f t="shared" si="7"/>
        <v>0</v>
      </c>
      <c r="F46" s="5">
        <f t="shared" si="7"/>
        <v>0</v>
      </c>
      <c r="G46" s="5">
        <f t="shared" si="7"/>
        <v>0</v>
      </c>
      <c r="H46" s="5">
        <f t="shared" si="7"/>
        <v>0</v>
      </c>
      <c r="I46" s="5">
        <f t="shared" si="7"/>
        <v>0</v>
      </c>
      <c r="J46" s="5">
        <f t="shared" si="7"/>
        <v>0</v>
      </c>
      <c r="K46" s="5">
        <f t="shared" si="7"/>
        <v>0</v>
      </c>
      <c r="L46" s="5">
        <f t="shared" si="7"/>
        <v>0</v>
      </c>
      <c r="M46" s="5">
        <f t="shared" si="7"/>
        <v>0</v>
      </c>
      <c r="N46" s="5">
        <f t="shared" si="7"/>
        <v>0</v>
      </c>
      <c r="O46" s="5">
        <f t="shared" si="7"/>
        <v>0</v>
      </c>
      <c r="P46" s="5">
        <f t="shared" si="7"/>
        <v>0</v>
      </c>
      <c r="Q46" s="5">
        <f t="shared" si="7"/>
        <v>0</v>
      </c>
      <c r="R46" s="5">
        <f t="shared" si="7"/>
        <v>0</v>
      </c>
      <c r="S46" s="5">
        <f t="shared" si="7"/>
        <v>0</v>
      </c>
      <c r="T46" s="5">
        <f t="shared" si="7"/>
        <v>0</v>
      </c>
      <c r="U46" s="5">
        <f t="shared" si="7"/>
        <v>0</v>
      </c>
      <c r="V46" s="5">
        <f t="shared" si="7"/>
        <v>0</v>
      </c>
      <c r="W46" s="5">
        <f t="shared" si="7"/>
        <v>0</v>
      </c>
      <c r="X46" s="5">
        <f t="shared" si="7"/>
        <v>0</v>
      </c>
      <c r="Y46" s="5">
        <f t="shared" si="7"/>
        <v>0</v>
      </c>
      <c r="Z46" s="5">
        <f t="shared" si="7"/>
        <v>0</v>
      </c>
      <c r="AA46" s="5">
        <f t="shared" si="7"/>
        <v>0</v>
      </c>
      <c r="AB46" s="5">
        <f t="shared" si="7"/>
        <v>0</v>
      </c>
      <c r="AC46" s="5">
        <f t="shared" si="7"/>
        <v>0</v>
      </c>
      <c r="AD46" s="5">
        <f t="shared" si="7"/>
        <v>0</v>
      </c>
    </row>
    <row r="47" spans="1:37">
      <c r="B47" s="40" t="s">
        <v>55</v>
      </c>
      <c r="C47" s="5">
        <f>SUM(C16:C22)</f>
        <v>0</v>
      </c>
      <c r="D47" s="5">
        <f t="shared" ref="D47:AD47" si="8">SUM(D16:D22)</f>
        <v>0</v>
      </c>
      <c r="E47" s="5">
        <f t="shared" si="8"/>
        <v>0</v>
      </c>
      <c r="F47" s="5">
        <f t="shared" si="8"/>
        <v>0</v>
      </c>
      <c r="G47" s="5">
        <f t="shared" si="8"/>
        <v>0</v>
      </c>
      <c r="H47" s="5">
        <f t="shared" si="8"/>
        <v>0</v>
      </c>
      <c r="I47" s="5">
        <f t="shared" si="8"/>
        <v>0</v>
      </c>
      <c r="J47" s="5">
        <f t="shared" si="8"/>
        <v>0</v>
      </c>
      <c r="K47" s="5">
        <f t="shared" si="8"/>
        <v>0</v>
      </c>
      <c r="L47" s="5">
        <f t="shared" si="8"/>
        <v>0</v>
      </c>
      <c r="M47" s="5">
        <f t="shared" si="8"/>
        <v>0</v>
      </c>
      <c r="N47" s="5">
        <f t="shared" si="8"/>
        <v>0</v>
      </c>
      <c r="O47" s="5">
        <f t="shared" si="8"/>
        <v>0</v>
      </c>
      <c r="P47" s="5">
        <f t="shared" si="8"/>
        <v>0</v>
      </c>
      <c r="Q47" s="5">
        <f t="shared" si="8"/>
        <v>0</v>
      </c>
      <c r="R47" s="5">
        <f t="shared" si="8"/>
        <v>0</v>
      </c>
      <c r="S47" s="5">
        <f t="shared" si="8"/>
        <v>0</v>
      </c>
      <c r="T47" s="5">
        <f t="shared" si="8"/>
        <v>0</v>
      </c>
      <c r="U47" s="5">
        <f t="shared" si="8"/>
        <v>0</v>
      </c>
      <c r="V47" s="5">
        <f t="shared" si="8"/>
        <v>0</v>
      </c>
      <c r="W47" s="5">
        <f t="shared" si="8"/>
        <v>0</v>
      </c>
      <c r="X47" s="5">
        <f t="shared" si="8"/>
        <v>0</v>
      </c>
      <c r="Y47" s="5">
        <f t="shared" si="8"/>
        <v>0</v>
      </c>
      <c r="Z47" s="5">
        <f t="shared" si="8"/>
        <v>0</v>
      </c>
      <c r="AA47" s="5">
        <f t="shared" si="8"/>
        <v>0</v>
      </c>
      <c r="AB47" s="5">
        <f t="shared" si="8"/>
        <v>0</v>
      </c>
      <c r="AC47" s="5">
        <f t="shared" si="8"/>
        <v>0</v>
      </c>
      <c r="AD47" s="5">
        <f t="shared" si="8"/>
        <v>0</v>
      </c>
    </row>
    <row r="48" spans="1:37">
      <c r="B48" s="40" t="s">
        <v>56</v>
      </c>
      <c r="C48" s="5">
        <f>SUM(C27:C33)</f>
        <v>0</v>
      </c>
      <c r="D48" s="5">
        <f t="shared" ref="D48:AD48" si="9">SUM(D27:D33)</f>
        <v>0</v>
      </c>
      <c r="E48" s="5">
        <f t="shared" si="9"/>
        <v>0</v>
      </c>
      <c r="F48" s="5">
        <f t="shared" si="9"/>
        <v>0</v>
      </c>
      <c r="G48" s="5">
        <f t="shared" si="9"/>
        <v>0</v>
      </c>
      <c r="H48" s="5">
        <f t="shared" si="9"/>
        <v>0</v>
      </c>
      <c r="I48" s="5">
        <f t="shared" si="9"/>
        <v>0</v>
      </c>
      <c r="J48" s="5">
        <f t="shared" si="9"/>
        <v>0</v>
      </c>
      <c r="K48" s="5">
        <f t="shared" si="9"/>
        <v>0</v>
      </c>
      <c r="L48" s="5">
        <f t="shared" si="9"/>
        <v>0</v>
      </c>
      <c r="M48" s="5">
        <f t="shared" si="9"/>
        <v>0</v>
      </c>
      <c r="N48" s="5">
        <f t="shared" si="9"/>
        <v>0</v>
      </c>
      <c r="O48" s="5">
        <f t="shared" si="9"/>
        <v>0</v>
      </c>
      <c r="P48" s="5">
        <f t="shared" si="9"/>
        <v>0</v>
      </c>
      <c r="Q48" s="5">
        <f t="shared" si="9"/>
        <v>0</v>
      </c>
      <c r="R48" s="5">
        <f t="shared" si="9"/>
        <v>0</v>
      </c>
      <c r="S48" s="5">
        <f t="shared" si="9"/>
        <v>0</v>
      </c>
      <c r="T48" s="5">
        <f t="shared" si="9"/>
        <v>0</v>
      </c>
      <c r="U48" s="5">
        <f t="shared" si="9"/>
        <v>0</v>
      </c>
      <c r="V48" s="5">
        <f t="shared" si="9"/>
        <v>0</v>
      </c>
      <c r="W48" s="5">
        <f t="shared" si="9"/>
        <v>0</v>
      </c>
      <c r="X48" s="5">
        <f t="shared" si="9"/>
        <v>0</v>
      </c>
      <c r="Y48" s="5">
        <f t="shared" si="9"/>
        <v>0</v>
      </c>
      <c r="Z48" s="5">
        <f t="shared" si="9"/>
        <v>0</v>
      </c>
      <c r="AA48" s="5">
        <f t="shared" si="9"/>
        <v>0</v>
      </c>
      <c r="AB48" s="5">
        <f t="shared" si="9"/>
        <v>0</v>
      </c>
      <c r="AC48" s="5">
        <f t="shared" si="9"/>
        <v>0</v>
      </c>
      <c r="AD48" s="5">
        <f t="shared" si="9"/>
        <v>0</v>
      </c>
    </row>
    <row r="49" spans="2:30">
      <c r="B49" s="40" t="s">
        <v>57</v>
      </c>
      <c r="C49" s="5">
        <f>SUM(C37:C43)</f>
        <v>0</v>
      </c>
      <c r="D49" s="5">
        <f t="shared" ref="D49:AD49" si="10">SUM(D37:D43)</f>
        <v>0</v>
      </c>
      <c r="E49" s="5">
        <f t="shared" si="10"/>
        <v>0</v>
      </c>
      <c r="F49" s="5">
        <f t="shared" si="10"/>
        <v>0</v>
      </c>
      <c r="G49" s="5">
        <f t="shared" si="10"/>
        <v>0</v>
      </c>
      <c r="H49" s="5">
        <f t="shared" si="10"/>
        <v>0</v>
      </c>
      <c r="I49" s="5">
        <f t="shared" si="10"/>
        <v>0</v>
      </c>
      <c r="J49" s="5">
        <f t="shared" si="10"/>
        <v>0</v>
      </c>
      <c r="K49" s="5">
        <f t="shared" si="10"/>
        <v>0</v>
      </c>
      <c r="L49" s="5">
        <f t="shared" si="10"/>
        <v>0</v>
      </c>
      <c r="M49" s="5">
        <f t="shared" si="10"/>
        <v>0</v>
      </c>
      <c r="N49" s="5">
        <f t="shared" si="10"/>
        <v>0</v>
      </c>
      <c r="O49" s="5">
        <f t="shared" si="10"/>
        <v>0</v>
      </c>
      <c r="P49" s="5">
        <f t="shared" si="10"/>
        <v>0</v>
      </c>
      <c r="Q49" s="5">
        <f t="shared" si="10"/>
        <v>0</v>
      </c>
      <c r="R49" s="5">
        <f t="shared" si="10"/>
        <v>0</v>
      </c>
      <c r="S49" s="5">
        <f t="shared" si="10"/>
        <v>0</v>
      </c>
      <c r="T49" s="5">
        <f t="shared" si="10"/>
        <v>0</v>
      </c>
      <c r="U49" s="5">
        <f t="shared" si="10"/>
        <v>0</v>
      </c>
      <c r="V49" s="5">
        <f t="shared" si="10"/>
        <v>0</v>
      </c>
      <c r="W49" s="5">
        <f t="shared" si="10"/>
        <v>0</v>
      </c>
      <c r="X49" s="5">
        <f t="shared" si="10"/>
        <v>0</v>
      </c>
      <c r="Y49" s="5">
        <f t="shared" si="10"/>
        <v>0</v>
      </c>
      <c r="Z49" s="5">
        <f t="shared" si="10"/>
        <v>0</v>
      </c>
      <c r="AA49" s="5">
        <f t="shared" si="10"/>
        <v>0</v>
      </c>
      <c r="AB49" s="5">
        <f t="shared" si="10"/>
        <v>0</v>
      </c>
      <c r="AC49" s="5">
        <f t="shared" si="10"/>
        <v>0</v>
      </c>
      <c r="AD49" s="5">
        <f t="shared" si="10"/>
        <v>0</v>
      </c>
    </row>
  </sheetData>
  <phoneticPr fontId="2" type="noConversion"/>
  <conditionalFormatting sqref="C36:AD36 C26:AD26 C15:AD15">
    <cfRule type="cellIs" dxfId="29" priority="11" operator="lessThan">
      <formula>1</formula>
    </cfRule>
  </conditionalFormatting>
  <conditionalFormatting sqref="C15">
    <cfRule type="cellIs" dxfId="28" priority="6" operator="lessThan">
      <formula>0</formula>
    </cfRule>
    <cfRule type="cellIs" dxfId="27" priority="7" operator="lessThanOrEqual">
      <formula>$B$7</formula>
    </cfRule>
    <cfRule type="cellIs" dxfId="26" priority="8" operator="between">
      <formula>$B$8</formula>
      <formula>$B$7</formula>
    </cfRule>
    <cfRule type="cellIs" dxfId="25" priority="9" operator="between">
      <formula>$B$4</formula>
      <formula>$B$5</formula>
    </cfRule>
    <cfRule type="cellIs" dxfId="24" priority="10" operator="greaterThan">
      <formula>$B$5</formula>
    </cfRule>
  </conditionalFormatting>
  <hyperlinks>
    <hyperlink ref="A35" location="'S1-S4'!A1" display="Retour haut"/>
    <hyperlink ref="A25" location="'S1-S4'!A1" display="Retour haut"/>
    <hyperlink ref="A14" location="'S1-S4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49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3.42578125" style="5" customWidth="1"/>
  </cols>
  <sheetData>
    <row r="1" spans="1:37" ht="21.75" thickBot="1">
      <c r="A1" s="48" t="s">
        <v>33</v>
      </c>
      <c r="L1" s="52" t="s">
        <v>1</v>
      </c>
    </row>
    <row r="2" spans="1:37" ht="15.75" thickBot="1">
      <c r="B2" s="41" t="s">
        <v>27</v>
      </c>
      <c r="C2" s="6">
        <f>C46</f>
        <v>0</v>
      </c>
      <c r="D2" s="6">
        <f t="shared" ref="D2:AK2" si="0">D46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>
        <f t="shared" si="0"/>
        <v>0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7">
        <f t="shared" si="0"/>
        <v>0</v>
      </c>
      <c r="AE2" s="5">
        <f t="shared" si="0"/>
        <v>0</v>
      </c>
      <c r="AF2" s="5">
        <f t="shared" si="0"/>
        <v>0</v>
      </c>
      <c r="AG2" s="5">
        <f t="shared" si="0"/>
        <v>0</v>
      </c>
      <c r="AH2" s="5">
        <f t="shared" si="0"/>
        <v>0</v>
      </c>
      <c r="AI2" s="5">
        <f t="shared" si="0"/>
        <v>0</v>
      </c>
      <c r="AJ2" s="5">
        <f t="shared" si="0"/>
        <v>0</v>
      </c>
      <c r="AK2" s="5">
        <f t="shared" si="0"/>
        <v>0</v>
      </c>
    </row>
    <row r="3" spans="1:37">
      <c r="B3" s="42" t="s">
        <v>55</v>
      </c>
      <c r="C3" s="8">
        <f>C47</f>
        <v>0</v>
      </c>
      <c r="D3" s="8">
        <f t="shared" ref="D3:AK5" si="1">D47</f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9">
        <f t="shared" si="1"/>
        <v>0</v>
      </c>
      <c r="J3" s="10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9">
        <f t="shared" si="1"/>
        <v>0</v>
      </c>
      <c r="Q3" s="10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  <c r="W3" s="9">
        <f t="shared" si="1"/>
        <v>0</v>
      </c>
      <c r="X3" s="10">
        <f t="shared" si="1"/>
        <v>0</v>
      </c>
      <c r="Y3" s="8">
        <f t="shared" si="1"/>
        <v>0</v>
      </c>
      <c r="Z3" s="8">
        <f t="shared" si="1"/>
        <v>0</v>
      </c>
      <c r="AA3" s="8">
        <f t="shared" si="1"/>
        <v>0</v>
      </c>
      <c r="AB3" s="8">
        <f t="shared" si="1"/>
        <v>0</v>
      </c>
      <c r="AC3" s="8">
        <f t="shared" si="1"/>
        <v>0</v>
      </c>
      <c r="AD3" s="9">
        <f t="shared" si="1"/>
        <v>0</v>
      </c>
      <c r="AE3" s="5">
        <f t="shared" si="1"/>
        <v>0</v>
      </c>
      <c r="AF3" s="5">
        <f t="shared" si="1"/>
        <v>0</v>
      </c>
      <c r="AG3" s="5">
        <f t="shared" si="1"/>
        <v>0</v>
      </c>
      <c r="AH3" s="5">
        <f t="shared" si="1"/>
        <v>0</v>
      </c>
      <c r="AI3" s="5">
        <f t="shared" si="1"/>
        <v>0</v>
      </c>
      <c r="AJ3" s="5">
        <f t="shared" si="1"/>
        <v>0</v>
      </c>
      <c r="AK3" s="5">
        <f t="shared" si="1"/>
        <v>0</v>
      </c>
    </row>
    <row r="4" spans="1:37">
      <c r="B4" s="42" t="s">
        <v>56</v>
      </c>
      <c r="C4" s="8">
        <f t="shared" ref="C4:R5" si="2">C48</f>
        <v>0</v>
      </c>
      <c r="D4" s="8">
        <f t="shared" si="2"/>
        <v>0</v>
      </c>
      <c r="E4" s="8">
        <f t="shared" si="2"/>
        <v>0</v>
      </c>
      <c r="F4" s="8">
        <f t="shared" si="2"/>
        <v>0</v>
      </c>
      <c r="G4" s="8">
        <f t="shared" si="2"/>
        <v>0</v>
      </c>
      <c r="H4" s="8">
        <f t="shared" si="2"/>
        <v>0</v>
      </c>
      <c r="I4" s="9">
        <f t="shared" si="2"/>
        <v>0</v>
      </c>
      <c r="J4" s="10">
        <f t="shared" si="2"/>
        <v>0</v>
      </c>
      <c r="K4" s="8">
        <f t="shared" si="2"/>
        <v>0</v>
      </c>
      <c r="L4" s="8">
        <f t="shared" si="2"/>
        <v>0</v>
      </c>
      <c r="M4" s="8">
        <f t="shared" si="2"/>
        <v>0</v>
      </c>
      <c r="N4" s="8">
        <f t="shared" si="2"/>
        <v>0</v>
      </c>
      <c r="O4" s="8">
        <f t="shared" si="2"/>
        <v>0</v>
      </c>
      <c r="P4" s="9">
        <f t="shared" si="2"/>
        <v>0</v>
      </c>
      <c r="Q4" s="10">
        <f t="shared" si="2"/>
        <v>0</v>
      </c>
      <c r="R4" s="8">
        <f t="shared" si="2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  <c r="W4" s="9">
        <f t="shared" si="1"/>
        <v>0</v>
      </c>
      <c r="X4" s="10">
        <f t="shared" si="1"/>
        <v>0</v>
      </c>
      <c r="Y4" s="8">
        <f t="shared" si="1"/>
        <v>0</v>
      </c>
      <c r="Z4" s="8">
        <f t="shared" si="1"/>
        <v>0</v>
      </c>
      <c r="AA4" s="8">
        <f t="shared" si="1"/>
        <v>0</v>
      </c>
      <c r="AB4" s="8">
        <f t="shared" si="1"/>
        <v>0</v>
      </c>
      <c r="AC4" s="8">
        <f t="shared" si="1"/>
        <v>0</v>
      </c>
      <c r="AD4" s="9">
        <f t="shared" si="1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0</v>
      </c>
      <c r="AK4" s="5">
        <f t="shared" si="1"/>
        <v>0</v>
      </c>
    </row>
    <row r="5" spans="1:37" ht="15.75" thickBot="1">
      <c r="B5" s="43" t="s">
        <v>57</v>
      </c>
      <c r="C5" s="11">
        <f t="shared" si="2"/>
        <v>0</v>
      </c>
      <c r="D5" s="11">
        <f t="shared" si="1"/>
        <v>0</v>
      </c>
      <c r="E5" s="11">
        <f t="shared" si="1"/>
        <v>0</v>
      </c>
      <c r="F5" s="11">
        <f t="shared" si="1"/>
        <v>0</v>
      </c>
      <c r="G5" s="11">
        <f t="shared" si="1"/>
        <v>0</v>
      </c>
      <c r="H5" s="11">
        <f t="shared" si="1"/>
        <v>0</v>
      </c>
      <c r="I5" s="12">
        <f t="shared" si="1"/>
        <v>0</v>
      </c>
      <c r="J5" s="13">
        <f t="shared" si="1"/>
        <v>0</v>
      </c>
      <c r="K5" s="11">
        <f t="shared" si="1"/>
        <v>0</v>
      </c>
      <c r="L5" s="11">
        <f t="shared" si="1"/>
        <v>0</v>
      </c>
      <c r="M5" s="11">
        <f t="shared" si="1"/>
        <v>0</v>
      </c>
      <c r="N5" s="11">
        <f t="shared" si="1"/>
        <v>0</v>
      </c>
      <c r="O5" s="11">
        <f t="shared" si="1"/>
        <v>0</v>
      </c>
      <c r="P5" s="12">
        <f t="shared" si="1"/>
        <v>0</v>
      </c>
      <c r="Q5" s="13">
        <f t="shared" si="1"/>
        <v>0</v>
      </c>
      <c r="R5" s="11">
        <f t="shared" si="1"/>
        <v>0</v>
      </c>
      <c r="S5" s="11">
        <f t="shared" si="1"/>
        <v>0</v>
      </c>
      <c r="T5" s="11">
        <f t="shared" si="1"/>
        <v>0</v>
      </c>
      <c r="U5" s="11">
        <f t="shared" si="1"/>
        <v>0</v>
      </c>
      <c r="V5" s="11">
        <f t="shared" si="1"/>
        <v>0</v>
      </c>
      <c r="W5" s="12">
        <f t="shared" si="1"/>
        <v>0</v>
      </c>
      <c r="X5" s="13">
        <f t="shared" si="1"/>
        <v>0</v>
      </c>
      <c r="Y5" s="11">
        <f t="shared" si="1"/>
        <v>0</v>
      </c>
      <c r="Z5" s="11">
        <f t="shared" si="1"/>
        <v>0</v>
      </c>
      <c r="AA5" s="11">
        <f t="shared" si="1"/>
        <v>0</v>
      </c>
      <c r="AB5" s="11">
        <f t="shared" si="1"/>
        <v>0</v>
      </c>
      <c r="AC5" s="11">
        <f t="shared" si="1"/>
        <v>0</v>
      </c>
      <c r="AD5" s="12">
        <f t="shared" si="1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0</v>
      </c>
      <c r="AK5" s="5">
        <f t="shared" si="1"/>
        <v>0</v>
      </c>
    </row>
    <row r="6" spans="1:37" ht="15.75" thickBot="1">
      <c r="A6" s="48" t="s">
        <v>34</v>
      </c>
      <c r="C6" s="55">
        <f>'[2]CALENDRIER en SEMAINES'!B9</f>
        <v>40937</v>
      </c>
      <c r="D6" s="55">
        <f>'[2]CALENDRIER en SEMAINES'!C9</f>
        <v>40938</v>
      </c>
      <c r="E6" s="55">
        <f>'[2]CALENDRIER en SEMAINES'!D9</f>
        <v>40939</v>
      </c>
      <c r="F6" s="55">
        <f>'[2]CALENDRIER en SEMAINES'!E9</f>
        <v>40940</v>
      </c>
      <c r="G6" s="55">
        <f>'[2]CALENDRIER en SEMAINES'!F9</f>
        <v>40941</v>
      </c>
      <c r="H6" s="55">
        <f>'[2]CALENDRIER en SEMAINES'!G9</f>
        <v>40942</v>
      </c>
      <c r="I6" s="55">
        <f>'[2]CALENDRIER en SEMAINES'!H9</f>
        <v>40943</v>
      </c>
      <c r="J6" s="55">
        <f>'[2]CALENDRIER en SEMAINES'!I9</f>
        <v>40944</v>
      </c>
      <c r="K6" s="55">
        <f>'[2]CALENDRIER en SEMAINES'!J9</f>
        <v>40945</v>
      </c>
      <c r="L6" s="55">
        <f>'[2]CALENDRIER en SEMAINES'!K9</f>
        <v>40946</v>
      </c>
      <c r="M6" s="55">
        <f>'[2]CALENDRIER en SEMAINES'!L9</f>
        <v>40947</v>
      </c>
      <c r="N6" s="55">
        <f>'[2]CALENDRIER en SEMAINES'!M9</f>
        <v>40948</v>
      </c>
      <c r="O6" s="55">
        <f>'[2]CALENDRIER en SEMAINES'!N9</f>
        <v>40949</v>
      </c>
      <c r="P6" s="55">
        <f>'[2]CALENDRIER en SEMAINES'!O9</f>
        <v>40950</v>
      </c>
      <c r="Q6" s="55">
        <f>'[2]CALENDRIER en SEMAINES'!P9</f>
        <v>40951</v>
      </c>
      <c r="R6" s="55">
        <f>'[2]CALENDRIER en SEMAINES'!Q9</f>
        <v>40952</v>
      </c>
      <c r="S6" s="55">
        <f>'[2]CALENDRIER en SEMAINES'!R9</f>
        <v>40953</v>
      </c>
      <c r="T6" s="55">
        <f>'[2]CALENDRIER en SEMAINES'!S9</f>
        <v>40954</v>
      </c>
      <c r="U6" s="55">
        <f>'[2]CALENDRIER en SEMAINES'!T9</f>
        <v>40955</v>
      </c>
      <c r="V6" s="55">
        <f>'[2]CALENDRIER en SEMAINES'!U9</f>
        <v>40956</v>
      </c>
      <c r="W6" s="55">
        <f>'[2]CALENDRIER en SEMAINES'!V9</f>
        <v>40957</v>
      </c>
      <c r="X6" s="55">
        <f>'[2]CALENDRIER en SEMAINES'!W9</f>
        <v>40958</v>
      </c>
      <c r="Y6" s="55">
        <f>'[2]CALENDRIER en SEMAINES'!X9</f>
        <v>40959</v>
      </c>
      <c r="Z6" s="55">
        <f>'[2]CALENDRIER en SEMAINES'!Y9</f>
        <v>40960</v>
      </c>
      <c r="AA6" s="55">
        <f>'[2]CALENDRIER en SEMAINES'!Z9</f>
        <v>40961</v>
      </c>
      <c r="AB6" s="55">
        <f>'[2]CALENDRIER en SEMAINES'!AA9</f>
        <v>40962</v>
      </c>
      <c r="AC6" s="55">
        <f>'[2]CALENDRIER en SEMAINES'!AB9</f>
        <v>40963</v>
      </c>
      <c r="AD6" s="55">
        <f>'[2]CALENDRIER en SEMAINES'!AC9</f>
        <v>40964</v>
      </c>
    </row>
    <row r="7" spans="1:37" ht="15.75" thickBot="1">
      <c r="B7" s="41" t="s">
        <v>28</v>
      </c>
      <c r="C7" s="14" t="s">
        <v>10</v>
      </c>
      <c r="D7" s="14" t="s">
        <v>11</v>
      </c>
      <c r="E7" s="14" t="s">
        <v>12</v>
      </c>
      <c r="F7" s="14" t="s">
        <v>13</v>
      </c>
      <c r="G7" s="14" t="s">
        <v>14</v>
      </c>
      <c r="H7" s="14" t="s">
        <v>15</v>
      </c>
      <c r="I7" s="14" t="s">
        <v>16</v>
      </c>
      <c r="J7" s="14" t="s">
        <v>10</v>
      </c>
      <c r="K7" s="14" t="s">
        <v>11</v>
      </c>
      <c r="L7" s="14" t="s">
        <v>12</v>
      </c>
      <c r="M7" s="14" t="s">
        <v>13</v>
      </c>
      <c r="N7" s="14" t="s">
        <v>14</v>
      </c>
      <c r="O7" s="14" t="s">
        <v>15</v>
      </c>
      <c r="P7" s="14" t="s">
        <v>16</v>
      </c>
      <c r="Q7" s="14" t="s">
        <v>10</v>
      </c>
      <c r="R7" s="14" t="s">
        <v>11</v>
      </c>
      <c r="S7" s="14" t="s">
        <v>12</v>
      </c>
      <c r="T7" s="14" t="s">
        <v>13</v>
      </c>
      <c r="U7" s="14" t="s">
        <v>14</v>
      </c>
      <c r="V7" s="14" t="s">
        <v>15</v>
      </c>
      <c r="W7" s="14" t="s">
        <v>16</v>
      </c>
      <c r="X7" s="14" t="s">
        <v>10</v>
      </c>
      <c r="Y7" s="14" t="s">
        <v>11</v>
      </c>
      <c r="Z7" s="14" t="s">
        <v>12</v>
      </c>
      <c r="AA7" s="14" t="s">
        <v>13</v>
      </c>
      <c r="AB7" s="14" t="s">
        <v>14</v>
      </c>
      <c r="AC7" s="14" t="s">
        <v>15</v>
      </c>
      <c r="AD7" s="15" t="s">
        <v>16</v>
      </c>
    </row>
    <row r="8" spans="1:37">
      <c r="B8" s="42" t="s">
        <v>20</v>
      </c>
      <c r="C8" s="8">
        <f>SUM(C9:C11)</f>
        <v>100</v>
      </c>
      <c r="D8" s="8">
        <f t="shared" ref="D8:AD8" si="3">SUM(D9:D11)</f>
        <v>680</v>
      </c>
      <c r="E8" s="8">
        <f t="shared" si="3"/>
        <v>680</v>
      </c>
      <c r="F8" s="8">
        <f t="shared" si="3"/>
        <v>680</v>
      </c>
      <c r="G8" s="8">
        <f t="shared" si="3"/>
        <v>680</v>
      </c>
      <c r="H8" s="8">
        <f t="shared" si="3"/>
        <v>100</v>
      </c>
      <c r="I8" s="9">
        <f t="shared" si="3"/>
        <v>100</v>
      </c>
      <c r="J8" s="10">
        <f t="shared" si="3"/>
        <v>100</v>
      </c>
      <c r="K8" s="8">
        <f t="shared" si="3"/>
        <v>680</v>
      </c>
      <c r="L8" s="8">
        <f t="shared" si="3"/>
        <v>100</v>
      </c>
      <c r="M8" s="8">
        <f t="shared" si="3"/>
        <v>680</v>
      </c>
      <c r="N8" s="8">
        <f t="shared" si="3"/>
        <v>680</v>
      </c>
      <c r="O8" s="8">
        <f t="shared" si="3"/>
        <v>680</v>
      </c>
      <c r="P8" s="9">
        <f t="shared" si="3"/>
        <v>600</v>
      </c>
      <c r="Q8" s="10">
        <f t="shared" si="3"/>
        <v>680</v>
      </c>
      <c r="R8" s="8">
        <f t="shared" si="3"/>
        <v>600</v>
      </c>
      <c r="S8" s="8">
        <f t="shared" si="3"/>
        <v>600</v>
      </c>
      <c r="T8" s="8">
        <f t="shared" si="3"/>
        <v>600</v>
      </c>
      <c r="U8" s="8">
        <f t="shared" si="3"/>
        <v>600</v>
      </c>
      <c r="V8" s="8">
        <f t="shared" si="3"/>
        <v>600</v>
      </c>
      <c r="W8" s="9">
        <f t="shared" si="3"/>
        <v>600</v>
      </c>
      <c r="X8" s="10">
        <f t="shared" si="3"/>
        <v>680</v>
      </c>
      <c r="Y8" s="8">
        <f t="shared" si="3"/>
        <v>600</v>
      </c>
      <c r="Z8" s="8">
        <f t="shared" si="3"/>
        <v>600</v>
      </c>
      <c r="AA8" s="8">
        <f t="shared" si="3"/>
        <v>600</v>
      </c>
      <c r="AB8" s="8">
        <f t="shared" si="3"/>
        <v>600</v>
      </c>
      <c r="AC8" s="8">
        <f t="shared" si="3"/>
        <v>600</v>
      </c>
      <c r="AD8" s="9">
        <f t="shared" si="3"/>
        <v>600</v>
      </c>
    </row>
    <row r="9" spans="1:37" s="1" customFormat="1">
      <c r="A9" s="49"/>
      <c r="B9" s="42" t="s">
        <v>55</v>
      </c>
      <c r="C9" s="16">
        <f>C15</f>
        <v>100</v>
      </c>
      <c r="D9" s="16">
        <f t="shared" ref="D9:AD9" si="4">D15</f>
        <v>100</v>
      </c>
      <c r="E9" s="16">
        <f t="shared" si="4"/>
        <v>100</v>
      </c>
      <c r="F9" s="16">
        <f t="shared" si="4"/>
        <v>100</v>
      </c>
      <c r="G9" s="16">
        <f t="shared" si="4"/>
        <v>100</v>
      </c>
      <c r="H9" s="16">
        <f t="shared" si="4"/>
        <v>100</v>
      </c>
      <c r="I9" s="17">
        <f t="shared" si="4"/>
        <v>100</v>
      </c>
      <c r="J9" s="18">
        <f t="shared" si="4"/>
        <v>100</v>
      </c>
      <c r="K9" s="16">
        <f t="shared" si="4"/>
        <v>100</v>
      </c>
      <c r="L9" s="16">
        <f t="shared" si="4"/>
        <v>100</v>
      </c>
      <c r="M9" s="16">
        <f t="shared" si="4"/>
        <v>100</v>
      </c>
      <c r="N9" s="16">
        <f t="shared" si="4"/>
        <v>100</v>
      </c>
      <c r="O9" s="16">
        <f t="shared" si="4"/>
        <v>100</v>
      </c>
      <c r="P9" s="17">
        <f t="shared" si="4"/>
        <v>100</v>
      </c>
      <c r="Q9" s="18">
        <f t="shared" si="4"/>
        <v>100</v>
      </c>
      <c r="R9" s="16">
        <f t="shared" si="4"/>
        <v>100</v>
      </c>
      <c r="S9" s="16">
        <f t="shared" si="4"/>
        <v>100</v>
      </c>
      <c r="T9" s="16">
        <f t="shared" si="4"/>
        <v>100</v>
      </c>
      <c r="U9" s="16">
        <f t="shared" si="4"/>
        <v>100</v>
      </c>
      <c r="V9" s="16">
        <f t="shared" si="4"/>
        <v>100</v>
      </c>
      <c r="W9" s="17">
        <f t="shared" si="4"/>
        <v>100</v>
      </c>
      <c r="X9" s="18">
        <f t="shared" si="4"/>
        <v>100</v>
      </c>
      <c r="Y9" s="16">
        <f t="shared" si="4"/>
        <v>100</v>
      </c>
      <c r="Z9" s="16">
        <f t="shared" si="4"/>
        <v>100</v>
      </c>
      <c r="AA9" s="16">
        <f t="shared" si="4"/>
        <v>100</v>
      </c>
      <c r="AB9" s="16">
        <f t="shared" si="4"/>
        <v>100</v>
      </c>
      <c r="AC9" s="16">
        <f t="shared" si="4"/>
        <v>100</v>
      </c>
      <c r="AD9" s="17">
        <f t="shared" si="4"/>
        <v>100</v>
      </c>
      <c r="AE9" s="8"/>
      <c r="AF9" s="8"/>
      <c r="AG9" s="8"/>
      <c r="AH9" s="8"/>
      <c r="AI9" s="8"/>
      <c r="AJ9" s="8"/>
      <c r="AK9" s="8"/>
    </row>
    <row r="10" spans="1:37" s="1" customFormat="1">
      <c r="A10" s="49"/>
      <c r="B10" s="42" t="s">
        <v>56</v>
      </c>
      <c r="C10" s="16">
        <f>C26</f>
        <v>0</v>
      </c>
      <c r="D10" s="16">
        <f t="shared" ref="D10:AD10" si="5">D26</f>
        <v>290</v>
      </c>
      <c r="E10" s="16">
        <f t="shared" si="5"/>
        <v>290</v>
      </c>
      <c r="F10" s="16">
        <f t="shared" si="5"/>
        <v>290</v>
      </c>
      <c r="G10" s="16">
        <f t="shared" si="5"/>
        <v>290</v>
      </c>
      <c r="H10" s="16">
        <f t="shared" si="5"/>
        <v>0</v>
      </c>
      <c r="I10" s="17">
        <f t="shared" si="5"/>
        <v>0</v>
      </c>
      <c r="J10" s="18">
        <f t="shared" si="5"/>
        <v>0</v>
      </c>
      <c r="K10" s="16">
        <f t="shared" si="5"/>
        <v>290</v>
      </c>
      <c r="L10" s="16">
        <f t="shared" si="5"/>
        <v>0</v>
      </c>
      <c r="M10" s="16">
        <f t="shared" si="5"/>
        <v>290</v>
      </c>
      <c r="N10" s="16">
        <f t="shared" si="5"/>
        <v>290</v>
      </c>
      <c r="O10" s="16">
        <f t="shared" si="5"/>
        <v>290</v>
      </c>
      <c r="P10" s="17">
        <f t="shared" si="5"/>
        <v>250</v>
      </c>
      <c r="Q10" s="18">
        <f t="shared" si="5"/>
        <v>290</v>
      </c>
      <c r="R10" s="16">
        <f t="shared" si="5"/>
        <v>250</v>
      </c>
      <c r="S10" s="16">
        <f t="shared" si="5"/>
        <v>250</v>
      </c>
      <c r="T10" s="16">
        <f t="shared" si="5"/>
        <v>250</v>
      </c>
      <c r="U10" s="16">
        <f t="shared" si="5"/>
        <v>250</v>
      </c>
      <c r="V10" s="16">
        <f t="shared" si="5"/>
        <v>250</v>
      </c>
      <c r="W10" s="17">
        <f t="shared" si="5"/>
        <v>250</v>
      </c>
      <c r="X10" s="18">
        <f t="shared" si="5"/>
        <v>290</v>
      </c>
      <c r="Y10" s="16">
        <f t="shared" si="5"/>
        <v>250</v>
      </c>
      <c r="Z10" s="16">
        <f t="shared" si="5"/>
        <v>250</v>
      </c>
      <c r="AA10" s="16">
        <f t="shared" si="5"/>
        <v>250</v>
      </c>
      <c r="AB10" s="16">
        <f t="shared" si="5"/>
        <v>250</v>
      </c>
      <c r="AC10" s="16">
        <f t="shared" si="5"/>
        <v>250</v>
      </c>
      <c r="AD10" s="17">
        <f t="shared" si="5"/>
        <v>250</v>
      </c>
      <c r="AE10" s="8"/>
      <c r="AF10" s="8"/>
      <c r="AG10" s="8"/>
      <c r="AH10" s="8"/>
      <c r="AI10" s="8"/>
      <c r="AJ10" s="8"/>
      <c r="AK10" s="8"/>
    </row>
    <row r="11" spans="1:37" s="1" customFormat="1" ht="15.75" thickBot="1">
      <c r="A11" s="49"/>
      <c r="B11" s="43" t="s">
        <v>57</v>
      </c>
      <c r="C11" s="19">
        <f>C36</f>
        <v>0</v>
      </c>
      <c r="D11" s="19">
        <f t="shared" ref="D11:AD11" si="6">D36</f>
        <v>290</v>
      </c>
      <c r="E11" s="19">
        <f t="shared" si="6"/>
        <v>290</v>
      </c>
      <c r="F11" s="19">
        <f t="shared" si="6"/>
        <v>290</v>
      </c>
      <c r="G11" s="19">
        <f t="shared" si="6"/>
        <v>290</v>
      </c>
      <c r="H11" s="19">
        <f t="shared" si="6"/>
        <v>0</v>
      </c>
      <c r="I11" s="20">
        <f t="shared" si="6"/>
        <v>0</v>
      </c>
      <c r="J11" s="21">
        <f t="shared" si="6"/>
        <v>0</v>
      </c>
      <c r="K11" s="19">
        <f t="shared" si="6"/>
        <v>290</v>
      </c>
      <c r="L11" s="19">
        <f t="shared" si="6"/>
        <v>0</v>
      </c>
      <c r="M11" s="19">
        <f t="shared" si="6"/>
        <v>290</v>
      </c>
      <c r="N11" s="19">
        <f t="shared" si="6"/>
        <v>290</v>
      </c>
      <c r="O11" s="19">
        <f t="shared" si="6"/>
        <v>290</v>
      </c>
      <c r="P11" s="20">
        <f t="shared" si="6"/>
        <v>250</v>
      </c>
      <c r="Q11" s="21">
        <f t="shared" si="6"/>
        <v>290</v>
      </c>
      <c r="R11" s="19">
        <f t="shared" si="6"/>
        <v>250</v>
      </c>
      <c r="S11" s="19">
        <f t="shared" si="6"/>
        <v>250</v>
      </c>
      <c r="T11" s="19">
        <f t="shared" si="6"/>
        <v>250</v>
      </c>
      <c r="U11" s="19">
        <f t="shared" si="6"/>
        <v>250</v>
      </c>
      <c r="V11" s="19">
        <f t="shared" si="6"/>
        <v>250</v>
      </c>
      <c r="W11" s="20">
        <f t="shared" si="6"/>
        <v>250</v>
      </c>
      <c r="X11" s="21">
        <f t="shared" si="6"/>
        <v>290</v>
      </c>
      <c r="Y11" s="19">
        <f t="shared" si="6"/>
        <v>250</v>
      </c>
      <c r="Z11" s="19">
        <f t="shared" si="6"/>
        <v>250</v>
      </c>
      <c r="AA11" s="19">
        <f t="shared" si="6"/>
        <v>250</v>
      </c>
      <c r="AB11" s="19">
        <f t="shared" si="6"/>
        <v>250</v>
      </c>
      <c r="AC11" s="19">
        <f t="shared" si="6"/>
        <v>250</v>
      </c>
      <c r="AD11" s="20">
        <f t="shared" si="6"/>
        <v>250</v>
      </c>
      <c r="AE11" s="8"/>
      <c r="AF11" s="8"/>
      <c r="AG11" s="8"/>
      <c r="AH11" s="8"/>
      <c r="AI11" s="8"/>
      <c r="AJ11" s="8"/>
      <c r="AK11" s="8"/>
    </row>
    <row r="13" spans="1:37" ht="15.75" thickBot="1"/>
    <row r="14" spans="1:37">
      <c r="A14" s="48" t="s">
        <v>22</v>
      </c>
      <c r="B14" s="41" t="s">
        <v>55</v>
      </c>
      <c r="C14" s="22" t="s">
        <v>10</v>
      </c>
      <c r="D14" s="23" t="s">
        <v>11</v>
      </c>
      <c r="E14" s="23" t="s">
        <v>12</v>
      </c>
      <c r="F14" s="23" t="s">
        <v>13</v>
      </c>
      <c r="G14" s="23" t="s">
        <v>14</v>
      </c>
      <c r="H14" s="23" t="s">
        <v>15</v>
      </c>
      <c r="I14" s="24" t="s">
        <v>16</v>
      </c>
      <c r="J14" s="22" t="s">
        <v>10</v>
      </c>
      <c r="K14" s="23" t="s">
        <v>11</v>
      </c>
      <c r="L14" s="23" t="s">
        <v>12</v>
      </c>
      <c r="M14" s="23" t="s">
        <v>13</v>
      </c>
      <c r="N14" s="23" t="s">
        <v>14</v>
      </c>
      <c r="O14" s="23" t="s">
        <v>15</v>
      </c>
      <c r="P14" s="24" t="s">
        <v>16</v>
      </c>
      <c r="Q14" s="22" t="s">
        <v>10</v>
      </c>
      <c r="R14" s="23" t="s">
        <v>11</v>
      </c>
      <c r="S14" s="23" t="s">
        <v>12</v>
      </c>
      <c r="T14" s="23" t="s">
        <v>13</v>
      </c>
      <c r="U14" s="23" t="s">
        <v>14</v>
      </c>
      <c r="V14" s="23" t="s">
        <v>15</v>
      </c>
      <c r="W14" s="24" t="s">
        <v>16</v>
      </c>
      <c r="X14" s="22" t="s">
        <v>10</v>
      </c>
      <c r="Y14" s="23" t="s">
        <v>11</v>
      </c>
      <c r="Z14" s="23" t="s">
        <v>12</v>
      </c>
      <c r="AA14" s="23" t="s">
        <v>13</v>
      </c>
      <c r="AB14" s="23" t="s">
        <v>14</v>
      </c>
      <c r="AC14" s="23" t="s">
        <v>15</v>
      </c>
      <c r="AD14" s="24" t="s">
        <v>16</v>
      </c>
    </row>
    <row r="15" spans="1:37" s="1" customFormat="1" ht="15.75" thickBot="1">
      <c r="A15" s="49"/>
      <c r="B15" s="43" t="s">
        <v>21</v>
      </c>
      <c r="C15" s="39">
        <f>'[1]Capacités annuelles'!B$23-SUM(C17:C22)</f>
        <v>100</v>
      </c>
      <c r="D15" s="39">
        <f>'[1]Capacités annuelles'!C$23-SUM(D17:D22)</f>
        <v>100</v>
      </c>
      <c r="E15" s="39">
        <f>'[1]Capacités annuelles'!D$23-SUM(E17:E22)</f>
        <v>100</v>
      </c>
      <c r="F15" s="39">
        <f>'[1]Capacités annuelles'!E$23-SUM(F17:F22)</f>
        <v>100</v>
      </c>
      <c r="G15" s="39">
        <f>'[1]Capacités annuelles'!F$23-SUM(G17:G22)</f>
        <v>100</v>
      </c>
      <c r="H15" s="39">
        <f>'[1]Capacités annuelles'!G$23-SUM(H17:H22)</f>
        <v>100</v>
      </c>
      <c r="I15" s="39">
        <f>'[1]Capacités annuelles'!H$23-SUM(I17:I22)</f>
        <v>100</v>
      </c>
      <c r="J15" s="39">
        <f>'[1]Capacités annuelles'!I$23-SUM(J17:J22)</f>
        <v>100</v>
      </c>
      <c r="K15" s="39">
        <f>'[1]Capacités annuelles'!J$23-SUM(K17:K22)</f>
        <v>100</v>
      </c>
      <c r="L15" s="39">
        <f>'[1]Capacités annuelles'!K$23-SUM(L17:L22)</f>
        <v>100</v>
      </c>
      <c r="M15" s="39">
        <f>'[1]Capacités annuelles'!L$23-SUM(M17:M22)</f>
        <v>100</v>
      </c>
      <c r="N15" s="39">
        <f>'[1]Capacités annuelles'!M$23-SUM(N17:N22)</f>
        <v>100</v>
      </c>
      <c r="O15" s="39">
        <f>'[1]Capacités annuelles'!N$23-SUM(O17:O22)</f>
        <v>100</v>
      </c>
      <c r="P15" s="39">
        <f>'[1]Capacités annuelles'!O$23-SUM(P17:P22)</f>
        <v>100</v>
      </c>
      <c r="Q15" s="39">
        <f>'[1]Capacités annuelles'!P$23-SUM(Q17:Q22)</f>
        <v>100</v>
      </c>
      <c r="R15" s="39">
        <f>'[1]Capacités annuelles'!Q$23-SUM(R17:R22)</f>
        <v>100</v>
      </c>
      <c r="S15" s="39">
        <f>'[1]Capacités annuelles'!R$23-SUM(S17:S22)</f>
        <v>100</v>
      </c>
      <c r="T15" s="39">
        <f>'[1]Capacités annuelles'!S$23-SUM(T17:T22)</f>
        <v>100</v>
      </c>
      <c r="U15" s="39">
        <f>'[1]Capacités annuelles'!T$23-SUM(U17:U22)</f>
        <v>100</v>
      </c>
      <c r="V15" s="39">
        <f>'[1]Capacités annuelles'!U$23-SUM(V17:V22)</f>
        <v>100</v>
      </c>
      <c r="W15" s="39">
        <f>'[1]Capacités annuelles'!V$23-SUM(W17:W22)</f>
        <v>100</v>
      </c>
      <c r="X15" s="39">
        <f>'[1]Capacités annuelles'!W$23-SUM(X17:X22)</f>
        <v>100</v>
      </c>
      <c r="Y15" s="39">
        <f>'[1]Capacités annuelles'!X$23-SUM(Y17:Y22)</f>
        <v>100</v>
      </c>
      <c r="Z15" s="39">
        <f>'[1]Capacités annuelles'!Y$23-SUM(Z17:Z22)</f>
        <v>100</v>
      </c>
      <c r="AA15" s="39">
        <f>'[1]Capacités annuelles'!Z$23-SUM(AA17:AA22)</f>
        <v>100</v>
      </c>
      <c r="AB15" s="39">
        <f>'[1]Capacités annuelles'!AA$23-SUM(AB17:AB22)</f>
        <v>100</v>
      </c>
      <c r="AC15" s="39">
        <f>'[1]Capacités annuelles'!AB$23-SUM(AC17:AC22)</f>
        <v>100</v>
      </c>
      <c r="AD15" s="39">
        <f>'[1]Capacités annuelles'!AC$23-SUM(AD17:AD22)</f>
        <v>100</v>
      </c>
      <c r="AE15" s="8"/>
      <c r="AF15" s="8"/>
      <c r="AG15" s="8"/>
      <c r="AH15" s="8"/>
      <c r="AI15" s="8"/>
      <c r="AJ15" s="8"/>
      <c r="AK15" s="8"/>
    </row>
    <row r="16" spans="1:37" s="1" customFormat="1">
      <c r="A16" s="49" t="s">
        <v>30</v>
      </c>
      <c r="B16" s="44"/>
      <c r="C16" s="25"/>
      <c r="D16" s="26"/>
      <c r="E16" s="26"/>
      <c r="F16" s="50" t="s">
        <v>31</v>
      </c>
      <c r="G16" s="26"/>
      <c r="H16" s="26"/>
      <c r="I16" s="27"/>
      <c r="J16" s="25"/>
      <c r="K16" s="26"/>
      <c r="L16" s="26"/>
      <c r="M16" s="26"/>
      <c r="N16" s="26"/>
      <c r="O16" s="26"/>
      <c r="P16" s="27"/>
      <c r="Q16" s="25"/>
      <c r="R16" s="26"/>
      <c r="S16" s="26"/>
      <c r="T16" s="26"/>
      <c r="U16" s="26"/>
      <c r="V16" s="26"/>
      <c r="W16" s="27"/>
      <c r="X16" s="25"/>
      <c r="Y16" s="26"/>
      <c r="Z16" s="26"/>
      <c r="AA16" s="26"/>
      <c r="AB16" s="26"/>
      <c r="AC16" s="26"/>
      <c r="AD16" s="27"/>
      <c r="AE16" s="8"/>
      <c r="AF16" s="8"/>
      <c r="AG16" s="8"/>
      <c r="AH16" s="8"/>
      <c r="AI16" s="8"/>
      <c r="AJ16" s="8"/>
      <c r="AK16" s="8"/>
    </row>
    <row r="17" spans="1:37" s="1" customFormat="1">
      <c r="A17" s="49"/>
      <c r="B17" s="45"/>
      <c r="C17" s="25"/>
      <c r="D17" s="26"/>
      <c r="E17" s="26"/>
      <c r="F17" s="26"/>
      <c r="G17" s="26"/>
      <c r="H17" s="26"/>
      <c r="I17" s="27"/>
      <c r="J17" s="25"/>
      <c r="K17" s="26"/>
      <c r="L17" s="26"/>
      <c r="M17" s="26"/>
      <c r="N17" s="26"/>
      <c r="O17" s="26"/>
      <c r="P17" s="27"/>
      <c r="Q17" s="25"/>
      <c r="R17" s="26"/>
      <c r="S17" s="26"/>
      <c r="T17" s="26"/>
      <c r="U17" s="26"/>
      <c r="V17" s="26"/>
      <c r="W17" s="27"/>
      <c r="X17" s="25"/>
      <c r="Y17" s="26"/>
      <c r="Z17" s="26"/>
      <c r="AA17" s="26"/>
      <c r="AB17" s="26"/>
      <c r="AC17" s="26"/>
      <c r="AD17" s="27"/>
      <c r="AE17" s="8"/>
      <c r="AF17" s="8"/>
      <c r="AG17" s="8"/>
      <c r="AH17" s="8"/>
      <c r="AI17" s="8"/>
      <c r="AJ17" s="8"/>
      <c r="AK17" s="8"/>
    </row>
    <row r="18" spans="1:37" s="1" customFormat="1">
      <c r="A18" s="49"/>
      <c r="B18" s="45"/>
      <c r="C18" s="25"/>
      <c r="D18" s="26"/>
      <c r="E18" s="26"/>
      <c r="F18" s="26"/>
      <c r="G18" s="26"/>
      <c r="H18" s="26"/>
      <c r="I18" s="27"/>
      <c r="J18" s="25"/>
      <c r="K18" s="26"/>
      <c r="L18" s="26"/>
      <c r="M18" s="26"/>
      <c r="N18" s="26"/>
      <c r="O18" s="26"/>
      <c r="P18" s="27"/>
      <c r="Q18" s="25"/>
      <c r="R18" s="26"/>
      <c r="S18" s="26"/>
      <c r="T18" s="26"/>
      <c r="U18" s="26"/>
      <c r="V18" s="26"/>
      <c r="W18" s="27"/>
      <c r="X18" s="25"/>
      <c r="Y18" s="26"/>
      <c r="Z18" s="26"/>
      <c r="AA18" s="26"/>
      <c r="AB18" s="26"/>
      <c r="AC18" s="26"/>
      <c r="AD18" s="27"/>
      <c r="AE18" s="8"/>
      <c r="AF18" s="8"/>
      <c r="AG18" s="8"/>
      <c r="AH18" s="8"/>
      <c r="AI18" s="8"/>
      <c r="AJ18" s="8"/>
      <c r="AK18" s="8"/>
    </row>
    <row r="19" spans="1:37" s="1" customFormat="1">
      <c r="A19" s="49"/>
      <c r="B19" s="45"/>
      <c r="C19" s="25"/>
      <c r="D19" s="26"/>
      <c r="E19" s="26"/>
      <c r="F19" s="26"/>
      <c r="G19" s="26"/>
      <c r="H19" s="26"/>
      <c r="I19" s="27"/>
      <c r="J19" s="25"/>
      <c r="K19" s="26"/>
      <c r="L19" s="26"/>
      <c r="M19" s="26"/>
      <c r="N19" s="26"/>
      <c r="O19" s="26"/>
      <c r="P19" s="27"/>
      <c r="Q19" s="25"/>
      <c r="R19" s="26"/>
      <c r="S19" s="26"/>
      <c r="T19" s="26"/>
      <c r="U19" s="26"/>
      <c r="V19" s="26"/>
      <c r="W19" s="27"/>
      <c r="X19" s="25"/>
      <c r="Y19" s="26"/>
      <c r="Z19" s="26"/>
      <c r="AA19" s="26"/>
      <c r="AB19" s="26"/>
      <c r="AC19" s="26"/>
      <c r="AD19" s="27"/>
      <c r="AE19" s="8"/>
      <c r="AF19" s="8"/>
      <c r="AG19" s="8"/>
      <c r="AH19" s="8"/>
      <c r="AI19" s="8"/>
      <c r="AJ19" s="8"/>
      <c r="AK19" s="8"/>
    </row>
    <row r="20" spans="1:37" s="1" customFormat="1">
      <c r="A20" s="49"/>
      <c r="B20" s="45"/>
      <c r="C20" s="25"/>
      <c r="D20" s="26"/>
      <c r="E20" s="26"/>
      <c r="F20" s="26"/>
      <c r="G20" s="26"/>
      <c r="H20" s="26"/>
      <c r="I20" s="27"/>
      <c r="J20" s="25"/>
      <c r="K20" s="26"/>
      <c r="L20" s="26"/>
      <c r="M20" s="26"/>
      <c r="N20" s="26"/>
      <c r="O20" s="26"/>
      <c r="P20" s="27"/>
      <c r="Q20" s="25"/>
      <c r="R20" s="26"/>
      <c r="S20" s="26"/>
      <c r="T20" s="26"/>
      <c r="U20" s="26"/>
      <c r="V20" s="26"/>
      <c r="W20" s="27"/>
      <c r="X20" s="25"/>
      <c r="Y20" s="26"/>
      <c r="Z20" s="26"/>
      <c r="AA20" s="26"/>
      <c r="AB20" s="26"/>
      <c r="AC20" s="26"/>
      <c r="AD20" s="27"/>
      <c r="AE20" s="8"/>
      <c r="AF20" s="8"/>
      <c r="AG20" s="8"/>
      <c r="AH20" s="8"/>
      <c r="AI20" s="8"/>
      <c r="AJ20" s="8"/>
      <c r="AK20" s="8"/>
    </row>
    <row r="21" spans="1:37" s="1" customFormat="1">
      <c r="A21" s="49"/>
      <c r="B21" s="45"/>
      <c r="C21" s="25"/>
      <c r="D21" s="26"/>
      <c r="E21" s="26"/>
      <c r="F21" s="26"/>
      <c r="G21" s="26"/>
      <c r="H21" s="26"/>
      <c r="I21" s="27"/>
      <c r="J21" s="25"/>
      <c r="K21" s="26"/>
      <c r="L21" s="26"/>
      <c r="M21" s="26"/>
      <c r="N21" s="26"/>
      <c r="O21" s="26"/>
      <c r="P21" s="27"/>
      <c r="Q21" s="25"/>
      <c r="R21" s="26"/>
      <c r="S21" s="26"/>
      <c r="T21" s="26"/>
      <c r="U21" s="26"/>
      <c r="V21" s="26"/>
      <c r="W21" s="27"/>
      <c r="X21" s="25"/>
      <c r="Y21" s="26"/>
      <c r="Z21" s="26"/>
      <c r="AA21" s="26"/>
      <c r="AB21" s="26"/>
      <c r="AC21" s="26"/>
      <c r="AD21" s="27"/>
      <c r="AE21" s="8"/>
      <c r="AF21" s="8"/>
      <c r="AG21" s="8"/>
      <c r="AH21" s="8"/>
      <c r="AI21" s="8"/>
      <c r="AJ21" s="8"/>
      <c r="AK21" s="8"/>
    </row>
    <row r="22" spans="1:37" s="1" customFormat="1" ht="15.75" thickBot="1">
      <c r="A22" s="49"/>
      <c r="B22" s="46"/>
      <c r="C22" s="28"/>
      <c r="D22" s="29"/>
      <c r="E22" s="29"/>
      <c r="F22" s="29"/>
      <c r="G22" s="29"/>
      <c r="H22" s="29"/>
      <c r="I22" s="30"/>
      <c r="J22" s="28"/>
      <c r="K22" s="29"/>
      <c r="L22" s="29"/>
      <c r="M22" s="29"/>
      <c r="N22" s="29"/>
      <c r="O22" s="29"/>
      <c r="P22" s="30"/>
      <c r="Q22" s="28"/>
      <c r="R22" s="29"/>
      <c r="S22" s="29"/>
      <c r="T22" s="29"/>
      <c r="U22" s="29"/>
      <c r="V22" s="29"/>
      <c r="W22" s="30"/>
      <c r="X22" s="28"/>
      <c r="Y22" s="29"/>
      <c r="Z22" s="29"/>
      <c r="AA22" s="29"/>
      <c r="AB22" s="29"/>
      <c r="AC22" s="29"/>
      <c r="AD22" s="30"/>
      <c r="AE22" s="8"/>
      <c r="AF22" s="8"/>
      <c r="AG22" s="8"/>
      <c r="AH22" s="8"/>
      <c r="AI22" s="8"/>
      <c r="AJ22" s="8"/>
      <c r="AK22" s="8"/>
    </row>
    <row r="24" spans="1:37" ht="15.75" thickBot="1"/>
    <row r="25" spans="1:37">
      <c r="A25" s="48" t="s">
        <v>22</v>
      </c>
      <c r="B25" s="41" t="s">
        <v>56</v>
      </c>
      <c r="C25" s="22" t="s">
        <v>10</v>
      </c>
      <c r="D25" s="23" t="s">
        <v>11</v>
      </c>
      <c r="E25" s="23" t="s">
        <v>12</v>
      </c>
      <c r="F25" s="23" t="s">
        <v>13</v>
      </c>
      <c r="G25" s="23" t="s">
        <v>14</v>
      </c>
      <c r="H25" s="23" t="s">
        <v>15</v>
      </c>
      <c r="I25" s="24" t="s">
        <v>16</v>
      </c>
      <c r="J25" s="22" t="s">
        <v>10</v>
      </c>
      <c r="K25" s="23" t="s">
        <v>11</v>
      </c>
      <c r="L25" s="23" t="s">
        <v>12</v>
      </c>
      <c r="M25" s="23" t="s">
        <v>13</v>
      </c>
      <c r="N25" s="23" t="s">
        <v>14</v>
      </c>
      <c r="O25" s="23" t="s">
        <v>15</v>
      </c>
      <c r="P25" s="24" t="s">
        <v>16</v>
      </c>
      <c r="Q25" s="22" t="s">
        <v>10</v>
      </c>
      <c r="R25" s="23" t="s">
        <v>11</v>
      </c>
      <c r="S25" s="23" t="s">
        <v>12</v>
      </c>
      <c r="T25" s="23" t="s">
        <v>13</v>
      </c>
      <c r="U25" s="23" t="s">
        <v>14</v>
      </c>
      <c r="V25" s="23" t="s">
        <v>15</v>
      </c>
      <c r="W25" s="24" t="s">
        <v>16</v>
      </c>
      <c r="X25" s="22" t="s">
        <v>10</v>
      </c>
      <c r="Y25" s="23" t="s">
        <v>11</v>
      </c>
      <c r="Z25" s="23" t="s">
        <v>12</v>
      </c>
      <c r="AA25" s="23" t="s">
        <v>13</v>
      </c>
      <c r="AB25" s="23" t="s">
        <v>14</v>
      </c>
      <c r="AC25" s="23" t="s">
        <v>15</v>
      </c>
      <c r="AD25" s="24" t="s">
        <v>16</v>
      </c>
    </row>
    <row r="26" spans="1:37" s="1" customFormat="1" ht="15.75" thickBot="1">
      <c r="A26" s="49"/>
      <c r="B26" s="43" t="s">
        <v>21</v>
      </c>
      <c r="C26" s="21">
        <f>'[1]Capacités annuelles'!B$39-SUM(C27:C33)</f>
        <v>0</v>
      </c>
      <c r="D26" s="21">
        <f>'[1]Capacités annuelles'!C$39-SUM(D27:D33)</f>
        <v>290</v>
      </c>
      <c r="E26" s="21">
        <f>'[1]Capacités annuelles'!D$39-SUM(E27:E33)</f>
        <v>290</v>
      </c>
      <c r="F26" s="21">
        <f>'[1]Capacités annuelles'!E$39-SUM(F27:F33)</f>
        <v>290</v>
      </c>
      <c r="G26" s="21">
        <f>'[1]Capacités annuelles'!F$39-SUM(G27:G33)</f>
        <v>290</v>
      </c>
      <c r="H26" s="21">
        <f>'[1]Capacités annuelles'!G$39-SUM(H27:H33)</f>
        <v>0</v>
      </c>
      <c r="I26" s="21">
        <f>'[1]Capacités annuelles'!H$39-SUM(I27:I33)</f>
        <v>0</v>
      </c>
      <c r="J26" s="21">
        <f>'[1]Capacités annuelles'!I$39-SUM(J27:J33)</f>
        <v>0</v>
      </c>
      <c r="K26" s="21">
        <f>'[1]Capacités annuelles'!J$39-SUM(K27:K33)</f>
        <v>290</v>
      </c>
      <c r="L26" s="21">
        <f>'[1]Capacités annuelles'!K$39-SUM(L27:L33)</f>
        <v>0</v>
      </c>
      <c r="M26" s="21">
        <f>'[1]Capacités annuelles'!L$39-SUM(M27:M33)</f>
        <v>290</v>
      </c>
      <c r="N26" s="21">
        <f>'[1]Capacités annuelles'!M$39-SUM(N27:N33)</f>
        <v>290</v>
      </c>
      <c r="O26" s="21">
        <f>'[1]Capacités annuelles'!N$39-SUM(O27:O33)</f>
        <v>290</v>
      </c>
      <c r="P26" s="21">
        <f>'[1]Capacités annuelles'!O$39-SUM(P27:P33)</f>
        <v>250</v>
      </c>
      <c r="Q26" s="21">
        <f>'[1]Capacités annuelles'!P$39-SUM(Q27:Q33)</f>
        <v>290</v>
      </c>
      <c r="R26" s="21">
        <f>'[1]Capacités annuelles'!Q$39-SUM(R27:R33)</f>
        <v>250</v>
      </c>
      <c r="S26" s="21">
        <f>'[1]Capacités annuelles'!R$39-SUM(S27:S33)</f>
        <v>250</v>
      </c>
      <c r="T26" s="21">
        <f>'[1]Capacités annuelles'!S$39-SUM(T27:T33)</f>
        <v>250</v>
      </c>
      <c r="U26" s="21">
        <f>'[1]Capacités annuelles'!T$39-SUM(U27:U33)</f>
        <v>250</v>
      </c>
      <c r="V26" s="21">
        <f>'[1]Capacités annuelles'!U$39-SUM(V27:V33)</f>
        <v>250</v>
      </c>
      <c r="W26" s="21">
        <f>'[1]Capacités annuelles'!V$39-SUM(W27:W33)</f>
        <v>250</v>
      </c>
      <c r="X26" s="21">
        <f>'[1]Capacités annuelles'!W$39-SUM(X27:X33)</f>
        <v>290</v>
      </c>
      <c r="Y26" s="21">
        <f>'[1]Capacités annuelles'!X$39-SUM(Y27:Y33)</f>
        <v>250</v>
      </c>
      <c r="Z26" s="21">
        <f>'[1]Capacités annuelles'!Y$39-SUM(Z27:Z33)</f>
        <v>250</v>
      </c>
      <c r="AA26" s="21">
        <f>'[1]Capacités annuelles'!Z$39-SUM(AA27:AA33)</f>
        <v>250</v>
      </c>
      <c r="AB26" s="21">
        <f>'[1]Capacités annuelles'!AA$39-SUM(AB27:AB33)</f>
        <v>250</v>
      </c>
      <c r="AC26" s="21">
        <f>'[1]Capacités annuelles'!AB$39-SUM(AC27:AC33)</f>
        <v>250</v>
      </c>
      <c r="AD26" s="21">
        <f>'[1]Capacités annuelles'!AC$39-SUM(AD27:AD33)</f>
        <v>250</v>
      </c>
      <c r="AE26" s="8"/>
      <c r="AF26" s="8"/>
      <c r="AG26" s="8"/>
      <c r="AH26" s="8"/>
      <c r="AI26" s="8"/>
      <c r="AJ26" s="8"/>
      <c r="AK26" s="8"/>
    </row>
    <row r="27" spans="1:37" s="1" customFormat="1">
      <c r="A27" s="49" t="s">
        <v>30</v>
      </c>
      <c r="B27" s="44"/>
      <c r="C27" s="31"/>
      <c r="D27" s="31"/>
      <c r="E27" s="31"/>
      <c r="F27" s="51" t="s">
        <v>31</v>
      </c>
      <c r="G27" s="31"/>
      <c r="H27" s="31"/>
      <c r="I27" s="31"/>
      <c r="J27" s="32"/>
      <c r="K27" s="31"/>
      <c r="L27" s="31"/>
      <c r="M27" s="31"/>
      <c r="N27" s="31"/>
      <c r="O27" s="31"/>
      <c r="P27" s="33"/>
      <c r="Q27" s="32"/>
      <c r="R27" s="31"/>
      <c r="S27" s="31"/>
      <c r="T27" s="31"/>
      <c r="U27" s="31"/>
      <c r="V27" s="31"/>
      <c r="W27" s="33"/>
      <c r="X27" s="31"/>
      <c r="Y27" s="31"/>
      <c r="Z27" s="31"/>
      <c r="AA27" s="31"/>
      <c r="AB27" s="31"/>
      <c r="AC27" s="31"/>
      <c r="AD27" s="33"/>
      <c r="AE27" s="8"/>
      <c r="AF27" s="8"/>
      <c r="AG27" s="8"/>
      <c r="AH27" s="8"/>
      <c r="AI27" s="8"/>
      <c r="AJ27" s="8"/>
      <c r="AK27" s="8"/>
    </row>
    <row r="28" spans="1:37" s="1" customFormat="1">
      <c r="A28" s="49"/>
      <c r="B28" s="45"/>
      <c r="C28" s="26"/>
      <c r="D28" s="26"/>
      <c r="E28" s="26"/>
      <c r="F28" s="26"/>
      <c r="G28" s="26"/>
      <c r="H28" s="26"/>
      <c r="I28" s="26"/>
      <c r="J28" s="25"/>
      <c r="K28" s="26"/>
      <c r="L28" s="26"/>
      <c r="M28" s="26"/>
      <c r="N28" s="26"/>
      <c r="O28" s="26"/>
      <c r="P28" s="27"/>
      <c r="Q28" s="25"/>
      <c r="R28" s="26"/>
      <c r="S28" s="26"/>
      <c r="T28" s="26"/>
      <c r="U28" s="26"/>
      <c r="V28" s="26"/>
      <c r="W28" s="27"/>
      <c r="X28" s="26"/>
      <c r="Y28" s="26"/>
      <c r="Z28" s="26"/>
      <c r="AA28" s="26"/>
      <c r="AB28" s="26"/>
      <c r="AC28" s="26"/>
      <c r="AD28" s="27"/>
      <c r="AE28" s="8"/>
      <c r="AF28" s="8"/>
      <c r="AG28" s="8"/>
      <c r="AH28" s="8"/>
      <c r="AI28" s="8"/>
      <c r="AJ28" s="8"/>
      <c r="AK28" s="8"/>
    </row>
    <row r="29" spans="1:37" s="1" customFormat="1">
      <c r="A29" s="49"/>
      <c r="B29" s="45"/>
      <c r="C29" s="26"/>
      <c r="D29" s="26"/>
      <c r="E29" s="26"/>
      <c r="F29" s="26"/>
      <c r="G29" s="26"/>
      <c r="H29" s="26"/>
      <c r="I29" s="26"/>
      <c r="J29" s="25"/>
      <c r="K29" s="26"/>
      <c r="L29" s="26"/>
      <c r="M29" s="26"/>
      <c r="N29" s="26"/>
      <c r="O29" s="26"/>
      <c r="P29" s="27"/>
      <c r="Q29" s="25"/>
      <c r="R29" s="26"/>
      <c r="S29" s="26"/>
      <c r="T29" s="26"/>
      <c r="U29" s="26"/>
      <c r="V29" s="26"/>
      <c r="W29" s="27"/>
      <c r="X29" s="26"/>
      <c r="Y29" s="26"/>
      <c r="Z29" s="26"/>
      <c r="AA29" s="26"/>
      <c r="AB29" s="26"/>
      <c r="AC29" s="26"/>
      <c r="AD29" s="27"/>
      <c r="AE29" s="8"/>
      <c r="AF29" s="8"/>
      <c r="AG29" s="8"/>
      <c r="AH29" s="8"/>
      <c r="AI29" s="8"/>
      <c r="AJ29" s="8"/>
      <c r="AK29" s="8"/>
    </row>
    <row r="30" spans="1:37" s="1" customFormat="1">
      <c r="A30" s="49"/>
      <c r="B30" s="45"/>
      <c r="C30" s="26"/>
      <c r="D30" s="26"/>
      <c r="E30" s="26"/>
      <c r="F30" s="26"/>
      <c r="G30" s="26"/>
      <c r="H30" s="26"/>
      <c r="I30" s="26"/>
      <c r="J30" s="25"/>
      <c r="K30" s="26"/>
      <c r="L30" s="26"/>
      <c r="M30" s="26"/>
      <c r="N30" s="26"/>
      <c r="O30" s="26"/>
      <c r="P30" s="27"/>
      <c r="Q30" s="25"/>
      <c r="R30" s="26"/>
      <c r="S30" s="26"/>
      <c r="T30" s="26"/>
      <c r="U30" s="26"/>
      <c r="V30" s="26"/>
      <c r="W30" s="27"/>
      <c r="X30" s="26"/>
      <c r="Y30" s="26"/>
      <c r="Z30" s="26"/>
      <c r="AA30" s="26"/>
      <c r="AB30" s="26"/>
      <c r="AC30" s="26"/>
      <c r="AD30" s="27"/>
      <c r="AE30" s="8"/>
      <c r="AF30" s="8"/>
      <c r="AG30" s="8"/>
      <c r="AH30" s="8"/>
      <c r="AI30" s="8"/>
      <c r="AJ30" s="8"/>
      <c r="AK30" s="8"/>
    </row>
    <row r="31" spans="1:37" s="1" customFormat="1">
      <c r="A31" s="49"/>
      <c r="B31" s="45"/>
      <c r="C31" s="26"/>
      <c r="D31" s="26"/>
      <c r="E31" s="26"/>
      <c r="F31" s="26"/>
      <c r="G31" s="26"/>
      <c r="H31" s="26"/>
      <c r="I31" s="26"/>
      <c r="J31" s="25"/>
      <c r="K31" s="26"/>
      <c r="L31" s="26"/>
      <c r="M31" s="26"/>
      <c r="N31" s="26"/>
      <c r="O31" s="26"/>
      <c r="P31" s="27"/>
      <c r="Q31" s="25"/>
      <c r="R31" s="26"/>
      <c r="S31" s="26"/>
      <c r="T31" s="26"/>
      <c r="U31" s="26"/>
      <c r="V31" s="26"/>
      <c r="W31" s="27"/>
      <c r="X31" s="26"/>
      <c r="Y31" s="26"/>
      <c r="Z31" s="26"/>
      <c r="AA31" s="26"/>
      <c r="AB31" s="26"/>
      <c r="AC31" s="26"/>
      <c r="AD31" s="27"/>
      <c r="AE31" s="8"/>
      <c r="AF31" s="8"/>
      <c r="AG31" s="8"/>
      <c r="AH31" s="8"/>
      <c r="AI31" s="8"/>
      <c r="AJ31" s="8"/>
      <c r="AK31" s="8"/>
    </row>
    <row r="32" spans="1:37" s="1" customFormat="1">
      <c r="A32" s="49"/>
      <c r="B32" s="45"/>
      <c r="C32" s="26"/>
      <c r="D32" s="26"/>
      <c r="E32" s="26"/>
      <c r="F32" s="26"/>
      <c r="G32" s="26"/>
      <c r="H32" s="26"/>
      <c r="I32" s="26"/>
      <c r="J32" s="25"/>
      <c r="K32" s="26"/>
      <c r="L32" s="26"/>
      <c r="M32" s="26"/>
      <c r="N32" s="26"/>
      <c r="O32" s="26"/>
      <c r="P32" s="27"/>
      <c r="Q32" s="25"/>
      <c r="R32" s="26"/>
      <c r="S32" s="26"/>
      <c r="T32" s="26"/>
      <c r="U32" s="26"/>
      <c r="V32" s="26"/>
      <c r="W32" s="27"/>
      <c r="X32" s="26"/>
      <c r="Y32" s="26"/>
      <c r="Z32" s="26"/>
      <c r="AA32" s="26"/>
      <c r="AB32" s="26"/>
      <c r="AC32" s="26"/>
      <c r="AD32" s="27"/>
      <c r="AE32" s="8"/>
      <c r="AF32" s="8"/>
      <c r="AG32" s="8"/>
      <c r="AH32" s="8"/>
      <c r="AI32" s="8"/>
      <c r="AJ32" s="8"/>
      <c r="AK32" s="8"/>
    </row>
    <row r="33" spans="1:37" s="1" customFormat="1" ht="15.75" thickBot="1">
      <c r="A33" s="49"/>
      <c r="B33" s="46"/>
      <c r="C33" s="29"/>
      <c r="D33" s="29"/>
      <c r="E33" s="29"/>
      <c r="F33" s="29"/>
      <c r="G33" s="29"/>
      <c r="H33" s="29"/>
      <c r="I33" s="29"/>
      <c r="J33" s="28"/>
      <c r="K33" s="29"/>
      <c r="L33" s="29"/>
      <c r="M33" s="29"/>
      <c r="N33" s="29"/>
      <c r="O33" s="29"/>
      <c r="P33" s="30"/>
      <c r="Q33" s="28"/>
      <c r="R33" s="29"/>
      <c r="S33" s="29"/>
      <c r="T33" s="29"/>
      <c r="U33" s="29"/>
      <c r="V33" s="29"/>
      <c r="W33" s="30"/>
      <c r="X33" s="29"/>
      <c r="Y33" s="29"/>
      <c r="Z33" s="29"/>
      <c r="AA33" s="29"/>
      <c r="AB33" s="29"/>
      <c r="AC33" s="29"/>
      <c r="AD33" s="30"/>
      <c r="AE33" s="8"/>
      <c r="AF33" s="8"/>
      <c r="AG33" s="8"/>
      <c r="AH33" s="8"/>
      <c r="AI33" s="8"/>
      <c r="AJ33" s="8"/>
      <c r="AK33" s="8"/>
    </row>
    <row r="34" spans="1:37" ht="15.75" thickBot="1"/>
    <row r="35" spans="1:37" ht="15.75" thickBot="1">
      <c r="A35" s="48" t="s">
        <v>22</v>
      </c>
      <c r="B35" s="47" t="s">
        <v>57</v>
      </c>
      <c r="C35" s="34" t="s">
        <v>10</v>
      </c>
      <c r="D35" s="35" t="s">
        <v>11</v>
      </c>
      <c r="E35" s="35" t="s">
        <v>12</v>
      </c>
      <c r="F35" s="35" t="s">
        <v>13</v>
      </c>
      <c r="G35" s="35" t="s">
        <v>14</v>
      </c>
      <c r="H35" s="35" t="s">
        <v>15</v>
      </c>
      <c r="I35" s="36" t="s">
        <v>16</v>
      </c>
      <c r="J35" s="34" t="s">
        <v>10</v>
      </c>
      <c r="K35" s="35" t="s">
        <v>11</v>
      </c>
      <c r="L35" s="35" t="s">
        <v>12</v>
      </c>
      <c r="M35" s="35" t="s">
        <v>13</v>
      </c>
      <c r="N35" s="35" t="s">
        <v>14</v>
      </c>
      <c r="O35" s="35" t="s">
        <v>15</v>
      </c>
      <c r="P35" s="37" t="s">
        <v>16</v>
      </c>
      <c r="Q35" s="34" t="s">
        <v>10</v>
      </c>
      <c r="R35" s="35" t="s">
        <v>11</v>
      </c>
      <c r="S35" s="35" t="s">
        <v>12</v>
      </c>
      <c r="T35" s="35" t="s">
        <v>13</v>
      </c>
      <c r="U35" s="35" t="s">
        <v>14</v>
      </c>
      <c r="V35" s="35" t="s">
        <v>15</v>
      </c>
      <c r="W35" s="36" t="s">
        <v>16</v>
      </c>
      <c r="X35" s="34" t="s">
        <v>10</v>
      </c>
      <c r="Y35" s="35" t="s">
        <v>11</v>
      </c>
      <c r="Z35" s="35" t="s">
        <v>12</v>
      </c>
      <c r="AA35" s="35" t="s">
        <v>13</v>
      </c>
      <c r="AB35" s="35" t="s">
        <v>14</v>
      </c>
      <c r="AC35" s="35" t="s">
        <v>15</v>
      </c>
      <c r="AD35" s="36" t="s">
        <v>16</v>
      </c>
    </row>
    <row r="36" spans="1:37" s="1" customFormat="1" ht="15.75" thickBot="1">
      <c r="A36" s="49"/>
      <c r="B36" s="47" t="s">
        <v>21</v>
      </c>
      <c r="C36" s="38">
        <f>'[1]Capacités annuelles'!B$55-SUM(C37:C43)</f>
        <v>0</v>
      </c>
      <c r="D36" s="38">
        <f>'[1]Capacités annuelles'!C$55-SUM(D37:D43)</f>
        <v>290</v>
      </c>
      <c r="E36" s="38">
        <f>'[1]Capacités annuelles'!D$55-SUM(E37:E43)</f>
        <v>290</v>
      </c>
      <c r="F36" s="38">
        <f>'[1]Capacités annuelles'!E$55-SUM(F37:F43)</f>
        <v>290</v>
      </c>
      <c r="G36" s="38">
        <f>'[1]Capacités annuelles'!F$55-SUM(G37:G43)</f>
        <v>290</v>
      </c>
      <c r="H36" s="38">
        <f>'[1]Capacités annuelles'!G$55-SUM(H37:H43)</f>
        <v>0</v>
      </c>
      <c r="I36" s="38">
        <f>'[1]Capacités annuelles'!H$55-SUM(I37:I43)</f>
        <v>0</v>
      </c>
      <c r="J36" s="38">
        <f>'[1]Capacités annuelles'!I$55-SUM(J37:J43)</f>
        <v>0</v>
      </c>
      <c r="K36" s="38">
        <f>'[1]Capacités annuelles'!J$55-SUM(K37:K43)</f>
        <v>290</v>
      </c>
      <c r="L36" s="38">
        <f>'[1]Capacités annuelles'!K$55-SUM(L37:L43)</f>
        <v>0</v>
      </c>
      <c r="M36" s="38">
        <f>'[1]Capacités annuelles'!L$55-SUM(M37:M43)</f>
        <v>290</v>
      </c>
      <c r="N36" s="38">
        <f>'[1]Capacités annuelles'!M$55-SUM(N37:N43)</f>
        <v>290</v>
      </c>
      <c r="O36" s="38">
        <f>'[1]Capacités annuelles'!N$55-SUM(O37:O43)</f>
        <v>290</v>
      </c>
      <c r="P36" s="38">
        <f>'[1]Capacités annuelles'!O$55-SUM(P37:P43)</f>
        <v>250</v>
      </c>
      <c r="Q36" s="38">
        <f>'[1]Capacités annuelles'!P$55-SUM(Q37:Q43)</f>
        <v>290</v>
      </c>
      <c r="R36" s="38">
        <f>'[1]Capacités annuelles'!Q$55-SUM(R37:R43)</f>
        <v>250</v>
      </c>
      <c r="S36" s="38">
        <f>'[1]Capacités annuelles'!R$55-SUM(S37:S43)</f>
        <v>250</v>
      </c>
      <c r="T36" s="38">
        <f>'[1]Capacités annuelles'!S$55-SUM(T37:T43)</f>
        <v>250</v>
      </c>
      <c r="U36" s="38">
        <f>'[1]Capacités annuelles'!T$55-SUM(U37:U43)</f>
        <v>250</v>
      </c>
      <c r="V36" s="38">
        <f>'[1]Capacités annuelles'!U$55-SUM(V37:V43)</f>
        <v>250</v>
      </c>
      <c r="W36" s="38">
        <f>'[1]Capacités annuelles'!V$55-SUM(W37:W43)</f>
        <v>250</v>
      </c>
      <c r="X36" s="38">
        <f>'[1]Capacités annuelles'!W$55-SUM(X37:X43)</f>
        <v>290</v>
      </c>
      <c r="Y36" s="38">
        <f>'[1]Capacités annuelles'!X$55-SUM(Y37:Y43)</f>
        <v>250</v>
      </c>
      <c r="Z36" s="38">
        <f>'[1]Capacités annuelles'!Y$55-SUM(Z37:Z43)</f>
        <v>250</v>
      </c>
      <c r="AA36" s="38">
        <f>'[1]Capacités annuelles'!Z$55-SUM(AA37:AA43)</f>
        <v>250</v>
      </c>
      <c r="AB36" s="38">
        <f>'[1]Capacités annuelles'!AA$55-SUM(AB37:AB43)</f>
        <v>250</v>
      </c>
      <c r="AC36" s="38">
        <f>'[1]Capacités annuelles'!AB$55-SUM(AC37:AC43)</f>
        <v>250</v>
      </c>
      <c r="AD36" s="38">
        <f>'[1]Capacités annuelles'!AC$55-SUM(AD37:AD43)</f>
        <v>250</v>
      </c>
      <c r="AE36" s="8"/>
      <c r="AF36" s="8"/>
      <c r="AG36" s="8"/>
      <c r="AH36" s="8"/>
      <c r="AI36" s="8"/>
      <c r="AJ36" s="8"/>
      <c r="AK36" s="8"/>
    </row>
    <row r="37" spans="1:37" s="1" customFormat="1">
      <c r="A37" s="49" t="s">
        <v>30</v>
      </c>
      <c r="B37" s="45"/>
      <c r="C37" s="25"/>
      <c r="D37" s="26"/>
      <c r="E37" s="26"/>
      <c r="F37" s="50" t="s">
        <v>31</v>
      </c>
      <c r="G37" s="26"/>
      <c r="H37" s="26"/>
      <c r="I37" s="27"/>
      <c r="J37" s="25"/>
      <c r="K37" s="26"/>
      <c r="L37" s="26"/>
      <c r="M37" s="26"/>
      <c r="N37" s="26"/>
      <c r="O37" s="26"/>
      <c r="P37" s="27"/>
      <c r="Q37" s="25"/>
      <c r="R37" s="26"/>
      <c r="S37" s="26"/>
      <c r="T37" s="26"/>
      <c r="U37" s="26"/>
      <c r="V37" s="26"/>
      <c r="W37" s="27"/>
      <c r="X37" s="25"/>
      <c r="Y37" s="26"/>
      <c r="Z37" s="26"/>
      <c r="AA37" s="26"/>
      <c r="AB37" s="26"/>
      <c r="AC37" s="26"/>
      <c r="AD37" s="27"/>
      <c r="AE37" s="8"/>
      <c r="AF37" s="8"/>
      <c r="AG37" s="8"/>
      <c r="AH37" s="8"/>
      <c r="AI37" s="8"/>
      <c r="AJ37" s="8"/>
      <c r="AK37" s="8"/>
    </row>
    <row r="38" spans="1:37" s="1" customFormat="1">
      <c r="A38" s="49"/>
      <c r="B38" s="45"/>
      <c r="C38" s="25"/>
      <c r="D38" s="26"/>
      <c r="E38" s="26"/>
      <c r="F38" s="26"/>
      <c r="G38" s="26"/>
      <c r="H38" s="26"/>
      <c r="I38" s="27"/>
      <c r="J38" s="25"/>
      <c r="K38" s="26"/>
      <c r="L38" s="26"/>
      <c r="M38" s="26"/>
      <c r="N38" s="26"/>
      <c r="O38" s="26"/>
      <c r="P38" s="27"/>
      <c r="Q38" s="25"/>
      <c r="R38" s="26"/>
      <c r="S38" s="26"/>
      <c r="T38" s="26"/>
      <c r="U38" s="26"/>
      <c r="V38" s="26"/>
      <c r="W38" s="27"/>
      <c r="X38" s="25"/>
      <c r="Y38" s="26"/>
      <c r="Z38" s="26"/>
      <c r="AA38" s="26"/>
      <c r="AB38" s="26"/>
      <c r="AC38" s="26"/>
      <c r="AD38" s="27"/>
      <c r="AE38" s="8"/>
      <c r="AF38" s="8"/>
      <c r="AG38" s="8"/>
      <c r="AH38" s="8"/>
      <c r="AI38" s="8"/>
      <c r="AJ38" s="8"/>
      <c r="AK38" s="8"/>
    </row>
    <row r="39" spans="1:37" s="1" customFormat="1">
      <c r="A39" s="49"/>
      <c r="B39" s="45"/>
      <c r="C39" s="25"/>
      <c r="D39" s="26"/>
      <c r="E39" s="26"/>
      <c r="F39" s="26"/>
      <c r="G39" s="26"/>
      <c r="H39" s="26"/>
      <c r="I39" s="27"/>
      <c r="J39" s="25"/>
      <c r="K39" s="26"/>
      <c r="L39" s="26"/>
      <c r="M39" s="26"/>
      <c r="N39" s="26"/>
      <c r="O39" s="26"/>
      <c r="P39" s="27"/>
      <c r="Q39" s="25"/>
      <c r="R39" s="26"/>
      <c r="S39" s="26"/>
      <c r="T39" s="26"/>
      <c r="U39" s="26"/>
      <c r="V39" s="26"/>
      <c r="W39" s="27"/>
      <c r="X39" s="25"/>
      <c r="Y39" s="26"/>
      <c r="Z39" s="26"/>
      <c r="AA39" s="26"/>
      <c r="AB39" s="26"/>
      <c r="AC39" s="26"/>
      <c r="AD39" s="27"/>
      <c r="AE39" s="8"/>
      <c r="AF39" s="8"/>
      <c r="AG39" s="8"/>
      <c r="AH39" s="8"/>
      <c r="AI39" s="8"/>
      <c r="AJ39" s="8"/>
      <c r="AK39" s="8"/>
    </row>
    <row r="40" spans="1:37" s="1" customFormat="1">
      <c r="A40" s="49"/>
      <c r="B40" s="45"/>
      <c r="C40" s="25"/>
      <c r="D40" s="26"/>
      <c r="E40" s="26"/>
      <c r="F40" s="26"/>
      <c r="G40" s="26"/>
      <c r="H40" s="26"/>
      <c r="I40" s="27"/>
      <c r="J40" s="25"/>
      <c r="K40" s="26"/>
      <c r="L40" s="26"/>
      <c r="M40" s="26"/>
      <c r="N40" s="26"/>
      <c r="O40" s="26"/>
      <c r="P40" s="27"/>
      <c r="Q40" s="25"/>
      <c r="R40" s="26"/>
      <c r="S40" s="26"/>
      <c r="T40" s="26"/>
      <c r="U40" s="26"/>
      <c r="V40" s="26"/>
      <c r="W40" s="27"/>
      <c r="X40" s="25"/>
      <c r="Y40" s="26"/>
      <c r="Z40" s="26"/>
      <c r="AA40" s="26"/>
      <c r="AB40" s="26"/>
      <c r="AC40" s="26"/>
      <c r="AD40" s="27"/>
      <c r="AE40" s="8"/>
      <c r="AF40" s="8"/>
      <c r="AG40" s="8"/>
      <c r="AH40" s="8"/>
      <c r="AI40" s="8"/>
      <c r="AJ40" s="8"/>
      <c r="AK40" s="8"/>
    </row>
    <row r="41" spans="1:37" s="1" customFormat="1">
      <c r="A41" s="49"/>
      <c r="B41" s="45"/>
      <c r="C41" s="25"/>
      <c r="D41" s="26"/>
      <c r="E41" s="26"/>
      <c r="F41" s="26"/>
      <c r="G41" s="26"/>
      <c r="H41" s="26"/>
      <c r="I41" s="27"/>
      <c r="J41" s="25"/>
      <c r="K41" s="26"/>
      <c r="L41" s="26"/>
      <c r="M41" s="26"/>
      <c r="N41" s="26"/>
      <c r="O41" s="26"/>
      <c r="P41" s="27"/>
      <c r="Q41" s="25"/>
      <c r="R41" s="26"/>
      <c r="S41" s="26"/>
      <c r="T41" s="26"/>
      <c r="U41" s="26"/>
      <c r="V41" s="26"/>
      <c r="W41" s="27"/>
      <c r="X41" s="25"/>
      <c r="Y41" s="26"/>
      <c r="Z41" s="26"/>
      <c r="AA41" s="26"/>
      <c r="AB41" s="26"/>
      <c r="AC41" s="26"/>
      <c r="AD41" s="27"/>
      <c r="AE41" s="8"/>
      <c r="AF41" s="8"/>
      <c r="AG41" s="8"/>
      <c r="AH41" s="8"/>
      <c r="AI41" s="8"/>
      <c r="AJ41" s="8"/>
      <c r="AK41" s="8"/>
    </row>
    <row r="42" spans="1:37" s="1" customFormat="1">
      <c r="A42" s="49"/>
      <c r="B42" s="45"/>
      <c r="C42" s="25"/>
      <c r="D42" s="26"/>
      <c r="E42" s="26"/>
      <c r="F42" s="26"/>
      <c r="G42" s="26"/>
      <c r="H42" s="26"/>
      <c r="I42" s="27"/>
      <c r="J42" s="25"/>
      <c r="K42" s="26"/>
      <c r="L42" s="26"/>
      <c r="M42" s="26"/>
      <c r="N42" s="26"/>
      <c r="O42" s="26"/>
      <c r="P42" s="27"/>
      <c r="Q42" s="25"/>
      <c r="R42" s="26"/>
      <c r="S42" s="26"/>
      <c r="T42" s="26"/>
      <c r="U42" s="26"/>
      <c r="V42" s="26"/>
      <c r="W42" s="27"/>
      <c r="X42" s="25"/>
      <c r="Y42" s="26"/>
      <c r="Z42" s="26"/>
      <c r="AA42" s="26"/>
      <c r="AB42" s="26"/>
      <c r="AC42" s="26"/>
      <c r="AD42" s="27"/>
      <c r="AE42" s="8"/>
      <c r="AF42" s="8"/>
      <c r="AG42" s="8"/>
      <c r="AH42" s="8"/>
      <c r="AI42" s="8"/>
      <c r="AJ42" s="8"/>
      <c r="AK42" s="8"/>
    </row>
    <row r="43" spans="1:37" s="1" customFormat="1" ht="15.75" thickBot="1">
      <c r="A43" s="49"/>
      <c r="B43" s="46"/>
      <c r="C43" s="28"/>
      <c r="D43" s="29"/>
      <c r="E43" s="29"/>
      <c r="F43" s="29"/>
      <c r="G43" s="29"/>
      <c r="H43" s="29"/>
      <c r="I43" s="30"/>
      <c r="J43" s="28"/>
      <c r="K43" s="29"/>
      <c r="L43" s="29"/>
      <c r="M43" s="29"/>
      <c r="N43" s="29"/>
      <c r="O43" s="29"/>
      <c r="P43" s="30"/>
      <c r="Q43" s="28"/>
      <c r="R43" s="29"/>
      <c r="S43" s="29"/>
      <c r="T43" s="29"/>
      <c r="U43" s="29"/>
      <c r="V43" s="29"/>
      <c r="W43" s="30"/>
      <c r="X43" s="28"/>
      <c r="Y43" s="29"/>
      <c r="Z43" s="29"/>
      <c r="AA43" s="29"/>
      <c r="AB43" s="29"/>
      <c r="AC43" s="29"/>
      <c r="AD43" s="30"/>
      <c r="AE43" s="8"/>
      <c r="AF43" s="8"/>
      <c r="AG43" s="8"/>
      <c r="AH43" s="8"/>
      <c r="AI43" s="8"/>
      <c r="AJ43" s="8"/>
      <c r="AK43" s="8"/>
    </row>
    <row r="44" spans="1:37" ht="15.75" thickBot="1">
      <c r="B44" s="46"/>
      <c r="C44" s="28"/>
      <c r="D44" s="29"/>
      <c r="E44" s="29"/>
      <c r="F44" s="29"/>
      <c r="G44" s="29"/>
      <c r="H44" s="29"/>
      <c r="I44" s="30"/>
      <c r="J44" s="28"/>
      <c r="K44" s="29"/>
      <c r="L44" s="29"/>
      <c r="M44" s="29"/>
      <c r="N44" s="29"/>
      <c r="O44" s="29"/>
      <c r="P44" s="30"/>
      <c r="Q44" s="28"/>
      <c r="R44" s="29"/>
      <c r="S44" s="29"/>
      <c r="T44" s="29"/>
      <c r="U44" s="29"/>
      <c r="V44" s="29"/>
      <c r="W44" s="30"/>
      <c r="X44" s="28"/>
      <c r="Y44" s="29"/>
      <c r="Z44" s="29"/>
      <c r="AA44" s="29"/>
      <c r="AB44" s="29"/>
      <c r="AC44" s="29"/>
      <c r="AD44" s="30"/>
    </row>
    <row r="46" spans="1:37">
      <c r="A46" s="40" t="s">
        <v>25</v>
      </c>
      <c r="B46" s="40" t="s">
        <v>26</v>
      </c>
      <c r="C46" s="5">
        <f>SUM(C47:C49)</f>
        <v>0</v>
      </c>
      <c r="D46" s="5">
        <f t="shared" ref="D46:AK46" si="7">SUM(D47:D49)</f>
        <v>0</v>
      </c>
      <c r="E46" s="5">
        <f t="shared" si="7"/>
        <v>0</v>
      </c>
      <c r="F46" s="5">
        <f t="shared" si="7"/>
        <v>0</v>
      </c>
      <c r="G46" s="5">
        <f t="shared" si="7"/>
        <v>0</v>
      </c>
      <c r="H46" s="5">
        <f t="shared" si="7"/>
        <v>0</v>
      </c>
      <c r="I46" s="5">
        <f t="shared" si="7"/>
        <v>0</v>
      </c>
      <c r="J46" s="5">
        <f t="shared" si="7"/>
        <v>0</v>
      </c>
      <c r="K46" s="5">
        <f t="shared" si="7"/>
        <v>0</v>
      </c>
      <c r="L46" s="5">
        <f t="shared" si="7"/>
        <v>0</v>
      </c>
      <c r="M46" s="5">
        <f t="shared" si="7"/>
        <v>0</v>
      </c>
      <c r="N46" s="5">
        <f t="shared" si="7"/>
        <v>0</v>
      </c>
      <c r="O46" s="5">
        <f t="shared" si="7"/>
        <v>0</v>
      </c>
      <c r="P46" s="5">
        <f t="shared" si="7"/>
        <v>0</v>
      </c>
      <c r="Q46" s="5">
        <f t="shared" si="7"/>
        <v>0</v>
      </c>
      <c r="R46" s="5">
        <f t="shared" si="7"/>
        <v>0</v>
      </c>
      <c r="S46" s="5">
        <f t="shared" si="7"/>
        <v>0</v>
      </c>
      <c r="T46" s="5">
        <f t="shared" si="7"/>
        <v>0</v>
      </c>
      <c r="U46" s="5">
        <f t="shared" si="7"/>
        <v>0</v>
      </c>
      <c r="V46" s="5">
        <f t="shared" si="7"/>
        <v>0</v>
      </c>
      <c r="W46" s="5">
        <f t="shared" si="7"/>
        <v>0</v>
      </c>
      <c r="X46" s="5">
        <f t="shared" si="7"/>
        <v>0</v>
      </c>
      <c r="Y46" s="5">
        <f t="shared" si="7"/>
        <v>0</v>
      </c>
      <c r="Z46" s="5">
        <f t="shared" si="7"/>
        <v>0</v>
      </c>
      <c r="AA46" s="5">
        <f t="shared" si="7"/>
        <v>0</v>
      </c>
      <c r="AB46" s="5">
        <f t="shared" si="7"/>
        <v>0</v>
      </c>
      <c r="AC46" s="5">
        <f t="shared" si="7"/>
        <v>0</v>
      </c>
      <c r="AD46" s="5">
        <f t="shared" si="7"/>
        <v>0</v>
      </c>
      <c r="AE46" s="5">
        <f t="shared" si="7"/>
        <v>0</v>
      </c>
      <c r="AF46" s="5">
        <f t="shared" si="7"/>
        <v>0</v>
      </c>
      <c r="AG46" s="5">
        <f t="shared" si="7"/>
        <v>0</v>
      </c>
      <c r="AH46" s="5">
        <f t="shared" si="7"/>
        <v>0</v>
      </c>
      <c r="AI46" s="5">
        <f t="shared" si="7"/>
        <v>0</v>
      </c>
      <c r="AJ46" s="5">
        <f t="shared" si="7"/>
        <v>0</v>
      </c>
      <c r="AK46" s="5">
        <f t="shared" si="7"/>
        <v>0</v>
      </c>
    </row>
    <row r="47" spans="1:37">
      <c r="B47" s="40" t="s">
        <v>55</v>
      </c>
      <c r="C47" s="5">
        <f>SUM(C16:C22)</f>
        <v>0</v>
      </c>
      <c r="D47" s="5">
        <f t="shared" ref="D47:AK47" si="8">SUM(D16:D22)</f>
        <v>0</v>
      </c>
      <c r="E47" s="5">
        <f t="shared" si="8"/>
        <v>0</v>
      </c>
      <c r="F47" s="5">
        <f t="shared" si="8"/>
        <v>0</v>
      </c>
      <c r="G47" s="5">
        <f t="shared" si="8"/>
        <v>0</v>
      </c>
      <c r="H47" s="5">
        <f t="shared" si="8"/>
        <v>0</v>
      </c>
      <c r="I47" s="5">
        <f t="shared" si="8"/>
        <v>0</v>
      </c>
      <c r="J47" s="5">
        <f t="shared" si="8"/>
        <v>0</v>
      </c>
      <c r="K47" s="5">
        <f t="shared" si="8"/>
        <v>0</v>
      </c>
      <c r="L47" s="5">
        <f t="shared" si="8"/>
        <v>0</v>
      </c>
      <c r="M47" s="5">
        <f t="shared" si="8"/>
        <v>0</v>
      </c>
      <c r="N47" s="5">
        <f t="shared" si="8"/>
        <v>0</v>
      </c>
      <c r="O47" s="5">
        <f t="shared" si="8"/>
        <v>0</v>
      </c>
      <c r="P47" s="5">
        <f t="shared" si="8"/>
        <v>0</v>
      </c>
      <c r="Q47" s="5">
        <f t="shared" si="8"/>
        <v>0</v>
      </c>
      <c r="R47" s="5">
        <f t="shared" si="8"/>
        <v>0</v>
      </c>
      <c r="S47" s="5">
        <f t="shared" si="8"/>
        <v>0</v>
      </c>
      <c r="T47" s="5">
        <f t="shared" si="8"/>
        <v>0</v>
      </c>
      <c r="U47" s="5">
        <f t="shared" si="8"/>
        <v>0</v>
      </c>
      <c r="V47" s="5">
        <f t="shared" si="8"/>
        <v>0</v>
      </c>
      <c r="W47" s="5">
        <f t="shared" si="8"/>
        <v>0</v>
      </c>
      <c r="X47" s="5">
        <f t="shared" si="8"/>
        <v>0</v>
      </c>
      <c r="Y47" s="5">
        <f t="shared" si="8"/>
        <v>0</v>
      </c>
      <c r="Z47" s="5">
        <f t="shared" si="8"/>
        <v>0</v>
      </c>
      <c r="AA47" s="5">
        <f t="shared" si="8"/>
        <v>0</v>
      </c>
      <c r="AB47" s="5">
        <f t="shared" si="8"/>
        <v>0</v>
      </c>
      <c r="AC47" s="5">
        <f t="shared" si="8"/>
        <v>0</v>
      </c>
      <c r="AD47" s="5">
        <f t="shared" si="8"/>
        <v>0</v>
      </c>
      <c r="AE47" s="5">
        <f t="shared" si="8"/>
        <v>0</v>
      </c>
      <c r="AF47" s="5">
        <f t="shared" si="8"/>
        <v>0</v>
      </c>
      <c r="AG47" s="5">
        <f t="shared" si="8"/>
        <v>0</v>
      </c>
      <c r="AH47" s="5">
        <f t="shared" si="8"/>
        <v>0</v>
      </c>
      <c r="AI47" s="5">
        <f t="shared" si="8"/>
        <v>0</v>
      </c>
      <c r="AJ47" s="5">
        <f t="shared" si="8"/>
        <v>0</v>
      </c>
      <c r="AK47" s="5">
        <f t="shared" si="8"/>
        <v>0</v>
      </c>
    </row>
    <row r="48" spans="1:37">
      <c r="B48" s="40" t="s">
        <v>56</v>
      </c>
      <c r="C48" s="5">
        <f>SUM(C27:C33)</f>
        <v>0</v>
      </c>
      <c r="D48" s="5">
        <f t="shared" ref="D48:AK48" si="9">SUM(D27:D33)</f>
        <v>0</v>
      </c>
      <c r="E48" s="5">
        <f t="shared" si="9"/>
        <v>0</v>
      </c>
      <c r="F48" s="5">
        <f t="shared" si="9"/>
        <v>0</v>
      </c>
      <c r="G48" s="5">
        <f t="shared" si="9"/>
        <v>0</v>
      </c>
      <c r="H48" s="5">
        <f t="shared" si="9"/>
        <v>0</v>
      </c>
      <c r="I48" s="5">
        <f t="shared" si="9"/>
        <v>0</v>
      </c>
      <c r="J48" s="5">
        <f t="shared" si="9"/>
        <v>0</v>
      </c>
      <c r="K48" s="5">
        <f t="shared" si="9"/>
        <v>0</v>
      </c>
      <c r="L48" s="5">
        <f t="shared" si="9"/>
        <v>0</v>
      </c>
      <c r="M48" s="5">
        <f t="shared" si="9"/>
        <v>0</v>
      </c>
      <c r="N48" s="5">
        <f t="shared" si="9"/>
        <v>0</v>
      </c>
      <c r="O48" s="5">
        <f t="shared" si="9"/>
        <v>0</v>
      </c>
      <c r="P48" s="5">
        <f t="shared" si="9"/>
        <v>0</v>
      </c>
      <c r="Q48" s="5">
        <f t="shared" si="9"/>
        <v>0</v>
      </c>
      <c r="R48" s="5">
        <f t="shared" si="9"/>
        <v>0</v>
      </c>
      <c r="S48" s="5">
        <f t="shared" si="9"/>
        <v>0</v>
      </c>
      <c r="T48" s="5">
        <f t="shared" si="9"/>
        <v>0</v>
      </c>
      <c r="U48" s="5">
        <f t="shared" si="9"/>
        <v>0</v>
      </c>
      <c r="V48" s="5">
        <f t="shared" si="9"/>
        <v>0</v>
      </c>
      <c r="W48" s="5">
        <f t="shared" si="9"/>
        <v>0</v>
      </c>
      <c r="X48" s="5">
        <f t="shared" si="9"/>
        <v>0</v>
      </c>
      <c r="Y48" s="5">
        <f t="shared" si="9"/>
        <v>0</v>
      </c>
      <c r="Z48" s="5">
        <f t="shared" si="9"/>
        <v>0</v>
      </c>
      <c r="AA48" s="5">
        <f t="shared" si="9"/>
        <v>0</v>
      </c>
      <c r="AB48" s="5">
        <f t="shared" si="9"/>
        <v>0</v>
      </c>
      <c r="AC48" s="5">
        <f t="shared" si="9"/>
        <v>0</v>
      </c>
      <c r="AD48" s="5">
        <f t="shared" si="9"/>
        <v>0</v>
      </c>
      <c r="AE48" s="5">
        <f t="shared" si="9"/>
        <v>0</v>
      </c>
      <c r="AF48" s="5">
        <f t="shared" si="9"/>
        <v>0</v>
      </c>
      <c r="AG48" s="5">
        <f t="shared" si="9"/>
        <v>0</v>
      </c>
      <c r="AH48" s="5">
        <f t="shared" si="9"/>
        <v>0</v>
      </c>
      <c r="AI48" s="5">
        <f t="shared" si="9"/>
        <v>0</v>
      </c>
      <c r="AJ48" s="5">
        <f t="shared" si="9"/>
        <v>0</v>
      </c>
      <c r="AK48" s="5">
        <f t="shared" si="9"/>
        <v>0</v>
      </c>
    </row>
    <row r="49" spans="2:37">
      <c r="B49" s="40" t="s">
        <v>57</v>
      </c>
      <c r="C49" s="5">
        <f>SUM(C37:C43)</f>
        <v>0</v>
      </c>
      <c r="D49" s="5">
        <f t="shared" ref="D49:AK49" si="10">SUM(D37:D43)</f>
        <v>0</v>
      </c>
      <c r="E49" s="5">
        <f t="shared" si="10"/>
        <v>0</v>
      </c>
      <c r="F49" s="5">
        <f t="shared" si="10"/>
        <v>0</v>
      </c>
      <c r="G49" s="5">
        <f t="shared" si="10"/>
        <v>0</v>
      </c>
      <c r="H49" s="5">
        <f t="shared" si="10"/>
        <v>0</v>
      </c>
      <c r="I49" s="5">
        <f t="shared" si="10"/>
        <v>0</v>
      </c>
      <c r="J49" s="5">
        <f t="shared" si="10"/>
        <v>0</v>
      </c>
      <c r="K49" s="5">
        <f t="shared" si="10"/>
        <v>0</v>
      </c>
      <c r="L49" s="5">
        <f t="shared" si="10"/>
        <v>0</v>
      </c>
      <c r="M49" s="5">
        <f t="shared" si="10"/>
        <v>0</v>
      </c>
      <c r="N49" s="5">
        <f t="shared" si="10"/>
        <v>0</v>
      </c>
      <c r="O49" s="5">
        <f t="shared" si="10"/>
        <v>0</v>
      </c>
      <c r="P49" s="5">
        <f t="shared" si="10"/>
        <v>0</v>
      </c>
      <c r="Q49" s="5">
        <f t="shared" si="10"/>
        <v>0</v>
      </c>
      <c r="R49" s="5">
        <f t="shared" si="10"/>
        <v>0</v>
      </c>
      <c r="S49" s="5">
        <f t="shared" si="10"/>
        <v>0</v>
      </c>
      <c r="T49" s="5">
        <f t="shared" si="10"/>
        <v>0</v>
      </c>
      <c r="U49" s="5">
        <f t="shared" si="10"/>
        <v>0</v>
      </c>
      <c r="V49" s="5">
        <f t="shared" si="10"/>
        <v>0</v>
      </c>
      <c r="W49" s="5">
        <f t="shared" si="10"/>
        <v>0</v>
      </c>
      <c r="X49" s="5">
        <f t="shared" si="10"/>
        <v>0</v>
      </c>
      <c r="Y49" s="5">
        <f t="shared" si="10"/>
        <v>0</v>
      </c>
      <c r="Z49" s="5">
        <f t="shared" si="10"/>
        <v>0</v>
      </c>
      <c r="AA49" s="5">
        <f t="shared" si="10"/>
        <v>0</v>
      </c>
      <c r="AB49" s="5">
        <f t="shared" si="10"/>
        <v>0</v>
      </c>
      <c r="AC49" s="5">
        <f t="shared" si="10"/>
        <v>0</v>
      </c>
      <c r="AD49" s="5">
        <f t="shared" si="10"/>
        <v>0</v>
      </c>
      <c r="AE49" s="5">
        <f t="shared" si="10"/>
        <v>0</v>
      </c>
      <c r="AF49" s="5">
        <f t="shared" si="10"/>
        <v>0</v>
      </c>
      <c r="AG49" s="5">
        <f t="shared" si="10"/>
        <v>0</v>
      </c>
      <c r="AH49" s="5">
        <f t="shared" si="10"/>
        <v>0</v>
      </c>
      <c r="AI49" s="5">
        <f t="shared" si="10"/>
        <v>0</v>
      </c>
      <c r="AJ49" s="5">
        <f t="shared" si="10"/>
        <v>0</v>
      </c>
      <c r="AK49" s="5">
        <f t="shared" si="10"/>
        <v>0</v>
      </c>
    </row>
  </sheetData>
  <phoneticPr fontId="2" type="noConversion"/>
  <conditionalFormatting sqref="C15:AD15 C26:AD26 C36:AD36">
    <cfRule type="cellIs" dxfId="23" priority="1" operator="lessThan">
      <formula>1</formula>
    </cfRule>
  </conditionalFormatting>
  <conditionalFormatting sqref="C15">
    <cfRule type="cellIs" dxfId="22" priority="3" stopIfTrue="1" operator="lessThan">
      <formula>0</formula>
    </cfRule>
    <cfRule type="cellIs" dxfId="21" priority="4" stopIfTrue="1" operator="lessThanOrEqual">
      <formula>$B$7</formula>
    </cfRule>
    <cfRule type="cellIs" dxfId="20" priority="5" stopIfTrue="1" operator="between">
      <formula>$B$8</formula>
      <formula>$B$7</formula>
    </cfRule>
  </conditionalFormatting>
  <hyperlinks>
    <hyperlink ref="A35" location="'S5-S8'!A1" display="Retour haut"/>
    <hyperlink ref="A25" location="'S5-S8'!A1" display="Retour haut"/>
    <hyperlink ref="A14" location="'S5-S8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49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3.42578125" style="5" customWidth="1"/>
  </cols>
  <sheetData>
    <row r="1" spans="1:37" ht="21.75" thickBot="1">
      <c r="A1" s="48" t="s">
        <v>33</v>
      </c>
      <c r="L1" s="52" t="s">
        <v>2</v>
      </c>
    </row>
    <row r="2" spans="1:37" ht="15.75" thickBot="1">
      <c r="B2" s="41" t="s">
        <v>27</v>
      </c>
      <c r="C2" s="6">
        <f>C46</f>
        <v>0</v>
      </c>
      <c r="D2" s="6">
        <f t="shared" ref="D2:AK2" si="0">D46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>
        <f t="shared" si="0"/>
        <v>0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7">
        <f t="shared" si="0"/>
        <v>0</v>
      </c>
      <c r="AE2" s="5">
        <f t="shared" si="0"/>
        <v>0</v>
      </c>
      <c r="AF2" s="5">
        <f t="shared" si="0"/>
        <v>0</v>
      </c>
      <c r="AG2" s="5">
        <f t="shared" si="0"/>
        <v>0</v>
      </c>
      <c r="AH2" s="5">
        <f t="shared" si="0"/>
        <v>0</v>
      </c>
      <c r="AI2" s="5">
        <f t="shared" si="0"/>
        <v>0</v>
      </c>
      <c r="AJ2" s="5">
        <f t="shared" si="0"/>
        <v>0</v>
      </c>
      <c r="AK2" s="5">
        <f t="shared" si="0"/>
        <v>0</v>
      </c>
    </row>
    <row r="3" spans="1:37">
      <c r="B3" s="42" t="s">
        <v>55</v>
      </c>
      <c r="C3" s="8">
        <f>C47</f>
        <v>0</v>
      </c>
      <c r="D3" s="8">
        <f t="shared" ref="D3:AK5" si="1">D47</f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9">
        <f t="shared" si="1"/>
        <v>0</v>
      </c>
      <c r="J3" s="10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9">
        <f t="shared" si="1"/>
        <v>0</v>
      </c>
      <c r="Q3" s="10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  <c r="W3" s="9">
        <f t="shared" si="1"/>
        <v>0</v>
      </c>
      <c r="X3" s="10">
        <f t="shared" si="1"/>
        <v>0</v>
      </c>
      <c r="Y3" s="8">
        <f t="shared" si="1"/>
        <v>0</v>
      </c>
      <c r="Z3" s="8">
        <f t="shared" si="1"/>
        <v>0</v>
      </c>
      <c r="AA3" s="8">
        <f t="shared" si="1"/>
        <v>0</v>
      </c>
      <c r="AB3" s="8">
        <f t="shared" si="1"/>
        <v>0</v>
      </c>
      <c r="AC3" s="8">
        <f t="shared" si="1"/>
        <v>0</v>
      </c>
      <c r="AD3" s="9">
        <f t="shared" si="1"/>
        <v>0</v>
      </c>
      <c r="AE3" s="5">
        <f t="shared" si="1"/>
        <v>0</v>
      </c>
      <c r="AF3" s="5">
        <f t="shared" si="1"/>
        <v>0</v>
      </c>
      <c r="AG3" s="5">
        <f t="shared" si="1"/>
        <v>0</v>
      </c>
      <c r="AH3" s="5">
        <f t="shared" si="1"/>
        <v>0</v>
      </c>
      <c r="AI3" s="5">
        <f t="shared" si="1"/>
        <v>0</v>
      </c>
      <c r="AJ3" s="5">
        <f t="shared" si="1"/>
        <v>0</v>
      </c>
      <c r="AK3" s="5">
        <f t="shared" si="1"/>
        <v>0</v>
      </c>
    </row>
    <row r="4" spans="1:37">
      <c r="B4" s="42" t="s">
        <v>56</v>
      </c>
      <c r="C4" s="8">
        <f t="shared" ref="C4:R5" si="2">C48</f>
        <v>0</v>
      </c>
      <c r="D4" s="8">
        <f t="shared" si="2"/>
        <v>0</v>
      </c>
      <c r="E4" s="8">
        <f t="shared" si="2"/>
        <v>0</v>
      </c>
      <c r="F4" s="8">
        <f t="shared" si="2"/>
        <v>0</v>
      </c>
      <c r="G4" s="8">
        <f t="shared" si="2"/>
        <v>0</v>
      </c>
      <c r="H4" s="8">
        <f t="shared" si="2"/>
        <v>0</v>
      </c>
      <c r="I4" s="9">
        <f t="shared" si="2"/>
        <v>0</v>
      </c>
      <c r="J4" s="10">
        <f t="shared" si="2"/>
        <v>0</v>
      </c>
      <c r="K4" s="8">
        <f t="shared" si="2"/>
        <v>0</v>
      </c>
      <c r="L4" s="8">
        <f t="shared" si="2"/>
        <v>0</v>
      </c>
      <c r="M4" s="8">
        <f t="shared" si="2"/>
        <v>0</v>
      </c>
      <c r="N4" s="8">
        <f t="shared" si="2"/>
        <v>0</v>
      </c>
      <c r="O4" s="8">
        <f t="shared" si="2"/>
        <v>0</v>
      </c>
      <c r="P4" s="9">
        <f t="shared" si="2"/>
        <v>0</v>
      </c>
      <c r="Q4" s="10">
        <f t="shared" si="2"/>
        <v>0</v>
      </c>
      <c r="R4" s="8">
        <f t="shared" si="2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  <c r="W4" s="9">
        <f t="shared" si="1"/>
        <v>0</v>
      </c>
      <c r="X4" s="10">
        <f t="shared" si="1"/>
        <v>0</v>
      </c>
      <c r="Y4" s="8">
        <f t="shared" si="1"/>
        <v>0</v>
      </c>
      <c r="Z4" s="8">
        <f t="shared" si="1"/>
        <v>0</v>
      </c>
      <c r="AA4" s="8">
        <f t="shared" si="1"/>
        <v>0</v>
      </c>
      <c r="AB4" s="8">
        <f t="shared" si="1"/>
        <v>0</v>
      </c>
      <c r="AC4" s="8">
        <f t="shared" si="1"/>
        <v>0</v>
      </c>
      <c r="AD4" s="9">
        <f t="shared" si="1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0</v>
      </c>
      <c r="AK4" s="5">
        <f t="shared" si="1"/>
        <v>0</v>
      </c>
    </row>
    <row r="5" spans="1:37" ht="15.75" thickBot="1">
      <c r="B5" s="43" t="s">
        <v>57</v>
      </c>
      <c r="C5" s="11">
        <f t="shared" si="2"/>
        <v>0</v>
      </c>
      <c r="D5" s="11">
        <f t="shared" si="1"/>
        <v>0</v>
      </c>
      <c r="E5" s="11">
        <f t="shared" si="1"/>
        <v>0</v>
      </c>
      <c r="F5" s="11">
        <f t="shared" si="1"/>
        <v>0</v>
      </c>
      <c r="G5" s="11">
        <f t="shared" si="1"/>
        <v>0</v>
      </c>
      <c r="H5" s="11">
        <f t="shared" si="1"/>
        <v>0</v>
      </c>
      <c r="I5" s="12">
        <f t="shared" si="1"/>
        <v>0</v>
      </c>
      <c r="J5" s="13">
        <f t="shared" si="1"/>
        <v>0</v>
      </c>
      <c r="K5" s="11">
        <f t="shared" si="1"/>
        <v>0</v>
      </c>
      <c r="L5" s="11">
        <f t="shared" si="1"/>
        <v>0</v>
      </c>
      <c r="M5" s="11">
        <f t="shared" si="1"/>
        <v>0</v>
      </c>
      <c r="N5" s="11">
        <f t="shared" si="1"/>
        <v>0</v>
      </c>
      <c r="O5" s="11">
        <f t="shared" si="1"/>
        <v>0</v>
      </c>
      <c r="P5" s="12">
        <f t="shared" si="1"/>
        <v>0</v>
      </c>
      <c r="Q5" s="13">
        <f t="shared" si="1"/>
        <v>0</v>
      </c>
      <c r="R5" s="11">
        <f t="shared" si="1"/>
        <v>0</v>
      </c>
      <c r="S5" s="11">
        <f t="shared" si="1"/>
        <v>0</v>
      </c>
      <c r="T5" s="11">
        <f t="shared" si="1"/>
        <v>0</v>
      </c>
      <c r="U5" s="11">
        <f t="shared" si="1"/>
        <v>0</v>
      </c>
      <c r="V5" s="11">
        <f t="shared" si="1"/>
        <v>0</v>
      </c>
      <c r="W5" s="12">
        <f t="shared" si="1"/>
        <v>0</v>
      </c>
      <c r="X5" s="13">
        <f t="shared" si="1"/>
        <v>0</v>
      </c>
      <c r="Y5" s="11">
        <f t="shared" si="1"/>
        <v>0</v>
      </c>
      <c r="Z5" s="11">
        <f t="shared" si="1"/>
        <v>0</v>
      </c>
      <c r="AA5" s="11">
        <f t="shared" si="1"/>
        <v>0</v>
      </c>
      <c r="AB5" s="11">
        <f t="shared" si="1"/>
        <v>0</v>
      </c>
      <c r="AC5" s="11">
        <f t="shared" si="1"/>
        <v>0</v>
      </c>
      <c r="AD5" s="12">
        <f t="shared" si="1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0</v>
      </c>
      <c r="AK5" s="5">
        <f t="shared" si="1"/>
        <v>0</v>
      </c>
    </row>
    <row r="6" spans="1:37" ht="15.75" thickBot="1">
      <c r="A6" s="48" t="s">
        <v>34</v>
      </c>
      <c r="C6" s="55">
        <f>'[2]CALENDRIER en SEMAINES'!B15</f>
        <v>40965</v>
      </c>
      <c r="D6" s="55">
        <f>'[2]CALENDRIER en SEMAINES'!C15</f>
        <v>40966</v>
      </c>
      <c r="E6" s="55">
        <f>'[2]CALENDRIER en SEMAINES'!D15</f>
        <v>40967</v>
      </c>
      <c r="F6" s="55">
        <f>'[2]CALENDRIER en SEMAINES'!E15</f>
        <v>40968</v>
      </c>
      <c r="G6" s="55">
        <f>'[2]CALENDRIER en SEMAINES'!F15</f>
        <v>40969</v>
      </c>
      <c r="H6" s="55">
        <f>'[2]CALENDRIER en SEMAINES'!G15</f>
        <v>40970</v>
      </c>
      <c r="I6" s="55">
        <f>'[2]CALENDRIER en SEMAINES'!H15</f>
        <v>40971</v>
      </c>
      <c r="J6" s="55">
        <f>'[2]CALENDRIER en SEMAINES'!I15</f>
        <v>40972</v>
      </c>
      <c r="K6" s="55">
        <f>'[2]CALENDRIER en SEMAINES'!J15</f>
        <v>40973</v>
      </c>
      <c r="L6" s="55">
        <f>'[2]CALENDRIER en SEMAINES'!K15</f>
        <v>40974</v>
      </c>
      <c r="M6" s="55">
        <f>'[2]CALENDRIER en SEMAINES'!L15</f>
        <v>40975</v>
      </c>
      <c r="N6" s="55">
        <f>'[2]CALENDRIER en SEMAINES'!M15</f>
        <v>40976</v>
      </c>
      <c r="O6" s="55">
        <f>'[2]CALENDRIER en SEMAINES'!N15</f>
        <v>40977</v>
      </c>
      <c r="P6" s="55">
        <f>'[2]CALENDRIER en SEMAINES'!O15</f>
        <v>40978</v>
      </c>
      <c r="Q6" s="55">
        <f>'[2]CALENDRIER en SEMAINES'!P15</f>
        <v>40979</v>
      </c>
      <c r="R6" s="55">
        <f>'[2]CALENDRIER en SEMAINES'!Q15</f>
        <v>40980</v>
      </c>
      <c r="S6" s="55">
        <f>'[2]CALENDRIER en SEMAINES'!R15</f>
        <v>40981</v>
      </c>
      <c r="T6" s="55">
        <f>'[2]CALENDRIER en SEMAINES'!S15</f>
        <v>40982</v>
      </c>
      <c r="U6" s="55">
        <f>'[2]CALENDRIER en SEMAINES'!T15</f>
        <v>40983</v>
      </c>
      <c r="V6" s="55">
        <f>'[2]CALENDRIER en SEMAINES'!U15</f>
        <v>40984</v>
      </c>
      <c r="W6" s="55">
        <f>'[2]CALENDRIER en SEMAINES'!V15</f>
        <v>40985</v>
      </c>
      <c r="X6" s="55">
        <f>'[2]CALENDRIER en SEMAINES'!W15</f>
        <v>40986</v>
      </c>
      <c r="Y6" s="55">
        <f>'[2]CALENDRIER en SEMAINES'!X15</f>
        <v>40987</v>
      </c>
      <c r="Z6" s="55">
        <f>'[2]CALENDRIER en SEMAINES'!Y15</f>
        <v>40988</v>
      </c>
      <c r="AA6" s="55">
        <f>'[2]CALENDRIER en SEMAINES'!Z15</f>
        <v>40989</v>
      </c>
      <c r="AB6" s="55">
        <f>'[2]CALENDRIER en SEMAINES'!AA15</f>
        <v>40990</v>
      </c>
      <c r="AC6" s="55">
        <f>'[2]CALENDRIER en SEMAINES'!AB15</f>
        <v>40991</v>
      </c>
      <c r="AD6" s="55">
        <f>'[2]CALENDRIER en SEMAINES'!AC15</f>
        <v>40992</v>
      </c>
    </row>
    <row r="7" spans="1:37" ht="15.75" thickBot="1">
      <c r="B7" s="41" t="s">
        <v>28</v>
      </c>
      <c r="C7" s="14" t="s">
        <v>10</v>
      </c>
      <c r="D7" s="14" t="s">
        <v>11</v>
      </c>
      <c r="E7" s="14" t="s">
        <v>12</v>
      </c>
      <c r="F7" s="14" t="s">
        <v>13</v>
      </c>
      <c r="G7" s="14" t="s">
        <v>14</v>
      </c>
      <c r="H7" s="14" t="s">
        <v>15</v>
      </c>
      <c r="I7" s="14" t="s">
        <v>16</v>
      </c>
      <c r="J7" s="14" t="s">
        <v>10</v>
      </c>
      <c r="K7" s="14" t="s">
        <v>11</v>
      </c>
      <c r="L7" s="14" t="s">
        <v>12</v>
      </c>
      <c r="M7" s="14" t="s">
        <v>13</v>
      </c>
      <c r="N7" s="14" t="s">
        <v>14</v>
      </c>
      <c r="O7" s="14" t="s">
        <v>15</v>
      </c>
      <c r="P7" s="14" t="s">
        <v>16</v>
      </c>
      <c r="Q7" s="14" t="s">
        <v>10</v>
      </c>
      <c r="R7" s="14" t="s">
        <v>11</v>
      </c>
      <c r="S7" s="14" t="s">
        <v>12</v>
      </c>
      <c r="T7" s="14" t="s">
        <v>13</v>
      </c>
      <c r="U7" s="14" t="s">
        <v>14</v>
      </c>
      <c r="V7" s="14" t="s">
        <v>15</v>
      </c>
      <c r="W7" s="14" t="s">
        <v>16</v>
      </c>
      <c r="X7" s="14" t="s">
        <v>10</v>
      </c>
      <c r="Y7" s="14" t="s">
        <v>11</v>
      </c>
      <c r="Z7" s="14" t="s">
        <v>12</v>
      </c>
      <c r="AA7" s="14" t="s">
        <v>13</v>
      </c>
      <c r="AB7" s="14" t="s">
        <v>14</v>
      </c>
      <c r="AC7" s="14" t="s">
        <v>15</v>
      </c>
      <c r="AD7" s="15" t="s">
        <v>16</v>
      </c>
    </row>
    <row r="8" spans="1:37">
      <c r="B8" s="42" t="s">
        <v>20</v>
      </c>
      <c r="C8" s="8">
        <f t="shared" ref="C8:AD8" si="3">SUM(C9:C11)</f>
        <v>680</v>
      </c>
      <c r="D8" s="8">
        <f t="shared" si="3"/>
        <v>600</v>
      </c>
      <c r="E8" s="8">
        <f t="shared" si="3"/>
        <v>600</v>
      </c>
      <c r="F8" s="8">
        <f t="shared" si="3"/>
        <v>600</v>
      </c>
      <c r="G8" s="8">
        <f t="shared" si="3"/>
        <v>600</v>
      </c>
      <c r="H8" s="8">
        <f t="shared" si="3"/>
        <v>600</v>
      </c>
      <c r="I8" s="9">
        <f t="shared" si="3"/>
        <v>600</v>
      </c>
      <c r="J8" s="10">
        <f t="shared" si="3"/>
        <v>680</v>
      </c>
      <c r="K8" s="8">
        <f t="shared" si="3"/>
        <v>600</v>
      </c>
      <c r="L8" s="8">
        <f t="shared" si="3"/>
        <v>600</v>
      </c>
      <c r="M8" s="8">
        <f t="shared" si="3"/>
        <v>600</v>
      </c>
      <c r="N8" s="8">
        <f t="shared" si="3"/>
        <v>600</v>
      </c>
      <c r="O8" s="8">
        <f t="shared" si="3"/>
        <v>600</v>
      </c>
      <c r="P8" s="9">
        <f t="shared" si="3"/>
        <v>600</v>
      </c>
      <c r="Q8" s="10">
        <f t="shared" si="3"/>
        <v>680</v>
      </c>
      <c r="R8" s="8">
        <f t="shared" si="3"/>
        <v>680</v>
      </c>
      <c r="S8" s="8">
        <f t="shared" si="3"/>
        <v>680</v>
      </c>
      <c r="T8" s="8">
        <f t="shared" si="3"/>
        <v>680</v>
      </c>
      <c r="U8" s="8">
        <f t="shared" si="3"/>
        <v>680</v>
      </c>
      <c r="V8" s="8">
        <f t="shared" si="3"/>
        <v>680</v>
      </c>
      <c r="W8" s="9">
        <f t="shared" si="3"/>
        <v>600</v>
      </c>
      <c r="X8" s="10">
        <f t="shared" si="3"/>
        <v>680</v>
      </c>
      <c r="Y8" s="8">
        <f t="shared" si="3"/>
        <v>680</v>
      </c>
      <c r="Z8" s="8">
        <f t="shared" si="3"/>
        <v>680</v>
      </c>
      <c r="AA8" s="8">
        <f t="shared" si="3"/>
        <v>680</v>
      </c>
      <c r="AB8" s="8">
        <f t="shared" si="3"/>
        <v>680</v>
      </c>
      <c r="AC8" s="8">
        <f t="shared" si="3"/>
        <v>680</v>
      </c>
      <c r="AD8" s="9">
        <f t="shared" si="3"/>
        <v>600</v>
      </c>
    </row>
    <row r="9" spans="1:37" s="1" customFormat="1">
      <c r="A9" s="49"/>
      <c r="B9" s="42" t="s">
        <v>55</v>
      </c>
      <c r="C9" s="16">
        <f>C15</f>
        <v>100</v>
      </c>
      <c r="D9" s="16">
        <f t="shared" ref="D9:AD9" si="4">D15</f>
        <v>100</v>
      </c>
      <c r="E9" s="16">
        <f t="shared" si="4"/>
        <v>100</v>
      </c>
      <c r="F9" s="16">
        <f t="shared" si="4"/>
        <v>100</v>
      </c>
      <c r="G9" s="16">
        <f t="shared" si="4"/>
        <v>100</v>
      </c>
      <c r="H9" s="16">
        <f t="shared" si="4"/>
        <v>100</v>
      </c>
      <c r="I9" s="17">
        <f t="shared" si="4"/>
        <v>100</v>
      </c>
      <c r="J9" s="18">
        <f t="shared" si="4"/>
        <v>100</v>
      </c>
      <c r="K9" s="16">
        <f t="shared" si="4"/>
        <v>100</v>
      </c>
      <c r="L9" s="16">
        <f t="shared" si="4"/>
        <v>100</v>
      </c>
      <c r="M9" s="16">
        <f t="shared" si="4"/>
        <v>100</v>
      </c>
      <c r="N9" s="16">
        <f t="shared" si="4"/>
        <v>100</v>
      </c>
      <c r="O9" s="16">
        <f t="shared" si="4"/>
        <v>100</v>
      </c>
      <c r="P9" s="17">
        <f t="shared" si="4"/>
        <v>100</v>
      </c>
      <c r="Q9" s="18">
        <f t="shared" si="4"/>
        <v>100</v>
      </c>
      <c r="R9" s="16">
        <f t="shared" si="4"/>
        <v>100</v>
      </c>
      <c r="S9" s="16">
        <f t="shared" si="4"/>
        <v>100</v>
      </c>
      <c r="T9" s="16">
        <f t="shared" si="4"/>
        <v>100</v>
      </c>
      <c r="U9" s="16">
        <f t="shared" si="4"/>
        <v>100</v>
      </c>
      <c r="V9" s="16">
        <f t="shared" si="4"/>
        <v>100</v>
      </c>
      <c r="W9" s="17">
        <f t="shared" si="4"/>
        <v>100</v>
      </c>
      <c r="X9" s="18">
        <f t="shared" si="4"/>
        <v>100</v>
      </c>
      <c r="Y9" s="16">
        <f t="shared" si="4"/>
        <v>100</v>
      </c>
      <c r="Z9" s="16">
        <f t="shared" si="4"/>
        <v>100</v>
      </c>
      <c r="AA9" s="16">
        <f t="shared" si="4"/>
        <v>100</v>
      </c>
      <c r="AB9" s="16">
        <f t="shared" si="4"/>
        <v>100</v>
      </c>
      <c r="AC9" s="16">
        <f t="shared" si="4"/>
        <v>100</v>
      </c>
      <c r="AD9" s="17">
        <f t="shared" si="4"/>
        <v>100</v>
      </c>
      <c r="AE9" s="8"/>
      <c r="AF9" s="8"/>
      <c r="AG9" s="8"/>
      <c r="AH9" s="8"/>
      <c r="AI9" s="8"/>
      <c r="AJ9" s="8"/>
      <c r="AK9" s="8"/>
    </row>
    <row r="10" spans="1:37" s="1" customFormat="1">
      <c r="A10" s="49"/>
      <c r="B10" s="42" t="s">
        <v>56</v>
      </c>
      <c r="C10" s="16">
        <f>C26</f>
        <v>290</v>
      </c>
      <c r="D10" s="16">
        <f t="shared" ref="D10:AD10" si="5">D26</f>
        <v>250</v>
      </c>
      <c r="E10" s="16">
        <f t="shared" si="5"/>
        <v>250</v>
      </c>
      <c r="F10" s="16">
        <f t="shared" si="5"/>
        <v>250</v>
      </c>
      <c r="G10" s="16">
        <f t="shared" si="5"/>
        <v>250</v>
      </c>
      <c r="H10" s="16">
        <f t="shared" si="5"/>
        <v>250</v>
      </c>
      <c r="I10" s="17">
        <f t="shared" si="5"/>
        <v>250</v>
      </c>
      <c r="J10" s="18">
        <f t="shared" si="5"/>
        <v>290</v>
      </c>
      <c r="K10" s="16">
        <f t="shared" si="5"/>
        <v>250</v>
      </c>
      <c r="L10" s="16">
        <f t="shared" si="5"/>
        <v>250</v>
      </c>
      <c r="M10" s="16">
        <f t="shared" si="5"/>
        <v>250</v>
      </c>
      <c r="N10" s="16">
        <f t="shared" si="5"/>
        <v>250</v>
      </c>
      <c r="O10" s="16">
        <f t="shared" si="5"/>
        <v>250</v>
      </c>
      <c r="P10" s="17">
        <f t="shared" si="5"/>
        <v>250</v>
      </c>
      <c r="Q10" s="18">
        <f t="shared" si="5"/>
        <v>290</v>
      </c>
      <c r="R10" s="16">
        <f t="shared" si="5"/>
        <v>290</v>
      </c>
      <c r="S10" s="16">
        <f t="shared" si="5"/>
        <v>290</v>
      </c>
      <c r="T10" s="16">
        <f t="shared" si="5"/>
        <v>290</v>
      </c>
      <c r="U10" s="16">
        <f t="shared" si="5"/>
        <v>290</v>
      </c>
      <c r="V10" s="16">
        <f t="shared" si="5"/>
        <v>290</v>
      </c>
      <c r="W10" s="17">
        <f t="shared" si="5"/>
        <v>250</v>
      </c>
      <c r="X10" s="18">
        <f t="shared" si="5"/>
        <v>290</v>
      </c>
      <c r="Y10" s="16">
        <f t="shared" si="5"/>
        <v>290</v>
      </c>
      <c r="Z10" s="16">
        <f t="shared" si="5"/>
        <v>290</v>
      </c>
      <c r="AA10" s="16">
        <f t="shared" si="5"/>
        <v>290</v>
      </c>
      <c r="AB10" s="16">
        <f t="shared" si="5"/>
        <v>290</v>
      </c>
      <c r="AC10" s="16">
        <f t="shared" si="5"/>
        <v>290</v>
      </c>
      <c r="AD10" s="17">
        <f t="shared" si="5"/>
        <v>250</v>
      </c>
      <c r="AE10" s="8"/>
      <c r="AF10" s="8"/>
      <c r="AG10" s="8"/>
      <c r="AH10" s="8"/>
      <c r="AI10" s="8"/>
      <c r="AJ10" s="8"/>
      <c r="AK10" s="8"/>
    </row>
    <row r="11" spans="1:37" s="1" customFormat="1" ht="15.75" thickBot="1">
      <c r="A11" s="49"/>
      <c r="B11" s="43" t="s">
        <v>57</v>
      </c>
      <c r="C11" s="19">
        <f>C36</f>
        <v>290</v>
      </c>
      <c r="D11" s="19">
        <f t="shared" ref="D11:AD11" si="6">D36</f>
        <v>250</v>
      </c>
      <c r="E11" s="19">
        <f t="shared" si="6"/>
        <v>250</v>
      </c>
      <c r="F11" s="19">
        <f t="shared" si="6"/>
        <v>250</v>
      </c>
      <c r="G11" s="19">
        <f t="shared" si="6"/>
        <v>250</v>
      </c>
      <c r="H11" s="19">
        <f t="shared" si="6"/>
        <v>250</v>
      </c>
      <c r="I11" s="20">
        <f t="shared" si="6"/>
        <v>250</v>
      </c>
      <c r="J11" s="21">
        <f t="shared" si="6"/>
        <v>290</v>
      </c>
      <c r="K11" s="19">
        <f t="shared" si="6"/>
        <v>250</v>
      </c>
      <c r="L11" s="19">
        <f t="shared" si="6"/>
        <v>250</v>
      </c>
      <c r="M11" s="19">
        <f t="shared" si="6"/>
        <v>250</v>
      </c>
      <c r="N11" s="19">
        <f t="shared" si="6"/>
        <v>250</v>
      </c>
      <c r="O11" s="19">
        <f t="shared" si="6"/>
        <v>250</v>
      </c>
      <c r="P11" s="20">
        <f t="shared" si="6"/>
        <v>250</v>
      </c>
      <c r="Q11" s="21">
        <f t="shared" si="6"/>
        <v>290</v>
      </c>
      <c r="R11" s="19">
        <f t="shared" si="6"/>
        <v>290</v>
      </c>
      <c r="S11" s="19">
        <f t="shared" si="6"/>
        <v>290</v>
      </c>
      <c r="T11" s="19">
        <f t="shared" si="6"/>
        <v>290</v>
      </c>
      <c r="U11" s="19">
        <f t="shared" si="6"/>
        <v>290</v>
      </c>
      <c r="V11" s="19">
        <f t="shared" si="6"/>
        <v>290</v>
      </c>
      <c r="W11" s="20">
        <f t="shared" si="6"/>
        <v>250</v>
      </c>
      <c r="X11" s="21">
        <f t="shared" si="6"/>
        <v>290</v>
      </c>
      <c r="Y11" s="19">
        <f t="shared" si="6"/>
        <v>290</v>
      </c>
      <c r="Z11" s="19">
        <f t="shared" si="6"/>
        <v>290</v>
      </c>
      <c r="AA11" s="19">
        <f t="shared" si="6"/>
        <v>290</v>
      </c>
      <c r="AB11" s="19">
        <f t="shared" si="6"/>
        <v>290</v>
      </c>
      <c r="AC11" s="19">
        <f t="shared" si="6"/>
        <v>290</v>
      </c>
      <c r="AD11" s="20">
        <f t="shared" si="6"/>
        <v>250</v>
      </c>
      <c r="AE11" s="8"/>
      <c r="AF11" s="8"/>
      <c r="AG11" s="8"/>
      <c r="AH11" s="8"/>
      <c r="AI11" s="8"/>
      <c r="AJ11" s="8"/>
      <c r="AK11" s="8"/>
    </row>
    <row r="13" spans="1:37" ht="15.75" thickBot="1"/>
    <row r="14" spans="1:37">
      <c r="A14" s="48" t="s">
        <v>22</v>
      </c>
      <c r="B14" s="41" t="s">
        <v>55</v>
      </c>
      <c r="C14" s="22" t="s">
        <v>10</v>
      </c>
      <c r="D14" s="23" t="s">
        <v>11</v>
      </c>
      <c r="E14" s="23" t="s">
        <v>12</v>
      </c>
      <c r="F14" s="23" t="s">
        <v>13</v>
      </c>
      <c r="G14" s="23" t="s">
        <v>14</v>
      </c>
      <c r="H14" s="23" t="s">
        <v>15</v>
      </c>
      <c r="I14" s="24" t="s">
        <v>16</v>
      </c>
      <c r="J14" s="22" t="s">
        <v>10</v>
      </c>
      <c r="K14" s="23" t="s">
        <v>11</v>
      </c>
      <c r="L14" s="23" t="s">
        <v>12</v>
      </c>
      <c r="M14" s="23" t="s">
        <v>13</v>
      </c>
      <c r="N14" s="23" t="s">
        <v>14</v>
      </c>
      <c r="O14" s="23" t="s">
        <v>15</v>
      </c>
      <c r="P14" s="24" t="s">
        <v>16</v>
      </c>
      <c r="Q14" s="22" t="s">
        <v>10</v>
      </c>
      <c r="R14" s="23" t="s">
        <v>11</v>
      </c>
      <c r="S14" s="23" t="s">
        <v>12</v>
      </c>
      <c r="T14" s="23" t="s">
        <v>13</v>
      </c>
      <c r="U14" s="23" t="s">
        <v>14</v>
      </c>
      <c r="V14" s="23" t="s">
        <v>15</v>
      </c>
      <c r="W14" s="24" t="s">
        <v>16</v>
      </c>
      <c r="X14" s="22" t="s">
        <v>10</v>
      </c>
      <c r="Y14" s="23" t="s">
        <v>11</v>
      </c>
      <c r="Z14" s="23" t="s">
        <v>12</v>
      </c>
      <c r="AA14" s="23" t="s">
        <v>13</v>
      </c>
      <c r="AB14" s="23" t="s">
        <v>14</v>
      </c>
      <c r="AC14" s="23" t="s">
        <v>15</v>
      </c>
      <c r="AD14" s="24" t="s">
        <v>16</v>
      </c>
    </row>
    <row r="15" spans="1:37" s="1" customFormat="1" ht="15.75" thickBot="1">
      <c r="A15" s="49"/>
      <c r="B15" s="43" t="s">
        <v>21</v>
      </c>
      <c r="C15" s="39">
        <f>'[1]Capacités annuelles'!B$24-SUM(C17:C22)</f>
        <v>100</v>
      </c>
      <c r="D15" s="39">
        <f>'[1]Capacités annuelles'!C$24-SUM(D17:D22)</f>
        <v>100</v>
      </c>
      <c r="E15" s="39">
        <f>'[1]Capacités annuelles'!D$24-SUM(E17:E22)</f>
        <v>100</v>
      </c>
      <c r="F15" s="39">
        <f>'[1]Capacités annuelles'!E$24-SUM(F17:F22)</f>
        <v>100</v>
      </c>
      <c r="G15" s="39">
        <f>'[1]Capacités annuelles'!F$24-SUM(G17:G22)</f>
        <v>100</v>
      </c>
      <c r="H15" s="39">
        <f>'[1]Capacités annuelles'!G$24-SUM(H17:H22)</f>
        <v>100</v>
      </c>
      <c r="I15" s="39">
        <f>'[1]Capacités annuelles'!H$24-SUM(I17:I22)</f>
        <v>100</v>
      </c>
      <c r="J15" s="39">
        <f>'[1]Capacités annuelles'!I$24-SUM(J17:J22)</f>
        <v>100</v>
      </c>
      <c r="K15" s="39">
        <f>'[1]Capacités annuelles'!J$24-SUM(K17:K22)</f>
        <v>100</v>
      </c>
      <c r="L15" s="39">
        <f>'[1]Capacités annuelles'!K$24-SUM(L17:L22)</f>
        <v>100</v>
      </c>
      <c r="M15" s="39">
        <f>'[1]Capacités annuelles'!L$24-SUM(M17:M22)</f>
        <v>100</v>
      </c>
      <c r="N15" s="39">
        <f>'[1]Capacités annuelles'!M$24-SUM(N17:N22)</f>
        <v>100</v>
      </c>
      <c r="O15" s="39">
        <f>'[1]Capacités annuelles'!N$24-SUM(O17:O22)</f>
        <v>100</v>
      </c>
      <c r="P15" s="39">
        <f>'[1]Capacités annuelles'!O$24-SUM(P17:P22)</f>
        <v>100</v>
      </c>
      <c r="Q15" s="39">
        <f>'[1]Capacités annuelles'!P$24-SUM(Q17:Q22)</f>
        <v>100</v>
      </c>
      <c r="R15" s="39">
        <f>'[1]Capacités annuelles'!Q$24-SUM(R17:R22)</f>
        <v>100</v>
      </c>
      <c r="S15" s="39">
        <f>'[1]Capacités annuelles'!R$24-SUM(S17:S22)</f>
        <v>100</v>
      </c>
      <c r="T15" s="39">
        <f>'[1]Capacités annuelles'!S$24-SUM(T17:T22)</f>
        <v>100</v>
      </c>
      <c r="U15" s="39">
        <f>'[1]Capacités annuelles'!T$24-SUM(U17:U22)</f>
        <v>100</v>
      </c>
      <c r="V15" s="39">
        <f>'[1]Capacités annuelles'!U$24-SUM(V17:V22)</f>
        <v>100</v>
      </c>
      <c r="W15" s="39">
        <f>'[1]Capacités annuelles'!V$24-SUM(W17:W22)</f>
        <v>100</v>
      </c>
      <c r="X15" s="39">
        <f>'[1]Capacités annuelles'!W$24-SUM(X17:X22)</f>
        <v>100</v>
      </c>
      <c r="Y15" s="39">
        <f>'[1]Capacités annuelles'!X$24-SUM(Y17:Y22)</f>
        <v>100</v>
      </c>
      <c r="Z15" s="39">
        <f>'[1]Capacités annuelles'!Y$24-SUM(Z17:Z22)</f>
        <v>100</v>
      </c>
      <c r="AA15" s="39">
        <f>'[1]Capacités annuelles'!Z$24-SUM(AA17:AA22)</f>
        <v>100</v>
      </c>
      <c r="AB15" s="39">
        <f>'[1]Capacités annuelles'!AA$24-SUM(AB17:AB22)</f>
        <v>100</v>
      </c>
      <c r="AC15" s="39">
        <f>'[1]Capacités annuelles'!AB$24-SUM(AC17:AC22)</f>
        <v>100</v>
      </c>
      <c r="AD15" s="39">
        <f>'[1]Capacités annuelles'!AC$24-SUM(AD17:AD22)</f>
        <v>100</v>
      </c>
      <c r="AE15" s="8"/>
      <c r="AF15" s="8"/>
      <c r="AG15" s="8"/>
      <c r="AH15" s="8"/>
      <c r="AI15" s="8"/>
      <c r="AJ15" s="8"/>
      <c r="AK15" s="8"/>
    </row>
    <row r="16" spans="1:37" s="1" customFormat="1">
      <c r="A16" s="49" t="s">
        <v>30</v>
      </c>
      <c r="B16" s="44"/>
      <c r="C16" s="25"/>
      <c r="D16" s="26"/>
      <c r="E16" s="26"/>
      <c r="F16" s="50" t="s">
        <v>31</v>
      </c>
      <c r="G16" s="26"/>
      <c r="H16" s="26"/>
      <c r="I16" s="27"/>
      <c r="J16" s="25"/>
      <c r="K16" s="26"/>
      <c r="L16" s="26"/>
      <c r="M16" s="26"/>
      <c r="N16" s="26"/>
      <c r="O16" s="26"/>
      <c r="P16" s="27"/>
      <c r="Q16" s="25"/>
      <c r="R16" s="26"/>
      <c r="S16" s="26"/>
      <c r="T16" s="26"/>
      <c r="U16" s="26"/>
      <c r="V16" s="26"/>
      <c r="W16" s="27"/>
      <c r="X16" s="25"/>
      <c r="Y16" s="26"/>
      <c r="Z16" s="26"/>
      <c r="AA16" s="26"/>
      <c r="AB16" s="26"/>
      <c r="AC16" s="26"/>
      <c r="AD16" s="27"/>
      <c r="AE16" s="8"/>
      <c r="AF16" s="8"/>
      <c r="AG16" s="8"/>
      <c r="AH16" s="8"/>
      <c r="AI16" s="8"/>
      <c r="AJ16" s="8"/>
      <c r="AK16" s="8"/>
    </row>
    <row r="17" spans="1:37" s="1" customFormat="1">
      <c r="A17" s="49"/>
      <c r="B17" s="45"/>
      <c r="C17" s="25"/>
      <c r="D17" s="26"/>
      <c r="E17" s="26"/>
      <c r="F17" s="26"/>
      <c r="G17" s="26"/>
      <c r="H17" s="26"/>
      <c r="I17" s="27"/>
      <c r="J17" s="25"/>
      <c r="K17" s="26"/>
      <c r="L17" s="26"/>
      <c r="M17" s="26"/>
      <c r="N17" s="26"/>
      <c r="O17" s="26"/>
      <c r="P17" s="27"/>
      <c r="Q17" s="25"/>
      <c r="R17" s="26"/>
      <c r="S17" s="26"/>
      <c r="T17" s="26"/>
      <c r="U17" s="26"/>
      <c r="V17" s="26"/>
      <c r="W17" s="27"/>
      <c r="X17" s="25"/>
      <c r="Y17" s="26"/>
      <c r="Z17" s="26"/>
      <c r="AA17" s="26"/>
      <c r="AB17" s="26"/>
      <c r="AC17" s="26"/>
      <c r="AD17" s="27"/>
      <c r="AE17" s="8"/>
      <c r="AF17" s="8"/>
      <c r="AG17" s="8"/>
      <c r="AH17" s="8"/>
      <c r="AI17" s="8"/>
      <c r="AJ17" s="8"/>
      <c r="AK17" s="8"/>
    </row>
    <row r="18" spans="1:37" s="1" customFormat="1">
      <c r="A18" s="49"/>
      <c r="B18" s="45"/>
      <c r="C18" s="25"/>
      <c r="D18" s="26"/>
      <c r="E18" s="26"/>
      <c r="F18" s="26"/>
      <c r="G18" s="26"/>
      <c r="H18" s="26"/>
      <c r="I18" s="27"/>
      <c r="J18" s="25"/>
      <c r="K18" s="26"/>
      <c r="L18" s="26"/>
      <c r="M18" s="26"/>
      <c r="N18" s="26"/>
      <c r="O18" s="26"/>
      <c r="P18" s="27"/>
      <c r="Q18" s="25"/>
      <c r="R18" s="26"/>
      <c r="S18" s="26"/>
      <c r="T18" s="26"/>
      <c r="U18" s="26"/>
      <c r="V18" s="26"/>
      <c r="W18" s="27"/>
      <c r="X18" s="25"/>
      <c r="Y18" s="26"/>
      <c r="Z18" s="26"/>
      <c r="AA18" s="26"/>
      <c r="AB18" s="26"/>
      <c r="AC18" s="26"/>
      <c r="AD18" s="27"/>
      <c r="AE18" s="8"/>
      <c r="AF18" s="8"/>
      <c r="AG18" s="8"/>
      <c r="AH18" s="8"/>
      <c r="AI18" s="8"/>
      <c r="AJ18" s="8"/>
      <c r="AK18" s="8"/>
    </row>
    <row r="19" spans="1:37" s="1" customFormat="1">
      <c r="A19" s="49"/>
      <c r="B19" s="45"/>
      <c r="C19" s="25"/>
      <c r="D19" s="26"/>
      <c r="E19" s="26"/>
      <c r="F19" s="26"/>
      <c r="G19" s="26"/>
      <c r="H19" s="26"/>
      <c r="I19" s="27"/>
      <c r="J19" s="25"/>
      <c r="K19" s="26"/>
      <c r="L19" s="26"/>
      <c r="M19" s="26"/>
      <c r="N19" s="26"/>
      <c r="O19" s="26"/>
      <c r="P19" s="27"/>
      <c r="Q19" s="25"/>
      <c r="R19" s="26"/>
      <c r="S19" s="26"/>
      <c r="T19" s="26"/>
      <c r="U19" s="26"/>
      <c r="V19" s="26"/>
      <c r="W19" s="27"/>
      <c r="X19" s="25"/>
      <c r="Y19" s="26"/>
      <c r="Z19" s="26"/>
      <c r="AA19" s="26"/>
      <c r="AB19" s="26"/>
      <c r="AC19" s="26"/>
      <c r="AD19" s="27"/>
      <c r="AE19" s="8"/>
      <c r="AF19" s="8"/>
      <c r="AG19" s="8"/>
      <c r="AH19" s="8"/>
      <c r="AI19" s="8"/>
      <c r="AJ19" s="8"/>
      <c r="AK19" s="8"/>
    </row>
    <row r="20" spans="1:37" s="1" customFormat="1">
      <c r="A20" s="49"/>
      <c r="B20" s="45"/>
      <c r="C20" s="25"/>
      <c r="D20" s="26"/>
      <c r="E20" s="26"/>
      <c r="F20" s="26"/>
      <c r="G20" s="26"/>
      <c r="H20" s="26"/>
      <c r="I20" s="27"/>
      <c r="J20" s="25"/>
      <c r="K20" s="26"/>
      <c r="L20" s="26"/>
      <c r="M20" s="26"/>
      <c r="N20" s="26"/>
      <c r="O20" s="26"/>
      <c r="P20" s="27"/>
      <c r="Q20" s="25"/>
      <c r="R20" s="26"/>
      <c r="S20" s="26"/>
      <c r="T20" s="26"/>
      <c r="U20" s="26"/>
      <c r="V20" s="26"/>
      <c r="W20" s="27"/>
      <c r="X20" s="25"/>
      <c r="Y20" s="26"/>
      <c r="Z20" s="26"/>
      <c r="AA20" s="26"/>
      <c r="AB20" s="26"/>
      <c r="AC20" s="26"/>
      <c r="AD20" s="27"/>
      <c r="AE20" s="8"/>
      <c r="AF20" s="8"/>
      <c r="AG20" s="8"/>
      <c r="AH20" s="8"/>
      <c r="AI20" s="8"/>
      <c r="AJ20" s="8"/>
      <c r="AK20" s="8"/>
    </row>
    <row r="21" spans="1:37" s="1" customFormat="1">
      <c r="A21" s="49"/>
      <c r="B21" s="45"/>
      <c r="C21" s="25"/>
      <c r="D21" s="26"/>
      <c r="E21" s="26"/>
      <c r="F21" s="26"/>
      <c r="G21" s="26"/>
      <c r="H21" s="26"/>
      <c r="I21" s="27"/>
      <c r="J21" s="25"/>
      <c r="K21" s="26"/>
      <c r="L21" s="26"/>
      <c r="M21" s="26"/>
      <c r="N21" s="26"/>
      <c r="O21" s="26"/>
      <c r="P21" s="27"/>
      <c r="Q21" s="25"/>
      <c r="R21" s="26"/>
      <c r="S21" s="26"/>
      <c r="T21" s="26"/>
      <c r="U21" s="26"/>
      <c r="V21" s="26"/>
      <c r="W21" s="27"/>
      <c r="X21" s="25"/>
      <c r="Y21" s="26"/>
      <c r="Z21" s="26"/>
      <c r="AA21" s="26"/>
      <c r="AB21" s="26"/>
      <c r="AC21" s="26"/>
      <c r="AD21" s="27"/>
      <c r="AE21" s="8"/>
      <c r="AF21" s="8"/>
      <c r="AG21" s="8"/>
      <c r="AH21" s="8"/>
      <c r="AI21" s="8"/>
      <c r="AJ21" s="8"/>
      <c r="AK21" s="8"/>
    </row>
    <row r="22" spans="1:37" s="1" customFormat="1" ht="15.75" thickBot="1">
      <c r="A22" s="49"/>
      <c r="B22" s="46"/>
      <c r="C22" s="28"/>
      <c r="D22" s="29"/>
      <c r="E22" s="29"/>
      <c r="F22" s="29"/>
      <c r="G22" s="29"/>
      <c r="H22" s="29"/>
      <c r="I22" s="30"/>
      <c r="J22" s="28"/>
      <c r="K22" s="29"/>
      <c r="L22" s="29"/>
      <c r="M22" s="29"/>
      <c r="N22" s="29"/>
      <c r="O22" s="29"/>
      <c r="P22" s="30"/>
      <c r="Q22" s="28"/>
      <c r="R22" s="29"/>
      <c r="S22" s="29"/>
      <c r="T22" s="29"/>
      <c r="U22" s="29"/>
      <c r="V22" s="29"/>
      <c r="W22" s="30"/>
      <c r="X22" s="28"/>
      <c r="Y22" s="29"/>
      <c r="Z22" s="29"/>
      <c r="AA22" s="29"/>
      <c r="AB22" s="29"/>
      <c r="AC22" s="29"/>
      <c r="AD22" s="30"/>
      <c r="AE22" s="8"/>
      <c r="AF22" s="8"/>
      <c r="AG22" s="8"/>
      <c r="AH22" s="8"/>
      <c r="AI22" s="8"/>
      <c r="AJ22" s="8"/>
      <c r="AK22" s="8"/>
    </row>
    <row r="24" spans="1:37" ht="15.75" thickBot="1"/>
    <row r="25" spans="1:37">
      <c r="A25" s="48" t="s">
        <v>22</v>
      </c>
      <c r="B25" s="41" t="s">
        <v>56</v>
      </c>
      <c r="C25" s="22" t="s">
        <v>10</v>
      </c>
      <c r="D25" s="23" t="s">
        <v>11</v>
      </c>
      <c r="E25" s="23" t="s">
        <v>12</v>
      </c>
      <c r="F25" s="23" t="s">
        <v>13</v>
      </c>
      <c r="G25" s="23" t="s">
        <v>14</v>
      </c>
      <c r="H25" s="23" t="s">
        <v>15</v>
      </c>
      <c r="I25" s="24" t="s">
        <v>16</v>
      </c>
      <c r="J25" s="22" t="s">
        <v>10</v>
      </c>
      <c r="K25" s="23" t="s">
        <v>11</v>
      </c>
      <c r="L25" s="23" t="s">
        <v>12</v>
      </c>
      <c r="M25" s="23" t="s">
        <v>13</v>
      </c>
      <c r="N25" s="23" t="s">
        <v>14</v>
      </c>
      <c r="O25" s="23" t="s">
        <v>15</v>
      </c>
      <c r="P25" s="24" t="s">
        <v>16</v>
      </c>
      <c r="Q25" s="22" t="s">
        <v>10</v>
      </c>
      <c r="R25" s="23" t="s">
        <v>11</v>
      </c>
      <c r="S25" s="23" t="s">
        <v>12</v>
      </c>
      <c r="T25" s="23" t="s">
        <v>13</v>
      </c>
      <c r="U25" s="23" t="s">
        <v>14</v>
      </c>
      <c r="V25" s="23" t="s">
        <v>15</v>
      </c>
      <c r="W25" s="24" t="s">
        <v>16</v>
      </c>
      <c r="X25" s="22" t="s">
        <v>10</v>
      </c>
      <c r="Y25" s="23" t="s">
        <v>11</v>
      </c>
      <c r="Z25" s="23" t="s">
        <v>12</v>
      </c>
      <c r="AA25" s="23" t="s">
        <v>13</v>
      </c>
      <c r="AB25" s="23" t="s">
        <v>14</v>
      </c>
      <c r="AC25" s="23" t="s">
        <v>15</v>
      </c>
      <c r="AD25" s="24" t="s">
        <v>16</v>
      </c>
    </row>
    <row r="26" spans="1:37" s="1" customFormat="1" ht="15.75" thickBot="1">
      <c r="A26" s="49"/>
      <c r="B26" s="43" t="s">
        <v>21</v>
      </c>
      <c r="C26" s="21">
        <f>'[1]Capacités annuelles'!B$40-SUM(C27:C33)</f>
        <v>290</v>
      </c>
      <c r="D26" s="21">
        <f>'[1]Capacités annuelles'!C$40-SUM(D27:D33)</f>
        <v>250</v>
      </c>
      <c r="E26" s="21">
        <f>'[1]Capacités annuelles'!D$40-SUM(E27:E33)</f>
        <v>250</v>
      </c>
      <c r="F26" s="21">
        <f>'[1]Capacités annuelles'!E$40-SUM(F27:F33)</f>
        <v>250</v>
      </c>
      <c r="G26" s="21">
        <f>'[1]Capacités annuelles'!F$40-SUM(G27:G33)</f>
        <v>250</v>
      </c>
      <c r="H26" s="21">
        <f>'[1]Capacités annuelles'!G$40-SUM(H27:H33)</f>
        <v>250</v>
      </c>
      <c r="I26" s="21">
        <f>'[1]Capacités annuelles'!H$40-SUM(I27:I33)</f>
        <v>250</v>
      </c>
      <c r="J26" s="21">
        <f>'[1]Capacités annuelles'!I$40-SUM(J27:J33)</f>
        <v>290</v>
      </c>
      <c r="K26" s="21">
        <f>'[1]Capacités annuelles'!J$40-SUM(K27:K33)</f>
        <v>250</v>
      </c>
      <c r="L26" s="21">
        <f>'[1]Capacités annuelles'!K$40-SUM(L27:L33)</f>
        <v>250</v>
      </c>
      <c r="M26" s="21">
        <f>'[1]Capacités annuelles'!L$40-SUM(M27:M33)</f>
        <v>250</v>
      </c>
      <c r="N26" s="21">
        <f>'[1]Capacités annuelles'!M$40-SUM(N27:N33)</f>
        <v>250</v>
      </c>
      <c r="O26" s="21">
        <f>'[1]Capacités annuelles'!N$40-SUM(O27:O33)</f>
        <v>250</v>
      </c>
      <c r="P26" s="21">
        <f>'[1]Capacités annuelles'!O$40-SUM(P27:P33)</f>
        <v>250</v>
      </c>
      <c r="Q26" s="21">
        <f>'[1]Capacités annuelles'!P$40-SUM(Q27:Q33)</f>
        <v>290</v>
      </c>
      <c r="R26" s="21">
        <f>'[1]Capacités annuelles'!Q$40-SUM(R27:R33)</f>
        <v>290</v>
      </c>
      <c r="S26" s="21">
        <f>'[1]Capacités annuelles'!R$40-SUM(S27:S33)</f>
        <v>290</v>
      </c>
      <c r="T26" s="21">
        <f>'[1]Capacités annuelles'!S$40-SUM(T27:T33)</f>
        <v>290</v>
      </c>
      <c r="U26" s="21">
        <f>'[1]Capacités annuelles'!T$40-SUM(U27:U33)</f>
        <v>290</v>
      </c>
      <c r="V26" s="21">
        <f>'[1]Capacités annuelles'!U$40-SUM(V27:V33)</f>
        <v>290</v>
      </c>
      <c r="W26" s="21">
        <f>'[1]Capacités annuelles'!V$40-SUM(W27:W33)</f>
        <v>250</v>
      </c>
      <c r="X26" s="21">
        <f>'[1]Capacités annuelles'!W$40-SUM(X27:X33)</f>
        <v>290</v>
      </c>
      <c r="Y26" s="21">
        <f>'[1]Capacités annuelles'!X$40-SUM(Y27:Y33)</f>
        <v>290</v>
      </c>
      <c r="Z26" s="21">
        <f>'[1]Capacités annuelles'!Y$40-SUM(Z27:Z33)</f>
        <v>290</v>
      </c>
      <c r="AA26" s="21">
        <f>'[1]Capacités annuelles'!Z$40-SUM(AA27:AA33)</f>
        <v>290</v>
      </c>
      <c r="AB26" s="21">
        <f>'[1]Capacités annuelles'!AA$40-SUM(AB27:AB33)</f>
        <v>290</v>
      </c>
      <c r="AC26" s="21">
        <f>'[1]Capacités annuelles'!AB$40-SUM(AC27:AC33)</f>
        <v>290</v>
      </c>
      <c r="AD26" s="21">
        <f>'[1]Capacités annuelles'!AC$40-SUM(AD27:AD33)</f>
        <v>250</v>
      </c>
      <c r="AE26" s="8"/>
      <c r="AF26" s="8"/>
      <c r="AG26" s="8"/>
      <c r="AH26" s="8"/>
      <c r="AI26" s="8"/>
      <c r="AJ26" s="8"/>
      <c r="AK26" s="8"/>
    </row>
    <row r="27" spans="1:37" s="1" customFormat="1">
      <c r="A27" s="49" t="s">
        <v>30</v>
      </c>
      <c r="B27" s="44"/>
      <c r="C27" s="31"/>
      <c r="D27" s="31"/>
      <c r="E27" s="31"/>
      <c r="F27" s="51" t="s">
        <v>31</v>
      </c>
      <c r="G27" s="31"/>
      <c r="H27" s="31"/>
      <c r="I27" s="31"/>
      <c r="J27" s="32"/>
      <c r="K27" s="31"/>
      <c r="L27" s="31"/>
      <c r="M27" s="31"/>
      <c r="N27" s="31"/>
      <c r="O27" s="31"/>
      <c r="P27" s="33"/>
      <c r="Q27" s="32"/>
      <c r="R27" s="31"/>
      <c r="S27" s="31"/>
      <c r="T27" s="31"/>
      <c r="U27" s="31"/>
      <c r="V27" s="31"/>
      <c r="W27" s="33"/>
      <c r="X27" s="31"/>
      <c r="Y27" s="31"/>
      <c r="Z27" s="31"/>
      <c r="AA27" s="31"/>
      <c r="AB27" s="31"/>
      <c r="AC27" s="31"/>
      <c r="AD27" s="33"/>
      <c r="AE27" s="8"/>
      <c r="AF27" s="8"/>
      <c r="AG27" s="8"/>
      <c r="AH27" s="8"/>
      <c r="AI27" s="8"/>
      <c r="AJ27" s="8"/>
      <c r="AK27" s="8"/>
    </row>
    <row r="28" spans="1:37" s="1" customFormat="1">
      <c r="A28" s="49"/>
      <c r="B28" s="45"/>
      <c r="C28" s="26"/>
      <c r="D28" s="26"/>
      <c r="E28" s="26"/>
      <c r="F28" s="26"/>
      <c r="G28" s="26"/>
      <c r="H28" s="26"/>
      <c r="I28" s="26"/>
      <c r="J28" s="25"/>
      <c r="K28" s="26"/>
      <c r="L28" s="26"/>
      <c r="M28" s="26"/>
      <c r="N28" s="26"/>
      <c r="O28" s="26"/>
      <c r="P28" s="27"/>
      <c r="Q28" s="25"/>
      <c r="R28" s="26"/>
      <c r="S28" s="26"/>
      <c r="T28" s="26"/>
      <c r="U28" s="26"/>
      <c r="V28" s="26"/>
      <c r="W28" s="27"/>
      <c r="X28" s="26"/>
      <c r="Y28" s="26"/>
      <c r="Z28" s="26"/>
      <c r="AA28" s="26"/>
      <c r="AB28" s="26"/>
      <c r="AC28" s="26"/>
      <c r="AD28" s="27"/>
      <c r="AE28" s="8"/>
      <c r="AF28" s="8"/>
      <c r="AG28" s="8"/>
      <c r="AH28" s="8"/>
      <c r="AI28" s="8"/>
      <c r="AJ28" s="8"/>
      <c r="AK28" s="8"/>
    </row>
    <row r="29" spans="1:37" s="1" customFormat="1">
      <c r="A29" s="49"/>
      <c r="B29" s="45"/>
      <c r="C29" s="26"/>
      <c r="D29" s="26"/>
      <c r="E29" s="26"/>
      <c r="F29" s="26"/>
      <c r="G29" s="26"/>
      <c r="H29" s="26"/>
      <c r="I29" s="26"/>
      <c r="J29" s="25"/>
      <c r="K29" s="26"/>
      <c r="L29" s="26"/>
      <c r="M29" s="26"/>
      <c r="N29" s="26"/>
      <c r="O29" s="26"/>
      <c r="P29" s="27"/>
      <c r="Q29" s="25"/>
      <c r="R29" s="26"/>
      <c r="S29" s="26"/>
      <c r="T29" s="26"/>
      <c r="U29" s="26"/>
      <c r="V29" s="26"/>
      <c r="W29" s="27"/>
      <c r="X29" s="26"/>
      <c r="Y29" s="26"/>
      <c r="Z29" s="26"/>
      <c r="AA29" s="26"/>
      <c r="AB29" s="26"/>
      <c r="AC29" s="26"/>
      <c r="AD29" s="27"/>
      <c r="AE29" s="8"/>
      <c r="AF29" s="8"/>
      <c r="AG29" s="8"/>
      <c r="AH29" s="8"/>
      <c r="AI29" s="8"/>
      <c r="AJ29" s="8"/>
      <c r="AK29" s="8"/>
    </row>
    <row r="30" spans="1:37" s="1" customFormat="1">
      <c r="A30" s="49"/>
      <c r="B30" s="45"/>
      <c r="C30" s="26"/>
      <c r="D30" s="26"/>
      <c r="E30" s="26"/>
      <c r="F30" s="26"/>
      <c r="G30" s="26"/>
      <c r="H30" s="26"/>
      <c r="I30" s="26"/>
      <c r="J30" s="25"/>
      <c r="K30" s="26"/>
      <c r="L30" s="26"/>
      <c r="M30" s="26"/>
      <c r="N30" s="26"/>
      <c r="O30" s="26"/>
      <c r="P30" s="27"/>
      <c r="Q30" s="25"/>
      <c r="R30" s="26"/>
      <c r="S30" s="26"/>
      <c r="T30" s="26"/>
      <c r="U30" s="26"/>
      <c r="V30" s="26"/>
      <c r="W30" s="27"/>
      <c r="X30" s="26"/>
      <c r="Y30" s="26"/>
      <c r="Z30" s="26"/>
      <c r="AA30" s="26"/>
      <c r="AB30" s="26"/>
      <c r="AC30" s="26"/>
      <c r="AD30" s="27"/>
      <c r="AE30" s="8"/>
      <c r="AF30" s="8"/>
      <c r="AG30" s="8"/>
      <c r="AH30" s="8"/>
      <c r="AI30" s="8"/>
      <c r="AJ30" s="8"/>
      <c r="AK30" s="8"/>
    </row>
    <row r="31" spans="1:37" s="1" customFormat="1">
      <c r="A31" s="49"/>
      <c r="B31" s="45"/>
      <c r="C31" s="26"/>
      <c r="D31" s="26"/>
      <c r="E31" s="26"/>
      <c r="F31" s="26"/>
      <c r="G31" s="26"/>
      <c r="H31" s="26"/>
      <c r="I31" s="26"/>
      <c r="J31" s="25"/>
      <c r="K31" s="26"/>
      <c r="L31" s="26"/>
      <c r="M31" s="26"/>
      <c r="N31" s="26"/>
      <c r="O31" s="26"/>
      <c r="P31" s="27"/>
      <c r="Q31" s="25"/>
      <c r="R31" s="26"/>
      <c r="S31" s="26"/>
      <c r="T31" s="26"/>
      <c r="U31" s="26"/>
      <c r="V31" s="26"/>
      <c r="W31" s="27"/>
      <c r="X31" s="26"/>
      <c r="Y31" s="26"/>
      <c r="Z31" s="26"/>
      <c r="AA31" s="26"/>
      <c r="AB31" s="26"/>
      <c r="AC31" s="26"/>
      <c r="AD31" s="27"/>
      <c r="AE31" s="8"/>
      <c r="AF31" s="8"/>
      <c r="AG31" s="8"/>
      <c r="AH31" s="8"/>
      <c r="AI31" s="8"/>
      <c r="AJ31" s="8"/>
      <c r="AK31" s="8"/>
    </row>
    <row r="32" spans="1:37" s="1" customFormat="1">
      <c r="A32" s="49"/>
      <c r="B32" s="45"/>
      <c r="C32" s="26"/>
      <c r="D32" s="26"/>
      <c r="E32" s="26"/>
      <c r="F32" s="26"/>
      <c r="G32" s="26"/>
      <c r="H32" s="26"/>
      <c r="I32" s="26"/>
      <c r="J32" s="25"/>
      <c r="K32" s="26"/>
      <c r="L32" s="26"/>
      <c r="M32" s="26"/>
      <c r="N32" s="26"/>
      <c r="O32" s="26"/>
      <c r="P32" s="27"/>
      <c r="Q32" s="25"/>
      <c r="R32" s="26"/>
      <c r="S32" s="26"/>
      <c r="T32" s="26"/>
      <c r="U32" s="26"/>
      <c r="V32" s="26"/>
      <c r="W32" s="27"/>
      <c r="X32" s="26"/>
      <c r="Y32" s="26"/>
      <c r="Z32" s="26"/>
      <c r="AA32" s="26"/>
      <c r="AB32" s="26"/>
      <c r="AC32" s="26"/>
      <c r="AD32" s="27"/>
      <c r="AE32" s="8"/>
      <c r="AF32" s="8"/>
      <c r="AG32" s="8"/>
      <c r="AH32" s="8"/>
      <c r="AI32" s="8"/>
      <c r="AJ32" s="8"/>
      <c r="AK32" s="8"/>
    </row>
    <row r="33" spans="1:37" s="1" customFormat="1" ht="15.75" thickBot="1">
      <c r="A33" s="49"/>
      <c r="B33" s="46"/>
      <c r="C33" s="29"/>
      <c r="D33" s="29"/>
      <c r="E33" s="29"/>
      <c r="F33" s="29"/>
      <c r="G33" s="29"/>
      <c r="H33" s="29"/>
      <c r="I33" s="29"/>
      <c r="J33" s="28"/>
      <c r="K33" s="29"/>
      <c r="L33" s="29"/>
      <c r="M33" s="29"/>
      <c r="N33" s="29"/>
      <c r="O33" s="29"/>
      <c r="P33" s="30"/>
      <c r="Q33" s="28"/>
      <c r="R33" s="29"/>
      <c r="S33" s="29"/>
      <c r="T33" s="29"/>
      <c r="U33" s="29"/>
      <c r="V33" s="29"/>
      <c r="W33" s="30"/>
      <c r="X33" s="29"/>
      <c r="Y33" s="29"/>
      <c r="Z33" s="29"/>
      <c r="AA33" s="29"/>
      <c r="AB33" s="29"/>
      <c r="AC33" s="29"/>
      <c r="AD33" s="30"/>
      <c r="AE33" s="8"/>
      <c r="AF33" s="8"/>
      <c r="AG33" s="8"/>
      <c r="AH33" s="8"/>
      <c r="AI33" s="8"/>
      <c r="AJ33" s="8"/>
      <c r="AK33" s="8"/>
    </row>
    <row r="34" spans="1:37" ht="15.75" thickBot="1"/>
    <row r="35" spans="1:37" ht="15.75" thickBot="1">
      <c r="A35" s="48" t="s">
        <v>22</v>
      </c>
      <c r="B35" s="47" t="s">
        <v>57</v>
      </c>
      <c r="C35" s="34" t="s">
        <v>10</v>
      </c>
      <c r="D35" s="35" t="s">
        <v>11</v>
      </c>
      <c r="E35" s="35" t="s">
        <v>12</v>
      </c>
      <c r="F35" s="35" t="s">
        <v>13</v>
      </c>
      <c r="G35" s="35" t="s">
        <v>14</v>
      </c>
      <c r="H35" s="35" t="s">
        <v>15</v>
      </c>
      <c r="I35" s="36" t="s">
        <v>16</v>
      </c>
      <c r="J35" s="34" t="s">
        <v>10</v>
      </c>
      <c r="K35" s="35" t="s">
        <v>11</v>
      </c>
      <c r="L35" s="35" t="s">
        <v>12</v>
      </c>
      <c r="M35" s="35" t="s">
        <v>13</v>
      </c>
      <c r="N35" s="35" t="s">
        <v>14</v>
      </c>
      <c r="O35" s="35" t="s">
        <v>15</v>
      </c>
      <c r="P35" s="37" t="s">
        <v>16</v>
      </c>
      <c r="Q35" s="34" t="s">
        <v>10</v>
      </c>
      <c r="R35" s="35" t="s">
        <v>11</v>
      </c>
      <c r="S35" s="35" t="s">
        <v>12</v>
      </c>
      <c r="T35" s="35" t="s">
        <v>13</v>
      </c>
      <c r="U35" s="35" t="s">
        <v>14</v>
      </c>
      <c r="V35" s="35" t="s">
        <v>15</v>
      </c>
      <c r="W35" s="36" t="s">
        <v>16</v>
      </c>
      <c r="X35" s="34" t="s">
        <v>10</v>
      </c>
      <c r="Y35" s="35" t="s">
        <v>11</v>
      </c>
      <c r="Z35" s="35" t="s">
        <v>12</v>
      </c>
      <c r="AA35" s="35" t="s">
        <v>13</v>
      </c>
      <c r="AB35" s="35" t="s">
        <v>14</v>
      </c>
      <c r="AC35" s="35" t="s">
        <v>15</v>
      </c>
      <c r="AD35" s="36" t="s">
        <v>16</v>
      </c>
    </row>
    <row r="36" spans="1:37" s="1" customFormat="1" ht="15.75" thickBot="1">
      <c r="A36" s="49"/>
      <c r="B36" s="47" t="s">
        <v>21</v>
      </c>
      <c r="C36" s="38">
        <f>'[1]Capacités annuelles'!B$56-SUM(C37:C43)</f>
        <v>290</v>
      </c>
      <c r="D36" s="38">
        <f>'[1]Capacités annuelles'!C$56-SUM(D37:D43)</f>
        <v>250</v>
      </c>
      <c r="E36" s="38">
        <f>'[1]Capacités annuelles'!D$56-SUM(E37:E43)</f>
        <v>250</v>
      </c>
      <c r="F36" s="38">
        <f>'[1]Capacités annuelles'!E$56-SUM(F37:F43)</f>
        <v>250</v>
      </c>
      <c r="G36" s="38">
        <f>'[1]Capacités annuelles'!F$56-SUM(G37:G43)</f>
        <v>250</v>
      </c>
      <c r="H36" s="38">
        <f>'[1]Capacités annuelles'!G$56-SUM(H37:H43)</f>
        <v>250</v>
      </c>
      <c r="I36" s="38">
        <f>'[1]Capacités annuelles'!H$56-SUM(I37:I43)</f>
        <v>250</v>
      </c>
      <c r="J36" s="38">
        <f>'[1]Capacités annuelles'!I$56-SUM(J37:J43)</f>
        <v>290</v>
      </c>
      <c r="K36" s="38">
        <f>'[1]Capacités annuelles'!J$56-SUM(K37:K43)</f>
        <v>250</v>
      </c>
      <c r="L36" s="38">
        <f>'[1]Capacités annuelles'!K$56-SUM(L37:L43)</f>
        <v>250</v>
      </c>
      <c r="M36" s="38">
        <f>'[1]Capacités annuelles'!L$56-SUM(M37:M43)</f>
        <v>250</v>
      </c>
      <c r="N36" s="38">
        <f>'[1]Capacités annuelles'!M$56-SUM(N37:N43)</f>
        <v>250</v>
      </c>
      <c r="O36" s="38">
        <f>'[1]Capacités annuelles'!N$56-SUM(O37:O43)</f>
        <v>250</v>
      </c>
      <c r="P36" s="38">
        <f>'[1]Capacités annuelles'!O$56-SUM(P37:P43)</f>
        <v>250</v>
      </c>
      <c r="Q36" s="38">
        <f>'[1]Capacités annuelles'!P$56-SUM(Q37:Q43)</f>
        <v>290</v>
      </c>
      <c r="R36" s="38">
        <f>'[1]Capacités annuelles'!Q$56-SUM(R37:R43)</f>
        <v>290</v>
      </c>
      <c r="S36" s="38">
        <f>'[1]Capacités annuelles'!R$56-SUM(S37:S43)</f>
        <v>290</v>
      </c>
      <c r="T36" s="38">
        <f>'[1]Capacités annuelles'!S$56-SUM(T37:T43)</f>
        <v>290</v>
      </c>
      <c r="U36" s="38">
        <f>'[1]Capacités annuelles'!T$56-SUM(U37:U43)</f>
        <v>290</v>
      </c>
      <c r="V36" s="38">
        <f>'[1]Capacités annuelles'!U$56-SUM(V37:V43)</f>
        <v>290</v>
      </c>
      <c r="W36" s="38">
        <f>'[1]Capacités annuelles'!V$56-SUM(W37:W43)</f>
        <v>250</v>
      </c>
      <c r="X36" s="38">
        <f>'[1]Capacités annuelles'!W$56-SUM(X37:X43)</f>
        <v>290</v>
      </c>
      <c r="Y36" s="38">
        <f>'[1]Capacités annuelles'!X$56-SUM(Y37:Y43)</f>
        <v>290</v>
      </c>
      <c r="Z36" s="38">
        <f>'[1]Capacités annuelles'!Y$56-SUM(Z37:Z43)</f>
        <v>290</v>
      </c>
      <c r="AA36" s="38">
        <f>'[1]Capacités annuelles'!Z$56-SUM(AA37:AA43)</f>
        <v>290</v>
      </c>
      <c r="AB36" s="38">
        <f>'[1]Capacités annuelles'!AA$56-SUM(AB37:AB43)</f>
        <v>290</v>
      </c>
      <c r="AC36" s="38">
        <f>'[1]Capacités annuelles'!AB$56-SUM(AC37:AC43)</f>
        <v>290</v>
      </c>
      <c r="AD36" s="38">
        <f>'[1]Capacités annuelles'!AC$56-SUM(AD37:AD43)</f>
        <v>250</v>
      </c>
      <c r="AE36" s="8"/>
      <c r="AF36" s="8"/>
      <c r="AG36" s="8"/>
      <c r="AH36" s="8"/>
      <c r="AI36" s="8"/>
      <c r="AJ36" s="8"/>
      <c r="AK36" s="8"/>
    </row>
    <row r="37" spans="1:37" s="1" customFormat="1">
      <c r="A37" s="49" t="s">
        <v>30</v>
      </c>
      <c r="B37" s="45"/>
      <c r="C37" s="25"/>
      <c r="D37" s="26"/>
      <c r="E37" s="26"/>
      <c r="F37" s="50" t="s">
        <v>31</v>
      </c>
      <c r="G37" s="26"/>
      <c r="H37" s="26"/>
      <c r="I37" s="27"/>
      <c r="J37" s="25"/>
      <c r="K37" s="26"/>
      <c r="L37" s="26"/>
      <c r="M37" s="26"/>
      <c r="N37" s="26"/>
      <c r="O37" s="26"/>
      <c r="P37" s="27"/>
      <c r="Q37" s="25"/>
      <c r="R37" s="26"/>
      <c r="S37" s="26"/>
      <c r="T37" s="26"/>
      <c r="U37" s="26"/>
      <c r="V37" s="26"/>
      <c r="W37" s="27"/>
      <c r="X37" s="25"/>
      <c r="Y37" s="26"/>
      <c r="Z37" s="26"/>
      <c r="AA37" s="26"/>
      <c r="AB37" s="26"/>
      <c r="AC37" s="26"/>
      <c r="AD37" s="27"/>
      <c r="AE37" s="8"/>
      <c r="AF37" s="8"/>
      <c r="AG37" s="8"/>
      <c r="AH37" s="8"/>
      <c r="AI37" s="8"/>
      <c r="AJ37" s="8"/>
      <c r="AK37" s="8"/>
    </row>
    <row r="38" spans="1:37" s="1" customFormat="1">
      <c r="A38" s="49"/>
      <c r="B38" s="45"/>
      <c r="C38" s="25"/>
      <c r="D38" s="26"/>
      <c r="E38" s="26"/>
      <c r="F38" s="26"/>
      <c r="G38" s="26"/>
      <c r="H38" s="26"/>
      <c r="I38" s="27"/>
      <c r="J38" s="25"/>
      <c r="K38" s="26"/>
      <c r="L38" s="26"/>
      <c r="M38" s="26"/>
      <c r="N38" s="26"/>
      <c r="O38" s="26"/>
      <c r="P38" s="27"/>
      <c r="Q38" s="25"/>
      <c r="R38" s="26"/>
      <c r="S38" s="26"/>
      <c r="T38" s="26"/>
      <c r="U38" s="26"/>
      <c r="V38" s="26"/>
      <c r="W38" s="27"/>
      <c r="X38" s="25"/>
      <c r="Y38" s="26"/>
      <c r="Z38" s="26"/>
      <c r="AA38" s="26"/>
      <c r="AB38" s="26"/>
      <c r="AC38" s="26"/>
      <c r="AD38" s="27"/>
      <c r="AE38" s="8"/>
      <c r="AF38" s="8"/>
      <c r="AG38" s="8"/>
      <c r="AH38" s="8"/>
      <c r="AI38" s="8"/>
      <c r="AJ38" s="8"/>
      <c r="AK38" s="8"/>
    </row>
    <row r="39" spans="1:37" s="1" customFormat="1">
      <c r="A39" s="49"/>
      <c r="B39" s="45"/>
      <c r="C39" s="25"/>
      <c r="D39" s="26"/>
      <c r="E39" s="26"/>
      <c r="F39" s="26"/>
      <c r="G39" s="26"/>
      <c r="H39" s="26"/>
      <c r="I39" s="27"/>
      <c r="J39" s="25"/>
      <c r="K39" s="26"/>
      <c r="L39" s="26"/>
      <c r="M39" s="26"/>
      <c r="N39" s="26"/>
      <c r="O39" s="26"/>
      <c r="P39" s="27"/>
      <c r="Q39" s="25"/>
      <c r="R39" s="26"/>
      <c r="S39" s="26"/>
      <c r="T39" s="26"/>
      <c r="U39" s="26"/>
      <c r="V39" s="26"/>
      <c r="W39" s="27"/>
      <c r="X39" s="25"/>
      <c r="Y39" s="26"/>
      <c r="Z39" s="26"/>
      <c r="AA39" s="26"/>
      <c r="AB39" s="26"/>
      <c r="AC39" s="26"/>
      <c r="AD39" s="27"/>
      <c r="AE39" s="8"/>
      <c r="AF39" s="8"/>
      <c r="AG39" s="8"/>
      <c r="AH39" s="8"/>
      <c r="AI39" s="8"/>
      <c r="AJ39" s="8"/>
      <c r="AK39" s="8"/>
    </row>
    <row r="40" spans="1:37" s="1" customFormat="1">
      <c r="A40" s="49"/>
      <c r="B40" s="45"/>
      <c r="C40" s="25"/>
      <c r="D40" s="26"/>
      <c r="E40" s="26"/>
      <c r="F40" s="26"/>
      <c r="G40" s="26"/>
      <c r="H40" s="26"/>
      <c r="I40" s="27"/>
      <c r="J40" s="25"/>
      <c r="K40" s="26"/>
      <c r="L40" s="26"/>
      <c r="M40" s="26"/>
      <c r="N40" s="26"/>
      <c r="O40" s="26"/>
      <c r="P40" s="27"/>
      <c r="Q40" s="25"/>
      <c r="R40" s="26"/>
      <c r="S40" s="26"/>
      <c r="T40" s="26"/>
      <c r="U40" s="26"/>
      <c r="V40" s="26"/>
      <c r="W40" s="27"/>
      <c r="X40" s="25"/>
      <c r="Y40" s="26"/>
      <c r="Z40" s="26"/>
      <c r="AA40" s="26"/>
      <c r="AB40" s="26"/>
      <c r="AC40" s="26"/>
      <c r="AD40" s="27"/>
      <c r="AE40" s="8"/>
      <c r="AF40" s="8"/>
      <c r="AG40" s="8"/>
      <c r="AH40" s="8"/>
      <c r="AI40" s="8"/>
      <c r="AJ40" s="8"/>
      <c r="AK40" s="8"/>
    </row>
    <row r="41" spans="1:37" s="1" customFormat="1">
      <c r="A41" s="49"/>
      <c r="B41" s="45"/>
      <c r="C41" s="25"/>
      <c r="D41" s="26"/>
      <c r="E41" s="26"/>
      <c r="F41" s="26"/>
      <c r="G41" s="26"/>
      <c r="H41" s="26"/>
      <c r="I41" s="27"/>
      <c r="J41" s="25"/>
      <c r="K41" s="26"/>
      <c r="L41" s="26"/>
      <c r="M41" s="26"/>
      <c r="N41" s="26"/>
      <c r="O41" s="26"/>
      <c r="P41" s="27"/>
      <c r="Q41" s="25"/>
      <c r="R41" s="26"/>
      <c r="S41" s="26"/>
      <c r="T41" s="26"/>
      <c r="U41" s="26"/>
      <c r="V41" s="26"/>
      <c r="W41" s="27"/>
      <c r="X41" s="25"/>
      <c r="Y41" s="26"/>
      <c r="Z41" s="26"/>
      <c r="AA41" s="26"/>
      <c r="AB41" s="26"/>
      <c r="AC41" s="26"/>
      <c r="AD41" s="27"/>
      <c r="AE41" s="8"/>
      <c r="AF41" s="8"/>
      <c r="AG41" s="8"/>
      <c r="AH41" s="8"/>
      <c r="AI41" s="8"/>
      <c r="AJ41" s="8"/>
      <c r="AK41" s="8"/>
    </row>
    <row r="42" spans="1:37" s="1" customFormat="1">
      <c r="A42" s="49"/>
      <c r="B42" s="45"/>
      <c r="C42" s="25"/>
      <c r="D42" s="26"/>
      <c r="E42" s="26"/>
      <c r="F42" s="26"/>
      <c r="G42" s="26"/>
      <c r="H42" s="26"/>
      <c r="I42" s="27"/>
      <c r="J42" s="25"/>
      <c r="K42" s="26"/>
      <c r="L42" s="26"/>
      <c r="M42" s="26"/>
      <c r="N42" s="26"/>
      <c r="O42" s="26"/>
      <c r="P42" s="27"/>
      <c r="Q42" s="25"/>
      <c r="R42" s="26"/>
      <c r="S42" s="26"/>
      <c r="T42" s="26"/>
      <c r="U42" s="26"/>
      <c r="V42" s="26"/>
      <c r="W42" s="27"/>
      <c r="X42" s="25"/>
      <c r="Y42" s="26"/>
      <c r="Z42" s="26"/>
      <c r="AA42" s="26"/>
      <c r="AB42" s="26"/>
      <c r="AC42" s="26"/>
      <c r="AD42" s="27"/>
      <c r="AE42" s="8"/>
      <c r="AF42" s="8"/>
      <c r="AG42" s="8"/>
      <c r="AH42" s="8"/>
      <c r="AI42" s="8"/>
      <c r="AJ42" s="8"/>
      <c r="AK42" s="8"/>
    </row>
    <row r="43" spans="1:37" s="1" customFormat="1" ht="15.75" thickBot="1">
      <c r="A43" s="49"/>
      <c r="B43" s="46"/>
      <c r="C43" s="28"/>
      <c r="D43" s="29"/>
      <c r="E43" s="29"/>
      <c r="F43" s="29"/>
      <c r="G43" s="29"/>
      <c r="H43" s="29"/>
      <c r="I43" s="30"/>
      <c r="J43" s="28"/>
      <c r="K43" s="29"/>
      <c r="L43" s="29"/>
      <c r="M43" s="29"/>
      <c r="N43" s="29"/>
      <c r="O43" s="29"/>
      <c r="P43" s="30"/>
      <c r="Q43" s="28"/>
      <c r="R43" s="29"/>
      <c r="S43" s="29"/>
      <c r="T43" s="29"/>
      <c r="U43" s="29"/>
      <c r="V43" s="29"/>
      <c r="W43" s="30"/>
      <c r="X43" s="28"/>
      <c r="Y43" s="29"/>
      <c r="Z43" s="29"/>
      <c r="AA43" s="29"/>
      <c r="AB43" s="29"/>
      <c r="AC43" s="29"/>
      <c r="AD43" s="30"/>
      <c r="AE43" s="8"/>
      <c r="AF43" s="8"/>
      <c r="AG43" s="8"/>
      <c r="AH43" s="8"/>
      <c r="AI43" s="8"/>
      <c r="AJ43" s="8"/>
      <c r="AK43" s="8"/>
    </row>
    <row r="46" spans="1:37">
      <c r="A46" s="40" t="s">
        <v>25</v>
      </c>
      <c r="B46" s="40" t="s">
        <v>26</v>
      </c>
      <c r="C46" s="5">
        <f>SUM(C47:C49)</f>
        <v>0</v>
      </c>
      <c r="D46" s="5">
        <f t="shared" ref="D46:AK46" si="7">SUM(D47:D49)</f>
        <v>0</v>
      </c>
      <c r="E46" s="5">
        <f t="shared" si="7"/>
        <v>0</v>
      </c>
      <c r="F46" s="5">
        <f t="shared" si="7"/>
        <v>0</v>
      </c>
      <c r="G46" s="5">
        <f t="shared" si="7"/>
        <v>0</v>
      </c>
      <c r="H46" s="5">
        <f t="shared" si="7"/>
        <v>0</v>
      </c>
      <c r="I46" s="5">
        <f t="shared" si="7"/>
        <v>0</v>
      </c>
      <c r="J46" s="5">
        <f t="shared" si="7"/>
        <v>0</v>
      </c>
      <c r="K46" s="5">
        <f t="shared" si="7"/>
        <v>0</v>
      </c>
      <c r="L46" s="5">
        <f t="shared" si="7"/>
        <v>0</v>
      </c>
      <c r="M46" s="5">
        <f t="shared" si="7"/>
        <v>0</v>
      </c>
      <c r="N46" s="5">
        <f t="shared" si="7"/>
        <v>0</v>
      </c>
      <c r="O46" s="5">
        <f t="shared" si="7"/>
        <v>0</v>
      </c>
      <c r="P46" s="5">
        <f t="shared" si="7"/>
        <v>0</v>
      </c>
      <c r="Q46" s="5">
        <f t="shared" si="7"/>
        <v>0</v>
      </c>
      <c r="R46" s="5">
        <f t="shared" si="7"/>
        <v>0</v>
      </c>
      <c r="S46" s="5">
        <f t="shared" si="7"/>
        <v>0</v>
      </c>
      <c r="T46" s="5">
        <f t="shared" si="7"/>
        <v>0</v>
      </c>
      <c r="U46" s="5">
        <f t="shared" si="7"/>
        <v>0</v>
      </c>
      <c r="V46" s="5">
        <f t="shared" si="7"/>
        <v>0</v>
      </c>
      <c r="W46" s="5">
        <f t="shared" si="7"/>
        <v>0</v>
      </c>
      <c r="X46" s="5">
        <f t="shared" si="7"/>
        <v>0</v>
      </c>
      <c r="Y46" s="5">
        <f t="shared" si="7"/>
        <v>0</v>
      </c>
      <c r="Z46" s="5">
        <f t="shared" si="7"/>
        <v>0</v>
      </c>
      <c r="AA46" s="5">
        <f t="shared" si="7"/>
        <v>0</v>
      </c>
      <c r="AB46" s="5">
        <f t="shared" si="7"/>
        <v>0</v>
      </c>
      <c r="AC46" s="5">
        <f t="shared" si="7"/>
        <v>0</v>
      </c>
      <c r="AD46" s="5">
        <f t="shared" si="7"/>
        <v>0</v>
      </c>
      <c r="AE46" s="5">
        <f t="shared" si="7"/>
        <v>0</v>
      </c>
      <c r="AF46" s="5">
        <f t="shared" si="7"/>
        <v>0</v>
      </c>
      <c r="AG46" s="5">
        <f t="shared" si="7"/>
        <v>0</v>
      </c>
      <c r="AH46" s="5">
        <f t="shared" si="7"/>
        <v>0</v>
      </c>
      <c r="AI46" s="5">
        <f t="shared" si="7"/>
        <v>0</v>
      </c>
      <c r="AJ46" s="5">
        <f t="shared" si="7"/>
        <v>0</v>
      </c>
      <c r="AK46" s="5">
        <f t="shared" si="7"/>
        <v>0</v>
      </c>
    </row>
    <row r="47" spans="1:37">
      <c r="B47" s="40" t="s">
        <v>55</v>
      </c>
      <c r="C47" s="5">
        <f>SUM(C16:C22)</f>
        <v>0</v>
      </c>
      <c r="D47" s="5">
        <f t="shared" ref="D47:AK47" si="8">SUM(D16:D22)</f>
        <v>0</v>
      </c>
      <c r="E47" s="5">
        <f t="shared" si="8"/>
        <v>0</v>
      </c>
      <c r="F47" s="5">
        <f t="shared" si="8"/>
        <v>0</v>
      </c>
      <c r="G47" s="5">
        <f t="shared" si="8"/>
        <v>0</v>
      </c>
      <c r="H47" s="5">
        <f t="shared" si="8"/>
        <v>0</v>
      </c>
      <c r="I47" s="5">
        <f t="shared" si="8"/>
        <v>0</v>
      </c>
      <c r="J47" s="5">
        <f t="shared" si="8"/>
        <v>0</v>
      </c>
      <c r="K47" s="5">
        <f t="shared" si="8"/>
        <v>0</v>
      </c>
      <c r="L47" s="5">
        <f t="shared" si="8"/>
        <v>0</v>
      </c>
      <c r="M47" s="5">
        <f t="shared" si="8"/>
        <v>0</v>
      </c>
      <c r="N47" s="5">
        <f t="shared" si="8"/>
        <v>0</v>
      </c>
      <c r="O47" s="5">
        <f t="shared" si="8"/>
        <v>0</v>
      </c>
      <c r="P47" s="5">
        <f t="shared" si="8"/>
        <v>0</v>
      </c>
      <c r="Q47" s="5">
        <f t="shared" si="8"/>
        <v>0</v>
      </c>
      <c r="R47" s="5">
        <f t="shared" si="8"/>
        <v>0</v>
      </c>
      <c r="S47" s="5">
        <f t="shared" si="8"/>
        <v>0</v>
      </c>
      <c r="T47" s="5">
        <f t="shared" si="8"/>
        <v>0</v>
      </c>
      <c r="U47" s="5">
        <f t="shared" si="8"/>
        <v>0</v>
      </c>
      <c r="V47" s="5">
        <f t="shared" si="8"/>
        <v>0</v>
      </c>
      <c r="W47" s="5">
        <f t="shared" si="8"/>
        <v>0</v>
      </c>
      <c r="X47" s="5">
        <f t="shared" si="8"/>
        <v>0</v>
      </c>
      <c r="Y47" s="5">
        <f t="shared" si="8"/>
        <v>0</v>
      </c>
      <c r="Z47" s="5">
        <f t="shared" si="8"/>
        <v>0</v>
      </c>
      <c r="AA47" s="5">
        <f t="shared" si="8"/>
        <v>0</v>
      </c>
      <c r="AB47" s="5">
        <f t="shared" si="8"/>
        <v>0</v>
      </c>
      <c r="AC47" s="5">
        <f t="shared" si="8"/>
        <v>0</v>
      </c>
      <c r="AD47" s="5">
        <f t="shared" si="8"/>
        <v>0</v>
      </c>
      <c r="AE47" s="5">
        <f t="shared" si="8"/>
        <v>0</v>
      </c>
      <c r="AF47" s="5">
        <f t="shared" si="8"/>
        <v>0</v>
      </c>
      <c r="AG47" s="5">
        <f t="shared" si="8"/>
        <v>0</v>
      </c>
      <c r="AH47" s="5">
        <f t="shared" si="8"/>
        <v>0</v>
      </c>
      <c r="AI47" s="5">
        <f t="shared" si="8"/>
        <v>0</v>
      </c>
      <c r="AJ47" s="5">
        <f t="shared" si="8"/>
        <v>0</v>
      </c>
      <c r="AK47" s="5">
        <f t="shared" si="8"/>
        <v>0</v>
      </c>
    </row>
    <row r="48" spans="1:37">
      <c r="B48" s="40" t="s">
        <v>56</v>
      </c>
      <c r="C48" s="5">
        <f>SUM(C27:C33)</f>
        <v>0</v>
      </c>
      <c r="D48" s="5">
        <f t="shared" ref="D48:AK48" si="9">SUM(D27:D33)</f>
        <v>0</v>
      </c>
      <c r="E48" s="5">
        <f t="shared" si="9"/>
        <v>0</v>
      </c>
      <c r="F48" s="5">
        <f t="shared" si="9"/>
        <v>0</v>
      </c>
      <c r="G48" s="5">
        <f t="shared" si="9"/>
        <v>0</v>
      </c>
      <c r="H48" s="5">
        <f t="shared" si="9"/>
        <v>0</v>
      </c>
      <c r="I48" s="5">
        <f t="shared" si="9"/>
        <v>0</v>
      </c>
      <c r="J48" s="5">
        <f t="shared" si="9"/>
        <v>0</v>
      </c>
      <c r="K48" s="5">
        <f t="shared" si="9"/>
        <v>0</v>
      </c>
      <c r="L48" s="5">
        <f t="shared" si="9"/>
        <v>0</v>
      </c>
      <c r="M48" s="5">
        <f t="shared" si="9"/>
        <v>0</v>
      </c>
      <c r="N48" s="5">
        <f t="shared" si="9"/>
        <v>0</v>
      </c>
      <c r="O48" s="5">
        <f t="shared" si="9"/>
        <v>0</v>
      </c>
      <c r="P48" s="5">
        <f t="shared" si="9"/>
        <v>0</v>
      </c>
      <c r="Q48" s="5">
        <f t="shared" si="9"/>
        <v>0</v>
      </c>
      <c r="R48" s="5">
        <f t="shared" si="9"/>
        <v>0</v>
      </c>
      <c r="S48" s="5">
        <f t="shared" si="9"/>
        <v>0</v>
      </c>
      <c r="T48" s="5">
        <f t="shared" si="9"/>
        <v>0</v>
      </c>
      <c r="U48" s="5">
        <f t="shared" si="9"/>
        <v>0</v>
      </c>
      <c r="V48" s="5">
        <f t="shared" si="9"/>
        <v>0</v>
      </c>
      <c r="W48" s="5">
        <f t="shared" si="9"/>
        <v>0</v>
      </c>
      <c r="X48" s="5">
        <f t="shared" si="9"/>
        <v>0</v>
      </c>
      <c r="Y48" s="5">
        <f t="shared" si="9"/>
        <v>0</v>
      </c>
      <c r="Z48" s="5">
        <f t="shared" si="9"/>
        <v>0</v>
      </c>
      <c r="AA48" s="5">
        <f t="shared" si="9"/>
        <v>0</v>
      </c>
      <c r="AB48" s="5">
        <f t="shared" si="9"/>
        <v>0</v>
      </c>
      <c r="AC48" s="5">
        <f t="shared" si="9"/>
        <v>0</v>
      </c>
      <c r="AD48" s="5">
        <f t="shared" si="9"/>
        <v>0</v>
      </c>
      <c r="AE48" s="5">
        <f t="shared" si="9"/>
        <v>0</v>
      </c>
      <c r="AF48" s="5">
        <f t="shared" si="9"/>
        <v>0</v>
      </c>
      <c r="AG48" s="5">
        <f t="shared" si="9"/>
        <v>0</v>
      </c>
      <c r="AH48" s="5">
        <f t="shared" si="9"/>
        <v>0</v>
      </c>
      <c r="AI48" s="5">
        <f t="shared" si="9"/>
        <v>0</v>
      </c>
      <c r="AJ48" s="5">
        <f t="shared" si="9"/>
        <v>0</v>
      </c>
      <c r="AK48" s="5">
        <f t="shared" si="9"/>
        <v>0</v>
      </c>
    </row>
    <row r="49" spans="2:37">
      <c r="B49" s="40" t="s">
        <v>57</v>
      </c>
      <c r="C49" s="5">
        <f>SUM(C37:C43)</f>
        <v>0</v>
      </c>
      <c r="D49" s="5">
        <f t="shared" ref="D49:AK49" si="10">SUM(D37:D43)</f>
        <v>0</v>
      </c>
      <c r="E49" s="5">
        <f t="shared" si="10"/>
        <v>0</v>
      </c>
      <c r="F49" s="5">
        <f t="shared" si="10"/>
        <v>0</v>
      </c>
      <c r="G49" s="5">
        <f t="shared" si="10"/>
        <v>0</v>
      </c>
      <c r="H49" s="5">
        <f t="shared" si="10"/>
        <v>0</v>
      </c>
      <c r="I49" s="5">
        <f t="shared" si="10"/>
        <v>0</v>
      </c>
      <c r="J49" s="5">
        <f t="shared" si="10"/>
        <v>0</v>
      </c>
      <c r="K49" s="5">
        <f t="shared" si="10"/>
        <v>0</v>
      </c>
      <c r="L49" s="5">
        <f t="shared" si="10"/>
        <v>0</v>
      </c>
      <c r="M49" s="5">
        <f t="shared" si="10"/>
        <v>0</v>
      </c>
      <c r="N49" s="5">
        <f t="shared" si="10"/>
        <v>0</v>
      </c>
      <c r="O49" s="5">
        <f t="shared" si="10"/>
        <v>0</v>
      </c>
      <c r="P49" s="5">
        <f t="shared" si="10"/>
        <v>0</v>
      </c>
      <c r="Q49" s="5">
        <f t="shared" si="10"/>
        <v>0</v>
      </c>
      <c r="R49" s="5">
        <f t="shared" si="10"/>
        <v>0</v>
      </c>
      <c r="S49" s="5">
        <f t="shared" si="10"/>
        <v>0</v>
      </c>
      <c r="T49" s="5">
        <f t="shared" si="10"/>
        <v>0</v>
      </c>
      <c r="U49" s="5">
        <f t="shared" si="10"/>
        <v>0</v>
      </c>
      <c r="V49" s="5">
        <f t="shared" si="10"/>
        <v>0</v>
      </c>
      <c r="W49" s="5">
        <f t="shared" si="10"/>
        <v>0</v>
      </c>
      <c r="X49" s="5">
        <f t="shared" si="10"/>
        <v>0</v>
      </c>
      <c r="Y49" s="5">
        <f t="shared" si="10"/>
        <v>0</v>
      </c>
      <c r="Z49" s="5">
        <f t="shared" si="10"/>
        <v>0</v>
      </c>
      <c r="AA49" s="5">
        <f t="shared" si="10"/>
        <v>0</v>
      </c>
      <c r="AB49" s="5">
        <f t="shared" si="10"/>
        <v>0</v>
      </c>
      <c r="AC49" s="5">
        <f t="shared" si="10"/>
        <v>0</v>
      </c>
      <c r="AD49" s="5">
        <f t="shared" si="10"/>
        <v>0</v>
      </c>
      <c r="AE49" s="5">
        <f t="shared" si="10"/>
        <v>0</v>
      </c>
      <c r="AF49" s="5">
        <f t="shared" si="10"/>
        <v>0</v>
      </c>
      <c r="AG49" s="5">
        <f t="shared" si="10"/>
        <v>0</v>
      </c>
      <c r="AH49" s="5">
        <f t="shared" si="10"/>
        <v>0</v>
      </c>
      <c r="AI49" s="5">
        <f t="shared" si="10"/>
        <v>0</v>
      </c>
      <c r="AJ49" s="5">
        <f t="shared" si="10"/>
        <v>0</v>
      </c>
      <c r="AK49" s="5">
        <f t="shared" si="10"/>
        <v>0</v>
      </c>
    </row>
  </sheetData>
  <phoneticPr fontId="0" type="noConversion"/>
  <conditionalFormatting sqref="C15:AD15 C26:AD26 C36:AD36">
    <cfRule type="cellIs" dxfId="19" priority="1" stopIfTrue="1" operator="lessThan">
      <formula>1</formula>
    </cfRule>
  </conditionalFormatting>
  <conditionalFormatting sqref="C15">
    <cfRule type="cellIs" dxfId="18" priority="3" stopIfTrue="1" operator="lessThan">
      <formula>0</formula>
    </cfRule>
    <cfRule type="cellIs" dxfId="17" priority="4" stopIfTrue="1" operator="lessThanOrEqual">
      <formula>$B$7</formula>
    </cfRule>
    <cfRule type="cellIs" dxfId="16" priority="5" stopIfTrue="1" operator="between">
      <formula>$B$8</formula>
      <formula>$B$7</formula>
    </cfRule>
  </conditionalFormatting>
  <hyperlinks>
    <hyperlink ref="A14" location="'S9-S12'!A1" display="Retour haut"/>
    <hyperlink ref="A25" location="'S9-S12'!A1" display="Retour haut"/>
    <hyperlink ref="A35" location="'S9-S12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49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3.42578125" style="5" customWidth="1"/>
  </cols>
  <sheetData>
    <row r="1" spans="1:37" ht="21.75" thickBot="1">
      <c r="A1" s="48" t="s">
        <v>33</v>
      </c>
      <c r="L1" s="52" t="s">
        <v>3</v>
      </c>
    </row>
    <row r="2" spans="1:37" ht="15.75" thickBot="1">
      <c r="B2" s="41" t="s">
        <v>27</v>
      </c>
      <c r="C2" s="6">
        <f>C46</f>
        <v>0</v>
      </c>
      <c r="D2" s="6">
        <f t="shared" ref="D2:AK2" si="0">D46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>
        <f t="shared" si="0"/>
        <v>0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7">
        <f t="shared" si="0"/>
        <v>0</v>
      </c>
      <c r="AE2" s="5">
        <f t="shared" si="0"/>
        <v>0</v>
      </c>
      <c r="AF2" s="5">
        <f t="shared" si="0"/>
        <v>0</v>
      </c>
      <c r="AG2" s="5">
        <f t="shared" si="0"/>
        <v>0</v>
      </c>
      <c r="AH2" s="5">
        <f t="shared" si="0"/>
        <v>0</v>
      </c>
      <c r="AI2" s="5">
        <f t="shared" si="0"/>
        <v>0</v>
      </c>
      <c r="AJ2" s="5">
        <f t="shared" si="0"/>
        <v>0</v>
      </c>
      <c r="AK2" s="5">
        <f t="shared" si="0"/>
        <v>0</v>
      </c>
    </row>
    <row r="3" spans="1:37">
      <c r="B3" s="42" t="s">
        <v>55</v>
      </c>
      <c r="C3" s="8">
        <f>C47</f>
        <v>0</v>
      </c>
      <c r="D3" s="8">
        <f t="shared" ref="D3:AK5" si="1">D47</f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9">
        <f t="shared" si="1"/>
        <v>0</v>
      </c>
      <c r="J3" s="10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9">
        <f t="shared" si="1"/>
        <v>0</v>
      </c>
      <c r="Q3" s="10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  <c r="W3" s="9">
        <f t="shared" si="1"/>
        <v>0</v>
      </c>
      <c r="X3" s="10">
        <f t="shared" si="1"/>
        <v>0</v>
      </c>
      <c r="Y3" s="8">
        <f t="shared" si="1"/>
        <v>0</v>
      </c>
      <c r="Z3" s="8">
        <f t="shared" si="1"/>
        <v>0</v>
      </c>
      <c r="AA3" s="8">
        <f t="shared" si="1"/>
        <v>0</v>
      </c>
      <c r="AB3" s="8">
        <f t="shared" si="1"/>
        <v>0</v>
      </c>
      <c r="AC3" s="8">
        <f t="shared" si="1"/>
        <v>0</v>
      </c>
      <c r="AD3" s="9">
        <f t="shared" si="1"/>
        <v>0</v>
      </c>
      <c r="AE3" s="5">
        <f t="shared" si="1"/>
        <v>0</v>
      </c>
      <c r="AF3" s="5">
        <f t="shared" si="1"/>
        <v>0</v>
      </c>
      <c r="AG3" s="5">
        <f t="shared" si="1"/>
        <v>0</v>
      </c>
      <c r="AH3" s="5">
        <f t="shared" si="1"/>
        <v>0</v>
      </c>
      <c r="AI3" s="5">
        <f t="shared" si="1"/>
        <v>0</v>
      </c>
      <c r="AJ3" s="5">
        <f t="shared" si="1"/>
        <v>0</v>
      </c>
      <c r="AK3" s="5">
        <f t="shared" si="1"/>
        <v>0</v>
      </c>
    </row>
    <row r="4" spans="1:37">
      <c r="B4" s="42" t="s">
        <v>56</v>
      </c>
      <c r="C4" s="8">
        <f t="shared" ref="C4:R5" si="2">C48</f>
        <v>0</v>
      </c>
      <c r="D4" s="8">
        <f t="shared" si="2"/>
        <v>0</v>
      </c>
      <c r="E4" s="8">
        <f t="shared" si="2"/>
        <v>0</v>
      </c>
      <c r="F4" s="8">
        <f t="shared" si="2"/>
        <v>0</v>
      </c>
      <c r="G4" s="8">
        <f t="shared" si="2"/>
        <v>0</v>
      </c>
      <c r="H4" s="8">
        <f t="shared" si="2"/>
        <v>0</v>
      </c>
      <c r="I4" s="9">
        <f t="shared" si="2"/>
        <v>0</v>
      </c>
      <c r="J4" s="10">
        <f t="shared" si="2"/>
        <v>0</v>
      </c>
      <c r="K4" s="8">
        <f t="shared" si="2"/>
        <v>0</v>
      </c>
      <c r="L4" s="8">
        <f t="shared" si="2"/>
        <v>0</v>
      </c>
      <c r="M4" s="8">
        <f t="shared" si="2"/>
        <v>0</v>
      </c>
      <c r="N4" s="8">
        <f t="shared" si="2"/>
        <v>0</v>
      </c>
      <c r="O4" s="8">
        <f t="shared" si="2"/>
        <v>0</v>
      </c>
      <c r="P4" s="9">
        <f t="shared" si="2"/>
        <v>0</v>
      </c>
      <c r="Q4" s="10">
        <f t="shared" si="2"/>
        <v>0</v>
      </c>
      <c r="R4" s="8">
        <f t="shared" si="2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  <c r="W4" s="9">
        <f t="shared" si="1"/>
        <v>0</v>
      </c>
      <c r="X4" s="10">
        <f t="shared" si="1"/>
        <v>0</v>
      </c>
      <c r="Y4" s="8">
        <f t="shared" si="1"/>
        <v>0</v>
      </c>
      <c r="Z4" s="8">
        <f t="shared" si="1"/>
        <v>0</v>
      </c>
      <c r="AA4" s="8">
        <f t="shared" si="1"/>
        <v>0</v>
      </c>
      <c r="AB4" s="8">
        <f t="shared" si="1"/>
        <v>0</v>
      </c>
      <c r="AC4" s="8">
        <f t="shared" si="1"/>
        <v>0</v>
      </c>
      <c r="AD4" s="9">
        <f t="shared" si="1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0</v>
      </c>
      <c r="AK4" s="5">
        <f t="shared" si="1"/>
        <v>0</v>
      </c>
    </row>
    <row r="5" spans="1:37" ht="15.75" thickBot="1">
      <c r="B5" s="43" t="s">
        <v>57</v>
      </c>
      <c r="C5" s="11">
        <f t="shared" si="2"/>
        <v>0</v>
      </c>
      <c r="D5" s="11">
        <f t="shared" si="1"/>
        <v>0</v>
      </c>
      <c r="E5" s="11">
        <f t="shared" si="1"/>
        <v>0</v>
      </c>
      <c r="F5" s="11">
        <f t="shared" si="1"/>
        <v>0</v>
      </c>
      <c r="G5" s="11">
        <f t="shared" si="1"/>
        <v>0</v>
      </c>
      <c r="H5" s="11">
        <f t="shared" si="1"/>
        <v>0</v>
      </c>
      <c r="I5" s="12">
        <f t="shared" si="1"/>
        <v>0</v>
      </c>
      <c r="J5" s="13">
        <f t="shared" si="1"/>
        <v>0</v>
      </c>
      <c r="K5" s="11">
        <f t="shared" si="1"/>
        <v>0</v>
      </c>
      <c r="L5" s="11">
        <f t="shared" si="1"/>
        <v>0</v>
      </c>
      <c r="M5" s="11">
        <f t="shared" si="1"/>
        <v>0</v>
      </c>
      <c r="N5" s="11">
        <f t="shared" si="1"/>
        <v>0</v>
      </c>
      <c r="O5" s="11">
        <f t="shared" si="1"/>
        <v>0</v>
      </c>
      <c r="P5" s="12">
        <f t="shared" si="1"/>
        <v>0</v>
      </c>
      <c r="Q5" s="13">
        <f t="shared" si="1"/>
        <v>0</v>
      </c>
      <c r="R5" s="11">
        <f t="shared" si="1"/>
        <v>0</v>
      </c>
      <c r="S5" s="11">
        <f t="shared" si="1"/>
        <v>0</v>
      </c>
      <c r="T5" s="11">
        <f t="shared" si="1"/>
        <v>0</v>
      </c>
      <c r="U5" s="11">
        <f t="shared" si="1"/>
        <v>0</v>
      </c>
      <c r="V5" s="11">
        <f t="shared" si="1"/>
        <v>0</v>
      </c>
      <c r="W5" s="12">
        <f t="shared" si="1"/>
        <v>0</v>
      </c>
      <c r="X5" s="13">
        <f t="shared" si="1"/>
        <v>0</v>
      </c>
      <c r="Y5" s="11">
        <f t="shared" si="1"/>
        <v>0</v>
      </c>
      <c r="Z5" s="11">
        <f t="shared" si="1"/>
        <v>0</v>
      </c>
      <c r="AA5" s="11">
        <f t="shared" si="1"/>
        <v>0</v>
      </c>
      <c r="AB5" s="11">
        <f t="shared" si="1"/>
        <v>0</v>
      </c>
      <c r="AC5" s="11">
        <f t="shared" si="1"/>
        <v>0</v>
      </c>
      <c r="AD5" s="12">
        <f t="shared" si="1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0</v>
      </c>
      <c r="AK5" s="5">
        <f t="shared" si="1"/>
        <v>0</v>
      </c>
    </row>
    <row r="6" spans="1:37" ht="15.75" thickBot="1">
      <c r="A6" s="48" t="s">
        <v>34</v>
      </c>
      <c r="C6" s="55">
        <f>'[2]CALENDRIER en SEMAINES'!B21</f>
        <v>40993</v>
      </c>
      <c r="D6" s="55">
        <f>'[2]CALENDRIER en SEMAINES'!C21</f>
        <v>40994</v>
      </c>
      <c r="E6" s="55">
        <f>'[2]CALENDRIER en SEMAINES'!D21</f>
        <v>40995</v>
      </c>
      <c r="F6" s="55">
        <f>'[2]CALENDRIER en SEMAINES'!E21</f>
        <v>40996</v>
      </c>
      <c r="G6" s="55">
        <f>'[2]CALENDRIER en SEMAINES'!F21</f>
        <v>40997</v>
      </c>
      <c r="H6" s="55">
        <f>'[2]CALENDRIER en SEMAINES'!G21</f>
        <v>40998</v>
      </c>
      <c r="I6" s="55">
        <f>'[2]CALENDRIER en SEMAINES'!H21</f>
        <v>40999</v>
      </c>
      <c r="J6" s="55">
        <f>'[2]CALENDRIER en SEMAINES'!I21</f>
        <v>41000</v>
      </c>
      <c r="K6" s="55">
        <f>'[2]CALENDRIER en SEMAINES'!J21</f>
        <v>41001</v>
      </c>
      <c r="L6" s="55">
        <f>'[2]CALENDRIER en SEMAINES'!K21</f>
        <v>41002</v>
      </c>
      <c r="M6" s="55">
        <f>'[2]CALENDRIER en SEMAINES'!L21</f>
        <v>41003</v>
      </c>
      <c r="N6" s="55">
        <f>'[2]CALENDRIER en SEMAINES'!M21</f>
        <v>41004</v>
      </c>
      <c r="O6" s="55">
        <f>'[2]CALENDRIER en SEMAINES'!N21</f>
        <v>41005</v>
      </c>
      <c r="P6" s="55">
        <f>'[2]CALENDRIER en SEMAINES'!O21</f>
        <v>41006</v>
      </c>
      <c r="Q6" s="55">
        <f>'[2]CALENDRIER en SEMAINES'!P21</f>
        <v>41007</v>
      </c>
      <c r="R6" s="55">
        <f>'[2]CALENDRIER en SEMAINES'!Q21</f>
        <v>41008</v>
      </c>
      <c r="S6" s="55">
        <f>'[2]CALENDRIER en SEMAINES'!R21</f>
        <v>41009</v>
      </c>
      <c r="T6" s="55">
        <f>'[2]CALENDRIER en SEMAINES'!S21</f>
        <v>41010</v>
      </c>
      <c r="U6" s="55">
        <f>'[2]CALENDRIER en SEMAINES'!T21</f>
        <v>41011</v>
      </c>
      <c r="V6" s="55">
        <f>'[2]CALENDRIER en SEMAINES'!U21</f>
        <v>41012</v>
      </c>
      <c r="W6" s="55">
        <f>'[2]CALENDRIER en SEMAINES'!V21</f>
        <v>41013</v>
      </c>
      <c r="X6" s="55">
        <f>'[2]CALENDRIER en SEMAINES'!W21</f>
        <v>41014</v>
      </c>
      <c r="Y6" s="55">
        <f>'[2]CALENDRIER en SEMAINES'!X21</f>
        <v>41015</v>
      </c>
      <c r="Z6" s="55">
        <f>'[2]CALENDRIER en SEMAINES'!Y21</f>
        <v>41016</v>
      </c>
      <c r="AA6" s="55">
        <f>'[2]CALENDRIER en SEMAINES'!Z21</f>
        <v>41017</v>
      </c>
      <c r="AB6" s="55">
        <f>'[2]CALENDRIER en SEMAINES'!AA21</f>
        <v>41018</v>
      </c>
      <c r="AC6" s="55">
        <f>'[2]CALENDRIER en SEMAINES'!AB21</f>
        <v>41019</v>
      </c>
      <c r="AD6" s="55">
        <f>'[2]CALENDRIER en SEMAINES'!AC21</f>
        <v>41020</v>
      </c>
    </row>
    <row r="7" spans="1:37" ht="15.75" thickBot="1">
      <c r="B7" s="41" t="s">
        <v>28</v>
      </c>
      <c r="C7" s="14" t="s">
        <v>10</v>
      </c>
      <c r="D7" s="14" t="s">
        <v>11</v>
      </c>
      <c r="E7" s="14" t="s">
        <v>12</v>
      </c>
      <c r="F7" s="14" t="s">
        <v>13</v>
      </c>
      <c r="G7" s="14" t="s">
        <v>14</v>
      </c>
      <c r="H7" s="14" t="s">
        <v>15</v>
      </c>
      <c r="I7" s="14" t="s">
        <v>16</v>
      </c>
      <c r="J7" s="14" t="s">
        <v>10</v>
      </c>
      <c r="K7" s="14" t="s">
        <v>11</v>
      </c>
      <c r="L7" s="14" t="s">
        <v>12</v>
      </c>
      <c r="M7" s="14" t="s">
        <v>13</v>
      </c>
      <c r="N7" s="14" t="s">
        <v>14</v>
      </c>
      <c r="O7" s="14" t="s">
        <v>15</v>
      </c>
      <c r="P7" s="14" t="s">
        <v>16</v>
      </c>
      <c r="Q7" s="14" t="s">
        <v>10</v>
      </c>
      <c r="R7" s="14" t="s">
        <v>11</v>
      </c>
      <c r="S7" s="14" t="s">
        <v>12</v>
      </c>
      <c r="T7" s="14" t="s">
        <v>13</v>
      </c>
      <c r="U7" s="14" t="s">
        <v>14</v>
      </c>
      <c r="V7" s="14" t="s">
        <v>15</v>
      </c>
      <c r="W7" s="14" t="s">
        <v>16</v>
      </c>
      <c r="X7" s="14" t="s">
        <v>10</v>
      </c>
      <c r="Y7" s="14" t="s">
        <v>11</v>
      </c>
      <c r="Z7" s="14" t="s">
        <v>12</v>
      </c>
      <c r="AA7" s="14" t="s">
        <v>13</v>
      </c>
      <c r="AB7" s="14" t="s">
        <v>14</v>
      </c>
      <c r="AC7" s="14" t="s">
        <v>15</v>
      </c>
      <c r="AD7" s="15" t="s">
        <v>16</v>
      </c>
    </row>
    <row r="8" spans="1:37">
      <c r="B8" s="42" t="s">
        <v>20</v>
      </c>
      <c r="C8" s="8">
        <f>SUM(C9:C11)</f>
        <v>680</v>
      </c>
      <c r="D8" s="8">
        <f t="shared" ref="D8:AD8" si="3">SUM(D9:D11)</f>
        <v>680</v>
      </c>
      <c r="E8" s="8">
        <f t="shared" si="3"/>
        <v>100</v>
      </c>
      <c r="F8" s="8">
        <f t="shared" si="3"/>
        <v>100</v>
      </c>
      <c r="G8" s="8">
        <f t="shared" si="3"/>
        <v>680</v>
      </c>
      <c r="H8" s="8">
        <f t="shared" si="3"/>
        <v>680</v>
      </c>
      <c r="I8" s="9">
        <f t="shared" si="3"/>
        <v>600</v>
      </c>
      <c r="J8" s="10">
        <f t="shared" si="3"/>
        <v>680</v>
      </c>
      <c r="K8" s="8">
        <f t="shared" si="3"/>
        <v>500</v>
      </c>
      <c r="L8" s="8">
        <f t="shared" si="3"/>
        <v>500</v>
      </c>
      <c r="M8" s="8">
        <f t="shared" si="3"/>
        <v>500</v>
      </c>
      <c r="N8" s="8">
        <f t="shared" si="3"/>
        <v>500</v>
      </c>
      <c r="O8" s="8">
        <f t="shared" si="3"/>
        <v>500</v>
      </c>
      <c r="P8" s="9">
        <f t="shared" si="3"/>
        <v>100</v>
      </c>
      <c r="Q8" s="10">
        <f t="shared" si="3"/>
        <v>100</v>
      </c>
      <c r="R8" s="8">
        <f t="shared" si="3"/>
        <v>100</v>
      </c>
      <c r="S8" s="8">
        <f t="shared" si="3"/>
        <v>500</v>
      </c>
      <c r="T8" s="8">
        <f t="shared" si="3"/>
        <v>500</v>
      </c>
      <c r="U8" s="8">
        <f t="shared" si="3"/>
        <v>500</v>
      </c>
      <c r="V8" s="8">
        <f t="shared" si="3"/>
        <v>500</v>
      </c>
      <c r="W8" s="9">
        <f t="shared" si="3"/>
        <v>500</v>
      </c>
      <c r="X8" s="10">
        <f t="shared" si="3"/>
        <v>500</v>
      </c>
      <c r="Y8" s="8">
        <f t="shared" si="3"/>
        <v>500</v>
      </c>
      <c r="Z8" s="8">
        <f t="shared" si="3"/>
        <v>500</v>
      </c>
      <c r="AA8" s="8">
        <f t="shared" si="3"/>
        <v>500</v>
      </c>
      <c r="AB8" s="8">
        <f t="shared" si="3"/>
        <v>500</v>
      </c>
      <c r="AC8" s="8">
        <f t="shared" si="3"/>
        <v>500</v>
      </c>
      <c r="AD8" s="9">
        <f t="shared" si="3"/>
        <v>500</v>
      </c>
    </row>
    <row r="9" spans="1:37" s="1" customFormat="1">
      <c r="A9" s="49"/>
      <c r="B9" s="42" t="s">
        <v>55</v>
      </c>
      <c r="C9" s="16">
        <f>C15</f>
        <v>100</v>
      </c>
      <c r="D9" s="16">
        <f t="shared" ref="D9:AD9" si="4">D15</f>
        <v>100</v>
      </c>
      <c r="E9" s="16">
        <f t="shared" si="4"/>
        <v>100</v>
      </c>
      <c r="F9" s="16">
        <f t="shared" si="4"/>
        <v>100</v>
      </c>
      <c r="G9" s="16">
        <f t="shared" si="4"/>
        <v>100</v>
      </c>
      <c r="H9" s="16">
        <f t="shared" si="4"/>
        <v>100</v>
      </c>
      <c r="I9" s="17">
        <f t="shared" si="4"/>
        <v>100</v>
      </c>
      <c r="J9" s="18">
        <f t="shared" si="4"/>
        <v>100</v>
      </c>
      <c r="K9" s="16">
        <f t="shared" si="4"/>
        <v>100</v>
      </c>
      <c r="L9" s="16">
        <f t="shared" si="4"/>
        <v>100</v>
      </c>
      <c r="M9" s="16">
        <f t="shared" si="4"/>
        <v>100</v>
      </c>
      <c r="N9" s="16">
        <f t="shared" si="4"/>
        <v>100</v>
      </c>
      <c r="O9" s="16">
        <f t="shared" si="4"/>
        <v>100</v>
      </c>
      <c r="P9" s="17">
        <f t="shared" si="4"/>
        <v>100</v>
      </c>
      <c r="Q9" s="18">
        <f t="shared" si="4"/>
        <v>100</v>
      </c>
      <c r="R9" s="16">
        <f t="shared" si="4"/>
        <v>100</v>
      </c>
      <c r="S9" s="16">
        <f t="shared" si="4"/>
        <v>100</v>
      </c>
      <c r="T9" s="16">
        <f t="shared" si="4"/>
        <v>100</v>
      </c>
      <c r="U9" s="16">
        <f t="shared" si="4"/>
        <v>100</v>
      </c>
      <c r="V9" s="16">
        <f t="shared" si="4"/>
        <v>100</v>
      </c>
      <c r="W9" s="17">
        <f t="shared" si="4"/>
        <v>100</v>
      </c>
      <c r="X9" s="18">
        <f t="shared" si="4"/>
        <v>100</v>
      </c>
      <c r="Y9" s="16">
        <f t="shared" si="4"/>
        <v>100</v>
      </c>
      <c r="Z9" s="16">
        <f t="shared" si="4"/>
        <v>100</v>
      </c>
      <c r="AA9" s="16">
        <f t="shared" si="4"/>
        <v>100</v>
      </c>
      <c r="AB9" s="16">
        <f t="shared" si="4"/>
        <v>100</v>
      </c>
      <c r="AC9" s="16">
        <f t="shared" si="4"/>
        <v>100</v>
      </c>
      <c r="AD9" s="17">
        <f t="shared" si="4"/>
        <v>100</v>
      </c>
      <c r="AE9" s="8"/>
      <c r="AF9" s="8"/>
      <c r="AG9" s="8"/>
      <c r="AH9" s="8"/>
      <c r="AI9" s="8"/>
      <c r="AJ9" s="8"/>
      <c r="AK9" s="8"/>
    </row>
    <row r="10" spans="1:37" s="1" customFormat="1">
      <c r="A10" s="49"/>
      <c r="B10" s="42" t="s">
        <v>56</v>
      </c>
      <c r="C10" s="16">
        <f>C26</f>
        <v>290</v>
      </c>
      <c r="D10" s="16">
        <f t="shared" ref="D10:AD10" si="5">D26</f>
        <v>290</v>
      </c>
      <c r="E10" s="16">
        <f t="shared" si="5"/>
        <v>0</v>
      </c>
      <c r="F10" s="16">
        <f t="shared" si="5"/>
        <v>0</v>
      </c>
      <c r="G10" s="16">
        <f t="shared" si="5"/>
        <v>290</v>
      </c>
      <c r="H10" s="16">
        <f t="shared" si="5"/>
        <v>290</v>
      </c>
      <c r="I10" s="17">
        <f t="shared" si="5"/>
        <v>250</v>
      </c>
      <c r="J10" s="18">
        <f t="shared" si="5"/>
        <v>290</v>
      </c>
      <c r="K10" s="16">
        <f t="shared" si="5"/>
        <v>200</v>
      </c>
      <c r="L10" s="16">
        <f t="shared" si="5"/>
        <v>200</v>
      </c>
      <c r="M10" s="16">
        <f t="shared" si="5"/>
        <v>200</v>
      </c>
      <c r="N10" s="16">
        <f t="shared" si="5"/>
        <v>200</v>
      </c>
      <c r="O10" s="16">
        <f t="shared" si="5"/>
        <v>200</v>
      </c>
      <c r="P10" s="17">
        <f t="shared" si="5"/>
        <v>0</v>
      </c>
      <c r="Q10" s="18">
        <f t="shared" si="5"/>
        <v>0</v>
      </c>
      <c r="R10" s="16">
        <f t="shared" si="5"/>
        <v>0</v>
      </c>
      <c r="S10" s="16">
        <f t="shared" si="5"/>
        <v>200</v>
      </c>
      <c r="T10" s="16">
        <f t="shared" si="5"/>
        <v>200</v>
      </c>
      <c r="U10" s="16">
        <f t="shared" si="5"/>
        <v>200</v>
      </c>
      <c r="V10" s="16">
        <f t="shared" si="5"/>
        <v>200</v>
      </c>
      <c r="W10" s="17">
        <f t="shared" si="5"/>
        <v>200</v>
      </c>
      <c r="X10" s="18">
        <f t="shared" si="5"/>
        <v>200</v>
      </c>
      <c r="Y10" s="16">
        <f t="shared" si="5"/>
        <v>200</v>
      </c>
      <c r="Z10" s="16">
        <f t="shared" si="5"/>
        <v>200</v>
      </c>
      <c r="AA10" s="16">
        <f t="shared" si="5"/>
        <v>200</v>
      </c>
      <c r="AB10" s="16">
        <f t="shared" si="5"/>
        <v>200</v>
      </c>
      <c r="AC10" s="16">
        <f t="shared" si="5"/>
        <v>200</v>
      </c>
      <c r="AD10" s="17">
        <f t="shared" si="5"/>
        <v>200</v>
      </c>
      <c r="AE10" s="8"/>
      <c r="AF10" s="8"/>
      <c r="AG10" s="8"/>
      <c r="AH10" s="8"/>
      <c r="AI10" s="8"/>
      <c r="AJ10" s="8"/>
      <c r="AK10" s="8"/>
    </row>
    <row r="11" spans="1:37" s="1" customFormat="1" ht="15.75" thickBot="1">
      <c r="A11" s="49"/>
      <c r="B11" s="43" t="s">
        <v>57</v>
      </c>
      <c r="C11" s="19">
        <f>C36</f>
        <v>290</v>
      </c>
      <c r="D11" s="19">
        <f t="shared" ref="D11:AD11" si="6">D36</f>
        <v>290</v>
      </c>
      <c r="E11" s="19">
        <f t="shared" si="6"/>
        <v>0</v>
      </c>
      <c r="F11" s="19">
        <f t="shared" si="6"/>
        <v>0</v>
      </c>
      <c r="G11" s="19">
        <f t="shared" si="6"/>
        <v>290</v>
      </c>
      <c r="H11" s="19">
        <f t="shared" si="6"/>
        <v>290</v>
      </c>
      <c r="I11" s="20">
        <f t="shared" si="6"/>
        <v>250</v>
      </c>
      <c r="J11" s="21">
        <f t="shared" si="6"/>
        <v>290</v>
      </c>
      <c r="K11" s="19">
        <f t="shared" si="6"/>
        <v>200</v>
      </c>
      <c r="L11" s="19">
        <f t="shared" si="6"/>
        <v>200</v>
      </c>
      <c r="M11" s="19">
        <f t="shared" si="6"/>
        <v>200</v>
      </c>
      <c r="N11" s="19">
        <f t="shared" si="6"/>
        <v>200</v>
      </c>
      <c r="O11" s="19">
        <f t="shared" si="6"/>
        <v>200</v>
      </c>
      <c r="P11" s="20">
        <f t="shared" si="6"/>
        <v>0</v>
      </c>
      <c r="Q11" s="21">
        <f t="shared" si="6"/>
        <v>0</v>
      </c>
      <c r="R11" s="19">
        <f t="shared" si="6"/>
        <v>0</v>
      </c>
      <c r="S11" s="19">
        <f t="shared" si="6"/>
        <v>200</v>
      </c>
      <c r="T11" s="19">
        <f t="shared" si="6"/>
        <v>200</v>
      </c>
      <c r="U11" s="19">
        <f t="shared" si="6"/>
        <v>200</v>
      </c>
      <c r="V11" s="19">
        <f t="shared" si="6"/>
        <v>200</v>
      </c>
      <c r="W11" s="20">
        <f t="shared" si="6"/>
        <v>200</v>
      </c>
      <c r="X11" s="21">
        <f t="shared" si="6"/>
        <v>200</v>
      </c>
      <c r="Y11" s="19">
        <f t="shared" si="6"/>
        <v>200</v>
      </c>
      <c r="Z11" s="19">
        <f t="shared" si="6"/>
        <v>200</v>
      </c>
      <c r="AA11" s="19">
        <f t="shared" si="6"/>
        <v>200</v>
      </c>
      <c r="AB11" s="19">
        <f t="shared" si="6"/>
        <v>200</v>
      </c>
      <c r="AC11" s="19">
        <f t="shared" si="6"/>
        <v>200</v>
      </c>
      <c r="AD11" s="20">
        <f t="shared" si="6"/>
        <v>200</v>
      </c>
      <c r="AE11" s="8"/>
      <c r="AF11" s="8"/>
      <c r="AG11" s="8"/>
      <c r="AH11" s="8"/>
      <c r="AI11" s="8"/>
      <c r="AJ11" s="8"/>
      <c r="AK11" s="8"/>
    </row>
    <row r="13" spans="1:37" ht="15.75" thickBot="1"/>
    <row r="14" spans="1:37">
      <c r="A14" s="48" t="s">
        <v>22</v>
      </c>
      <c r="B14" s="41" t="s">
        <v>55</v>
      </c>
      <c r="C14" s="22" t="s">
        <v>10</v>
      </c>
      <c r="D14" s="23" t="s">
        <v>11</v>
      </c>
      <c r="E14" s="23" t="s">
        <v>12</v>
      </c>
      <c r="F14" s="23" t="s">
        <v>13</v>
      </c>
      <c r="G14" s="23" t="s">
        <v>14</v>
      </c>
      <c r="H14" s="23" t="s">
        <v>15</v>
      </c>
      <c r="I14" s="24" t="s">
        <v>16</v>
      </c>
      <c r="J14" s="22" t="s">
        <v>10</v>
      </c>
      <c r="K14" s="23" t="s">
        <v>11</v>
      </c>
      <c r="L14" s="23" t="s">
        <v>12</v>
      </c>
      <c r="M14" s="23" t="s">
        <v>13</v>
      </c>
      <c r="N14" s="23" t="s">
        <v>14</v>
      </c>
      <c r="O14" s="23" t="s">
        <v>15</v>
      </c>
      <c r="P14" s="24" t="s">
        <v>16</v>
      </c>
      <c r="Q14" s="22" t="s">
        <v>10</v>
      </c>
      <c r="R14" s="23" t="s">
        <v>11</v>
      </c>
      <c r="S14" s="23" t="s">
        <v>12</v>
      </c>
      <c r="T14" s="23" t="s">
        <v>13</v>
      </c>
      <c r="U14" s="23" t="s">
        <v>14</v>
      </c>
      <c r="V14" s="23" t="s">
        <v>15</v>
      </c>
      <c r="W14" s="24" t="s">
        <v>16</v>
      </c>
      <c r="X14" s="22" t="s">
        <v>10</v>
      </c>
      <c r="Y14" s="23" t="s">
        <v>11</v>
      </c>
      <c r="Z14" s="23" t="s">
        <v>12</v>
      </c>
      <c r="AA14" s="23" t="s">
        <v>13</v>
      </c>
      <c r="AB14" s="23" t="s">
        <v>14</v>
      </c>
      <c r="AC14" s="23" t="s">
        <v>15</v>
      </c>
      <c r="AD14" s="24" t="s">
        <v>16</v>
      </c>
    </row>
    <row r="15" spans="1:37" s="1" customFormat="1" ht="15.75" thickBot="1">
      <c r="A15" s="49"/>
      <c r="B15" s="43" t="s">
        <v>21</v>
      </c>
      <c r="C15" s="39">
        <f>'[1]Capacités annuelles'!B$25-SUM(C17:C22)</f>
        <v>100</v>
      </c>
      <c r="D15" s="39">
        <f>'[1]Capacités annuelles'!C$25-SUM(D17:D22)</f>
        <v>100</v>
      </c>
      <c r="E15" s="39">
        <f>'[1]Capacités annuelles'!D$25-SUM(E17:E22)</f>
        <v>100</v>
      </c>
      <c r="F15" s="39">
        <f>'[1]Capacités annuelles'!E$25-SUM(F17:F22)</f>
        <v>100</v>
      </c>
      <c r="G15" s="39">
        <f>'[1]Capacités annuelles'!F$25-SUM(G17:G22)</f>
        <v>100</v>
      </c>
      <c r="H15" s="39">
        <f>'[1]Capacités annuelles'!G$25-SUM(H17:H22)</f>
        <v>100</v>
      </c>
      <c r="I15" s="39">
        <f>'[1]Capacités annuelles'!H$25-SUM(I17:I22)</f>
        <v>100</v>
      </c>
      <c r="J15" s="39">
        <f>'[1]Capacités annuelles'!I$25-SUM(J17:J22)</f>
        <v>100</v>
      </c>
      <c r="K15" s="39">
        <f>'[1]Capacités annuelles'!J$25-SUM(K17:K22)</f>
        <v>100</v>
      </c>
      <c r="L15" s="39">
        <f>'[1]Capacités annuelles'!K$25-SUM(L17:L22)</f>
        <v>100</v>
      </c>
      <c r="M15" s="39">
        <f>'[1]Capacités annuelles'!L$25-SUM(M17:M22)</f>
        <v>100</v>
      </c>
      <c r="N15" s="39">
        <f>'[1]Capacités annuelles'!M$25-SUM(N17:N22)</f>
        <v>100</v>
      </c>
      <c r="O15" s="39">
        <f>'[1]Capacités annuelles'!N$25-SUM(O17:O22)</f>
        <v>100</v>
      </c>
      <c r="P15" s="39">
        <f>'[1]Capacités annuelles'!O$25-SUM(P17:P22)</f>
        <v>100</v>
      </c>
      <c r="Q15" s="39">
        <f>'[1]Capacités annuelles'!P$25-SUM(Q17:Q22)</f>
        <v>100</v>
      </c>
      <c r="R15" s="39">
        <f>'[1]Capacités annuelles'!Q$25-SUM(R17:R22)</f>
        <v>100</v>
      </c>
      <c r="S15" s="39">
        <f>'[1]Capacités annuelles'!R$25-SUM(S17:S22)</f>
        <v>100</v>
      </c>
      <c r="T15" s="39">
        <f>'[1]Capacités annuelles'!S$25-SUM(T17:T22)</f>
        <v>100</v>
      </c>
      <c r="U15" s="39">
        <f>'[1]Capacités annuelles'!T$25-SUM(U17:U22)</f>
        <v>100</v>
      </c>
      <c r="V15" s="39">
        <f>'[1]Capacités annuelles'!U$25-SUM(V17:V22)</f>
        <v>100</v>
      </c>
      <c r="W15" s="39">
        <f>'[1]Capacités annuelles'!V$25-SUM(W17:W22)</f>
        <v>100</v>
      </c>
      <c r="X15" s="39">
        <f>'[1]Capacités annuelles'!W$25-SUM(X17:X22)</f>
        <v>100</v>
      </c>
      <c r="Y15" s="39">
        <f>'[1]Capacités annuelles'!X$25-SUM(Y17:Y22)</f>
        <v>100</v>
      </c>
      <c r="Z15" s="39">
        <f>'[1]Capacités annuelles'!Y$25-SUM(Z17:Z22)</f>
        <v>100</v>
      </c>
      <c r="AA15" s="39">
        <f>'[1]Capacités annuelles'!Z$25-SUM(AA17:AA22)</f>
        <v>100</v>
      </c>
      <c r="AB15" s="39">
        <f>'[1]Capacités annuelles'!AA$25-SUM(AB17:AB22)</f>
        <v>100</v>
      </c>
      <c r="AC15" s="39">
        <f>'[1]Capacités annuelles'!AB$25-SUM(AC17:AC22)</f>
        <v>100</v>
      </c>
      <c r="AD15" s="39">
        <f>'[1]Capacités annuelles'!AC$25-SUM(AD17:AD22)</f>
        <v>100</v>
      </c>
      <c r="AE15" s="8"/>
      <c r="AF15" s="8"/>
      <c r="AG15" s="8"/>
      <c r="AH15" s="8"/>
      <c r="AI15" s="8"/>
      <c r="AJ15" s="8"/>
      <c r="AK15" s="8"/>
    </row>
    <row r="16" spans="1:37" s="1" customFormat="1">
      <c r="A16" s="49" t="s">
        <v>30</v>
      </c>
      <c r="B16" s="44"/>
      <c r="C16" s="25"/>
      <c r="D16" s="26"/>
      <c r="E16" s="26"/>
      <c r="F16" s="50" t="s">
        <v>31</v>
      </c>
      <c r="G16" s="26"/>
      <c r="H16" s="26"/>
      <c r="I16" s="27"/>
      <c r="J16" s="25"/>
      <c r="K16" s="26"/>
      <c r="L16" s="26"/>
      <c r="M16" s="26"/>
      <c r="N16" s="26"/>
      <c r="O16" s="26"/>
      <c r="P16" s="27"/>
      <c r="Q16" s="25"/>
      <c r="R16" s="26"/>
      <c r="S16" s="26"/>
      <c r="T16" s="26"/>
      <c r="U16" s="26"/>
      <c r="V16" s="26"/>
      <c r="W16" s="27"/>
      <c r="X16" s="25"/>
      <c r="Y16" s="26"/>
      <c r="Z16" s="26"/>
      <c r="AA16" s="26"/>
      <c r="AB16" s="26"/>
      <c r="AC16" s="26"/>
      <c r="AD16" s="27"/>
      <c r="AE16" s="8"/>
      <c r="AF16" s="8"/>
      <c r="AG16" s="8"/>
      <c r="AH16" s="8"/>
      <c r="AI16" s="8"/>
      <c r="AJ16" s="8"/>
      <c r="AK16" s="8"/>
    </row>
    <row r="17" spans="1:37" s="1" customFormat="1">
      <c r="A17" s="49"/>
      <c r="B17" s="45"/>
      <c r="C17" s="25"/>
      <c r="D17" s="26"/>
      <c r="E17" s="26"/>
      <c r="F17" s="26"/>
      <c r="G17" s="26"/>
      <c r="H17" s="26"/>
      <c r="I17" s="27"/>
      <c r="J17" s="25"/>
      <c r="K17" s="26"/>
      <c r="L17" s="26"/>
      <c r="M17" s="26"/>
      <c r="N17" s="26"/>
      <c r="O17" s="26"/>
      <c r="P17" s="27"/>
      <c r="Q17" s="25"/>
      <c r="R17" s="26"/>
      <c r="S17" s="26"/>
      <c r="T17" s="26"/>
      <c r="U17" s="26"/>
      <c r="V17" s="26"/>
      <c r="W17" s="27"/>
      <c r="X17" s="25"/>
      <c r="Y17" s="26"/>
      <c r="Z17" s="26"/>
      <c r="AA17" s="26"/>
      <c r="AB17" s="26"/>
      <c r="AC17" s="26"/>
      <c r="AD17" s="27"/>
      <c r="AE17" s="8"/>
      <c r="AF17" s="8"/>
      <c r="AG17" s="8"/>
      <c r="AH17" s="8"/>
      <c r="AI17" s="8"/>
      <c r="AJ17" s="8"/>
      <c r="AK17" s="8"/>
    </row>
    <row r="18" spans="1:37" s="1" customFormat="1">
      <c r="A18" s="49"/>
      <c r="B18" s="45"/>
      <c r="C18" s="25"/>
      <c r="D18" s="26"/>
      <c r="E18" s="26"/>
      <c r="F18" s="26"/>
      <c r="G18" s="26"/>
      <c r="H18" s="26"/>
      <c r="I18" s="27"/>
      <c r="J18" s="25"/>
      <c r="K18" s="26"/>
      <c r="L18" s="26"/>
      <c r="M18" s="26"/>
      <c r="N18" s="26"/>
      <c r="O18" s="26"/>
      <c r="P18" s="27"/>
      <c r="Q18" s="25"/>
      <c r="R18" s="26"/>
      <c r="S18" s="26"/>
      <c r="T18" s="26"/>
      <c r="U18" s="26"/>
      <c r="V18" s="26"/>
      <c r="W18" s="27"/>
      <c r="X18" s="25"/>
      <c r="Y18" s="26"/>
      <c r="Z18" s="26"/>
      <c r="AA18" s="26"/>
      <c r="AB18" s="26"/>
      <c r="AC18" s="26"/>
      <c r="AD18" s="27"/>
      <c r="AE18" s="8"/>
      <c r="AF18" s="8"/>
      <c r="AG18" s="8"/>
      <c r="AH18" s="8"/>
      <c r="AI18" s="8"/>
      <c r="AJ18" s="8"/>
      <c r="AK18" s="8"/>
    </row>
    <row r="19" spans="1:37" s="1" customFormat="1">
      <c r="A19" s="49"/>
      <c r="B19" s="45"/>
      <c r="C19" s="25"/>
      <c r="D19" s="26"/>
      <c r="E19" s="26"/>
      <c r="F19" s="26"/>
      <c r="G19" s="26"/>
      <c r="H19" s="26"/>
      <c r="I19" s="27"/>
      <c r="J19" s="25"/>
      <c r="K19" s="26"/>
      <c r="L19" s="26"/>
      <c r="M19" s="26"/>
      <c r="N19" s="26"/>
      <c r="O19" s="26"/>
      <c r="P19" s="27"/>
      <c r="Q19" s="25"/>
      <c r="R19" s="26"/>
      <c r="S19" s="26"/>
      <c r="T19" s="26"/>
      <c r="U19" s="26"/>
      <c r="V19" s="26"/>
      <c r="W19" s="27"/>
      <c r="X19" s="25"/>
      <c r="Y19" s="26"/>
      <c r="Z19" s="26"/>
      <c r="AA19" s="26"/>
      <c r="AB19" s="26"/>
      <c r="AC19" s="26"/>
      <c r="AD19" s="27"/>
      <c r="AE19" s="8"/>
      <c r="AF19" s="8"/>
      <c r="AG19" s="8"/>
      <c r="AH19" s="8"/>
      <c r="AI19" s="8"/>
      <c r="AJ19" s="8"/>
      <c r="AK19" s="8"/>
    </row>
    <row r="20" spans="1:37" s="1" customFormat="1">
      <c r="A20" s="49"/>
      <c r="B20" s="45"/>
      <c r="C20" s="25"/>
      <c r="D20" s="26"/>
      <c r="E20" s="26"/>
      <c r="F20" s="26"/>
      <c r="G20" s="26"/>
      <c r="H20" s="26"/>
      <c r="I20" s="27"/>
      <c r="J20" s="25"/>
      <c r="K20" s="26"/>
      <c r="L20" s="26"/>
      <c r="M20" s="26"/>
      <c r="N20" s="26"/>
      <c r="O20" s="26"/>
      <c r="P20" s="27"/>
      <c r="Q20" s="25"/>
      <c r="R20" s="26"/>
      <c r="S20" s="26"/>
      <c r="T20" s="26"/>
      <c r="U20" s="26"/>
      <c r="V20" s="26"/>
      <c r="W20" s="27"/>
      <c r="X20" s="25"/>
      <c r="Y20" s="26"/>
      <c r="Z20" s="26"/>
      <c r="AA20" s="26"/>
      <c r="AB20" s="26"/>
      <c r="AC20" s="26"/>
      <c r="AD20" s="27"/>
      <c r="AE20" s="8"/>
      <c r="AF20" s="8"/>
      <c r="AG20" s="8"/>
      <c r="AH20" s="8"/>
      <c r="AI20" s="8"/>
      <c r="AJ20" s="8"/>
      <c r="AK20" s="8"/>
    </row>
    <row r="21" spans="1:37" s="1" customFormat="1">
      <c r="A21" s="49"/>
      <c r="B21" s="45"/>
      <c r="C21" s="25"/>
      <c r="D21" s="26"/>
      <c r="E21" s="26"/>
      <c r="F21" s="26"/>
      <c r="G21" s="26"/>
      <c r="H21" s="26"/>
      <c r="I21" s="27"/>
      <c r="J21" s="25"/>
      <c r="K21" s="26"/>
      <c r="L21" s="26"/>
      <c r="M21" s="26"/>
      <c r="N21" s="26"/>
      <c r="O21" s="26"/>
      <c r="P21" s="27"/>
      <c r="Q21" s="25"/>
      <c r="R21" s="26"/>
      <c r="S21" s="26"/>
      <c r="T21" s="26"/>
      <c r="U21" s="26"/>
      <c r="V21" s="26"/>
      <c r="W21" s="27"/>
      <c r="X21" s="25"/>
      <c r="Y21" s="26"/>
      <c r="Z21" s="26"/>
      <c r="AA21" s="26"/>
      <c r="AB21" s="26"/>
      <c r="AC21" s="26"/>
      <c r="AD21" s="27"/>
      <c r="AE21" s="8"/>
      <c r="AF21" s="8"/>
      <c r="AG21" s="8"/>
      <c r="AH21" s="8"/>
      <c r="AI21" s="8"/>
      <c r="AJ21" s="8"/>
      <c r="AK21" s="8"/>
    </row>
    <row r="22" spans="1:37" s="1" customFormat="1" ht="15.75" thickBot="1">
      <c r="A22" s="49"/>
      <c r="B22" s="46"/>
      <c r="C22" s="28"/>
      <c r="D22" s="29"/>
      <c r="E22" s="29"/>
      <c r="F22" s="29"/>
      <c r="G22" s="29"/>
      <c r="H22" s="29"/>
      <c r="I22" s="30"/>
      <c r="J22" s="28"/>
      <c r="K22" s="29"/>
      <c r="L22" s="29"/>
      <c r="M22" s="29"/>
      <c r="N22" s="29"/>
      <c r="O22" s="29"/>
      <c r="P22" s="30"/>
      <c r="Q22" s="28"/>
      <c r="R22" s="29"/>
      <c r="S22" s="29"/>
      <c r="T22" s="29"/>
      <c r="U22" s="29"/>
      <c r="V22" s="29"/>
      <c r="W22" s="30"/>
      <c r="X22" s="28"/>
      <c r="Y22" s="29"/>
      <c r="Z22" s="29"/>
      <c r="AA22" s="29"/>
      <c r="AB22" s="29"/>
      <c r="AC22" s="29"/>
      <c r="AD22" s="30"/>
      <c r="AE22" s="8"/>
      <c r="AF22" s="8"/>
      <c r="AG22" s="8"/>
      <c r="AH22" s="8"/>
      <c r="AI22" s="8"/>
      <c r="AJ22" s="8"/>
      <c r="AK22" s="8"/>
    </row>
    <row r="24" spans="1:37" ht="15.75" thickBot="1"/>
    <row r="25" spans="1:37">
      <c r="A25" s="48" t="s">
        <v>22</v>
      </c>
      <c r="B25" s="41" t="s">
        <v>56</v>
      </c>
      <c r="C25" s="22" t="s">
        <v>10</v>
      </c>
      <c r="D25" s="23" t="s">
        <v>11</v>
      </c>
      <c r="E25" s="23" t="s">
        <v>12</v>
      </c>
      <c r="F25" s="23" t="s">
        <v>13</v>
      </c>
      <c r="G25" s="23" t="s">
        <v>14</v>
      </c>
      <c r="H25" s="23" t="s">
        <v>15</v>
      </c>
      <c r="I25" s="24" t="s">
        <v>16</v>
      </c>
      <c r="J25" s="22" t="s">
        <v>10</v>
      </c>
      <c r="K25" s="23" t="s">
        <v>11</v>
      </c>
      <c r="L25" s="23" t="s">
        <v>12</v>
      </c>
      <c r="M25" s="23" t="s">
        <v>13</v>
      </c>
      <c r="N25" s="23" t="s">
        <v>14</v>
      </c>
      <c r="O25" s="23" t="s">
        <v>15</v>
      </c>
      <c r="P25" s="24" t="s">
        <v>16</v>
      </c>
      <c r="Q25" s="22" t="s">
        <v>10</v>
      </c>
      <c r="R25" s="23" t="s">
        <v>11</v>
      </c>
      <c r="S25" s="23" t="s">
        <v>12</v>
      </c>
      <c r="T25" s="23" t="s">
        <v>13</v>
      </c>
      <c r="U25" s="23" t="s">
        <v>14</v>
      </c>
      <c r="V25" s="23" t="s">
        <v>15</v>
      </c>
      <c r="W25" s="24" t="s">
        <v>16</v>
      </c>
      <c r="X25" s="22" t="s">
        <v>10</v>
      </c>
      <c r="Y25" s="23" t="s">
        <v>11</v>
      </c>
      <c r="Z25" s="23" t="s">
        <v>12</v>
      </c>
      <c r="AA25" s="23" t="s">
        <v>13</v>
      </c>
      <c r="AB25" s="23" t="s">
        <v>14</v>
      </c>
      <c r="AC25" s="23" t="s">
        <v>15</v>
      </c>
      <c r="AD25" s="24" t="s">
        <v>16</v>
      </c>
    </row>
    <row r="26" spans="1:37" s="1" customFormat="1" ht="15.75" thickBot="1">
      <c r="A26" s="49"/>
      <c r="B26" s="43" t="s">
        <v>21</v>
      </c>
      <c r="C26" s="21">
        <f>'[1]Capacités annuelles'!B$41-SUM(C27:C33)</f>
        <v>290</v>
      </c>
      <c r="D26" s="21">
        <f>'[1]Capacités annuelles'!C$41-SUM(D27:D33)</f>
        <v>290</v>
      </c>
      <c r="E26" s="21">
        <f>'[1]Capacités annuelles'!D$41-SUM(E27:E33)</f>
        <v>0</v>
      </c>
      <c r="F26" s="21">
        <f>'[1]Capacités annuelles'!E$41-SUM(F27:F33)</f>
        <v>0</v>
      </c>
      <c r="G26" s="21">
        <f>'[1]Capacités annuelles'!F$41-SUM(G27:G33)</f>
        <v>290</v>
      </c>
      <c r="H26" s="21">
        <f>'[1]Capacités annuelles'!G$41-SUM(H27:H33)</f>
        <v>290</v>
      </c>
      <c r="I26" s="21">
        <f>'[1]Capacités annuelles'!H$41-SUM(I27:I33)</f>
        <v>250</v>
      </c>
      <c r="J26" s="21">
        <f>'[1]Capacités annuelles'!I$41-SUM(J27:J33)</f>
        <v>290</v>
      </c>
      <c r="K26" s="21">
        <f>'[1]Capacités annuelles'!J$41-SUM(K27:K33)</f>
        <v>200</v>
      </c>
      <c r="L26" s="21">
        <f>'[1]Capacités annuelles'!K$41-SUM(L27:L33)</f>
        <v>200</v>
      </c>
      <c r="M26" s="21">
        <f>'[1]Capacités annuelles'!L$41-SUM(M27:M33)</f>
        <v>200</v>
      </c>
      <c r="N26" s="21">
        <f>'[1]Capacités annuelles'!M$41-SUM(N27:N33)</f>
        <v>200</v>
      </c>
      <c r="O26" s="21">
        <f>'[1]Capacités annuelles'!N$41-SUM(O27:O33)</f>
        <v>200</v>
      </c>
      <c r="P26" s="21">
        <f>'[1]Capacités annuelles'!O$41-SUM(P27:P33)</f>
        <v>0</v>
      </c>
      <c r="Q26" s="21">
        <f>'[1]Capacités annuelles'!P$41-SUM(Q27:Q33)</f>
        <v>0</v>
      </c>
      <c r="R26" s="21">
        <f>'[1]Capacités annuelles'!Q$41-SUM(R27:R33)</f>
        <v>0</v>
      </c>
      <c r="S26" s="21">
        <f>'[1]Capacités annuelles'!R$41-SUM(S27:S33)</f>
        <v>200</v>
      </c>
      <c r="T26" s="21">
        <f>'[1]Capacités annuelles'!S$41-SUM(T27:T33)</f>
        <v>200</v>
      </c>
      <c r="U26" s="21">
        <f>'[1]Capacités annuelles'!T$41-SUM(U27:U33)</f>
        <v>200</v>
      </c>
      <c r="V26" s="21">
        <f>'[1]Capacités annuelles'!U$41-SUM(V27:V33)</f>
        <v>200</v>
      </c>
      <c r="W26" s="21">
        <f>'[1]Capacités annuelles'!V$41-SUM(W27:W33)</f>
        <v>200</v>
      </c>
      <c r="X26" s="21">
        <f>'[1]Capacités annuelles'!W$41-SUM(X27:X33)</f>
        <v>200</v>
      </c>
      <c r="Y26" s="21">
        <f>'[1]Capacités annuelles'!X$41-SUM(Y27:Y33)</f>
        <v>200</v>
      </c>
      <c r="Z26" s="21">
        <f>'[1]Capacités annuelles'!Y$41-SUM(Z27:Z33)</f>
        <v>200</v>
      </c>
      <c r="AA26" s="21">
        <f>'[1]Capacités annuelles'!Z$41-SUM(AA27:AA33)</f>
        <v>200</v>
      </c>
      <c r="AB26" s="21">
        <f>'[1]Capacités annuelles'!AA$41-SUM(AB27:AB33)</f>
        <v>200</v>
      </c>
      <c r="AC26" s="21">
        <f>'[1]Capacités annuelles'!AB$41-SUM(AC27:AC33)</f>
        <v>200</v>
      </c>
      <c r="AD26" s="21">
        <f>'[1]Capacités annuelles'!AC$41-SUM(AD27:AD33)</f>
        <v>200</v>
      </c>
      <c r="AE26" s="8"/>
      <c r="AF26" s="8"/>
      <c r="AG26" s="8"/>
      <c r="AH26" s="8"/>
      <c r="AI26" s="8"/>
      <c r="AJ26" s="8"/>
      <c r="AK26" s="8"/>
    </row>
    <row r="27" spans="1:37" s="1" customFormat="1">
      <c r="A27" s="49" t="s">
        <v>30</v>
      </c>
      <c r="B27" s="44"/>
      <c r="C27" s="31"/>
      <c r="D27" s="31"/>
      <c r="E27" s="31"/>
      <c r="F27" s="51" t="s">
        <v>31</v>
      </c>
      <c r="G27" s="31"/>
      <c r="H27" s="31"/>
      <c r="I27" s="31"/>
      <c r="J27" s="32"/>
      <c r="K27" s="31"/>
      <c r="L27" s="31"/>
      <c r="M27" s="31"/>
      <c r="N27" s="31"/>
      <c r="O27" s="31"/>
      <c r="P27" s="33"/>
      <c r="Q27" s="32"/>
      <c r="R27" s="31"/>
      <c r="S27" s="31"/>
      <c r="T27" s="31"/>
      <c r="U27" s="31"/>
      <c r="V27" s="31"/>
      <c r="W27" s="33"/>
      <c r="X27" s="31"/>
      <c r="Y27" s="31"/>
      <c r="Z27" s="31"/>
      <c r="AA27" s="31"/>
      <c r="AB27" s="31"/>
      <c r="AC27" s="31"/>
      <c r="AD27" s="33"/>
      <c r="AE27" s="8"/>
      <c r="AF27" s="8"/>
      <c r="AG27" s="8"/>
      <c r="AH27" s="8"/>
      <c r="AI27" s="8"/>
      <c r="AJ27" s="8"/>
      <c r="AK27" s="8"/>
    </row>
    <row r="28" spans="1:37" s="1" customFormat="1">
      <c r="A28" s="49"/>
      <c r="B28" s="45"/>
      <c r="C28" s="26"/>
      <c r="D28" s="26"/>
      <c r="E28" s="26"/>
      <c r="F28" s="26"/>
      <c r="G28" s="26"/>
      <c r="H28" s="26"/>
      <c r="I28" s="26"/>
      <c r="J28" s="25"/>
      <c r="K28" s="26"/>
      <c r="L28" s="26"/>
      <c r="M28" s="26"/>
      <c r="N28" s="26"/>
      <c r="O28" s="26"/>
      <c r="P28" s="27"/>
      <c r="Q28" s="25"/>
      <c r="R28" s="26"/>
      <c r="S28" s="26"/>
      <c r="T28" s="26"/>
      <c r="U28" s="26"/>
      <c r="V28" s="26"/>
      <c r="W28" s="27"/>
      <c r="X28" s="26"/>
      <c r="Y28" s="26"/>
      <c r="Z28" s="26"/>
      <c r="AA28" s="26"/>
      <c r="AB28" s="26"/>
      <c r="AC28" s="26"/>
      <c r="AD28" s="27"/>
      <c r="AE28" s="8"/>
      <c r="AF28" s="8"/>
      <c r="AG28" s="8"/>
      <c r="AH28" s="8"/>
      <c r="AI28" s="8"/>
      <c r="AJ28" s="8"/>
      <c r="AK28" s="8"/>
    </row>
    <row r="29" spans="1:37" s="1" customFormat="1">
      <c r="A29" s="49"/>
      <c r="B29" s="45"/>
      <c r="C29" s="26"/>
      <c r="D29" s="26"/>
      <c r="E29" s="26"/>
      <c r="F29" s="26"/>
      <c r="G29" s="26"/>
      <c r="H29" s="26"/>
      <c r="I29" s="26"/>
      <c r="J29" s="25"/>
      <c r="K29" s="26"/>
      <c r="L29" s="26"/>
      <c r="M29" s="26"/>
      <c r="N29" s="26"/>
      <c r="O29" s="26"/>
      <c r="P29" s="27"/>
      <c r="Q29" s="25"/>
      <c r="R29" s="26"/>
      <c r="S29" s="26"/>
      <c r="T29" s="26"/>
      <c r="U29" s="26"/>
      <c r="V29" s="26"/>
      <c r="W29" s="27"/>
      <c r="X29" s="26"/>
      <c r="Y29" s="26"/>
      <c r="Z29" s="26"/>
      <c r="AA29" s="26"/>
      <c r="AB29" s="26"/>
      <c r="AC29" s="26"/>
      <c r="AD29" s="27"/>
      <c r="AE29" s="8"/>
      <c r="AF29" s="8"/>
      <c r="AG29" s="8"/>
      <c r="AH29" s="8"/>
      <c r="AI29" s="8"/>
      <c r="AJ29" s="8"/>
      <c r="AK29" s="8"/>
    </row>
    <row r="30" spans="1:37" s="1" customFormat="1">
      <c r="A30" s="49"/>
      <c r="B30" s="45"/>
      <c r="C30" s="26"/>
      <c r="D30" s="26"/>
      <c r="E30" s="26"/>
      <c r="F30" s="26"/>
      <c r="G30" s="26"/>
      <c r="H30" s="26"/>
      <c r="I30" s="26"/>
      <c r="J30" s="25"/>
      <c r="K30" s="26"/>
      <c r="L30" s="26"/>
      <c r="M30" s="26"/>
      <c r="N30" s="26"/>
      <c r="O30" s="26"/>
      <c r="P30" s="27"/>
      <c r="Q30" s="25"/>
      <c r="R30" s="26"/>
      <c r="S30" s="26"/>
      <c r="T30" s="26"/>
      <c r="U30" s="26"/>
      <c r="V30" s="26"/>
      <c r="W30" s="27"/>
      <c r="X30" s="26"/>
      <c r="Y30" s="26"/>
      <c r="Z30" s="26"/>
      <c r="AA30" s="26"/>
      <c r="AB30" s="26"/>
      <c r="AC30" s="26"/>
      <c r="AD30" s="27"/>
      <c r="AE30" s="8"/>
      <c r="AF30" s="8"/>
      <c r="AG30" s="8"/>
      <c r="AH30" s="8"/>
      <c r="AI30" s="8"/>
      <c r="AJ30" s="8"/>
      <c r="AK30" s="8"/>
    </row>
    <row r="31" spans="1:37" s="1" customFormat="1">
      <c r="A31" s="49"/>
      <c r="B31" s="45"/>
      <c r="C31" s="26"/>
      <c r="D31" s="26"/>
      <c r="E31" s="26"/>
      <c r="F31" s="26"/>
      <c r="G31" s="26"/>
      <c r="H31" s="26"/>
      <c r="I31" s="26"/>
      <c r="J31" s="25"/>
      <c r="K31" s="26"/>
      <c r="L31" s="26"/>
      <c r="M31" s="26"/>
      <c r="N31" s="26"/>
      <c r="O31" s="26"/>
      <c r="P31" s="27"/>
      <c r="Q31" s="25"/>
      <c r="R31" s="26"/>
      <c r="S31" s="26"/>
      <c r="T31" s="26"/>
      <c r="U31" s="26"/>
      <c r="V31" s="26"/>
      <c r="W31" s="27"/>
      <c r="X31" s="26"/>
      <c r="Y31" s="26"/>
      <c r="Z31" s="26"/>
      <c r="AA31" s="26"/>
      <c r="AB31" s="26"/>
      <c r="AC31" s="26"/>
      <c r="AD31" s="27"/>
      <c r="AE31" s="8"/>
      <c r="AF31" s="8"/>
      <c r="AG31" s="8"/>
      <c r="AH31" s="8"/>
      <c r="AI31" s="8"/>
      <c r="AJ31" s="8"/>
      <c r="AK31" s="8"/>
    </row>
    <row r="32" spans="1:37" s="1" customFormat="1">
      <c r="A32" s="49"/>
      <c r="B32" s="45"/>
      <c r="C32" s="26"/>
      <c r="D32" s="26"/>
      <c r="E32" s="26"/>
      <c r="F32" s="26"/>
      <c r="G32" s="26"/>
      <c r="H32" s="26"/>
      <c r="I32" s="26"/>
      <c r="J32" s="25"/>
      <c r="K32" s="26"/>
      <c r="L32" s="26"/>
      <c r="M32" s="26"/>
      <c r="N32" s="26"/>
      <c r="O32" s="26"/>
      <c r="P32" s="27"/>
      <c r="Q32" s="25"/>
      <c r="R32" s="26"/>
      <c r="S32" s="26"/>
      <c r="T32" s="26"/>
      <c r="U32" s="26"/>
      <c r="V32" s="26"/>
      <c r="W32" s="27"/>
      <c r="X32" s="26"/>
      <c r="Y32" s="26"/>
      <c r="Z32" s="26"/>
      <c r="AA32" s="26"/>
      <c r="AB32" s="26"/>
      <c r="AC32" s="26"/>
      <c r="AD32" s="27"/>
      <c r="AE32" s="8"/>
      <c r="AF32" s="8"/>
      <c r="AG32" s="8"/>
      <c r="AH32" s="8"/>
      <c r="AI32" s="8"/>
      <c r="AJ32" s="8"/>
      <c r="AK32" s="8"/>
    </row>
    <row r="33" spans="1:37" s="1" customFormat="1" ht="15.75" thickBot="1">
      <c r="A33" s="49"/>
      <c r="B33" s="46"/>
      <c r="C33" s="29"/>
      <c r="D33" s="29"/>
      <c r="E33" s="29"/>
      <c r="F33" s="29"/>
      <c r="G33" s="29"/>
      <c r="H33" s="29"/>
      <c r="I33" s="29"/>
      <c r="J33" s="28"/>
      <c r="K33" s="29"/>
      <c r="L33" s="29"/>
      <c r="M33" s="29"/>
      <c r="N33" s="29"/>
      <c r="O33" s="29"/>
      <c r="P33" s="30"/>
      <c r="Q33" s="28"/>
      <c r="R33" s="29"/>
      <c r="S33" s="29"/>
      <c r="T33" s="29"/>
      <c r="U33" s="29"/>
      <c r="V33" s="29"/>
      <c r="W33" s="30"/>
      <c r="X33" s="29"/>
      <c r="Y33" s="29"/>
      <c r="Z33" s="29"/>
      <c r="AA33" s="29"/>
      <c r="AB33" s="29"/>
      <c r="AC33" s="29"/>
      <c r="AD33" s="30"/>
      <c r="AE33" s="8"/>
      <c r="AF33" s="8"/>
      <c r="AG33" s="8"/>
      <c r="AH33" s="8"/>
      <c r="AI33" s="8"/>
      <c r="AJ33" s="8"/>
      <c r="AK33" s="8"/>
    </row>
    <row r="34" spans="1:37" ht="15.75" thickBot="1"/>
    <row r="35" spans="1:37" ht="15.75" thickBot="1">
      <c r="A35" s="48" t="s">
        <v>22</v>
      </c>
      <c r="B35" s="47" t="s">
        <v>57</v>
      </c>
      <c r="C35" s="34" t="s">
        <v>10</v>
      </c>
      <c r="D35" s="35" t="s">
        <v>11</v>
      </c>
      <c r="E35" s="35" t="s">
        <v>12</v>
      </c>
      <c r="F35" s="35" t="s">
        <v>13</v>
      </c>
      <c r="G35" s="35" t="s">
        <v>14</v>
      </c>
      <c r="H35" s="35" t="s">
        <v>15</v>
      </c>
      <c r="I35" s="36" t="s">
        <v>16</v>
      </c>
      <c r="J35" s="34" t="s">
        <v>10</v>
      </c>
      <c r="K35" s="35" t="s">
        <v>11</v>
      </c>
      <c r="L35" s="35" t="s">
        <v>12</v>
      </c>
      <c r="M35" s="35" t="s">
        <v>13</v>
      </c>
      <c r="N35" s="35" t="s">
        <v>14</v>
      </c>
      <c r="O35" s="35" t="s">
        <v>15</v>
      </c>
      <c r="P35" s="37" t="s">
        <v>16</v>
      </c>
      <c r="Q35" s="34" t="s">
        <v>10</v>
      </c>
      <c r="R35" s="35" t="s">
        <v>11</v>
      </c>
      <c r="S35" s="35" t="s">
        <v>12</v>
      </c>
      <c r="T35" s="35" t="s">
        <v>13</v>
      </c>
      <c r="U35" s="35" t="s">
        <v>14</v>
      </c>
      <c r="V35" s="35" t="s">
        <v>15</v>
      </c>
      <c r="W35" s="36" t="s">
        <v>16</v>
      </c>
      <c r="X35" s="34" t="s">
        <v>10</v>
      </c>
      <c r="Y35" s="35" t="s">
        <v>11</v>
      </c>
      <c r="Z35" s="35" t="s">
        <v>12</v>
      </c>
      <c r="AA35" s="35" t="s">
        <v>13</v>
      </c>
      <c r="AB35" s="35" t="s">
        <v>14</v>
      </c>
      <c r="AC35" s="35" t="s">
        <v>15</v>
      </c>
      <c r="AD35" s="36" t="s">
        <v>16</v>
      </c>
    </row>
    <row r="36" spans="1:37" s="1" customFormat="1" ht="15.75" thickBot="1">
      <c r="A36" s="49"/>
      <c r="B36" s="47" t="s">
        <v>21</v>
      </c>
      <c r="C36" s="38">
        <f>'[1]Capacités annuelles'!B$57-SUM(C37:C43)</f>
        <v>290</v>
      </c>
      <c r="D36" s="38">
        <f>'[1]Capacités annuelles'!C$57-SUM(D37:D43)</f>
        <v>290</v>
      </c>
      <c r="E36" s="38">
        <f>'[1]Capacités annuelles'!D$57-SUM(E37:E43)</f>
        <v>0</v>
      </c>
      <c r="F36" s="38">
        <f>'[1]Capacités annuelles'!E$57-SUM(F37:F43)</f>
        <v>0</v>
      </c>
      <c r="G36" s="38">
        <f>'[1]Capacités annuelles'!F$57-SUM(G37:G43)</f>
        <v>290</v>
      </c>
      <c r="H36" s="38">
        <f>'[1]Capacités annuelles'!G$57-SUM(H37:H43)</f>
        <v>290</v>
      </c>
      <c r="I36" s="38">
        <f>'[1]Capacités annuelles'!H$57-SUM(I37:I43)</f>
        <v>250</v>
      </c>
      <c r="J36" s="38">
        <f>'[1]Capacités annuelles'!I$57-SUM(J37:J43)</f>
        <v>290</v>
      </c>
      <c r="K36" s="38">
        <f>'[1]Capacités annuelles'!J$57-SUM(K37:K43)</f>
        <v>200</v>
      </c>
      <c r="L36" s="38">
        <f>'[1]Capacités annuelles'!K$57-SUM(L37:L43)</f>
        <v>200</v>
      </c>
      <c r="M36" s="38">
        <f>'[1]Capacités annuelles'!L$57-SUM(M37:M43)</f>
        <v>200</v>
      </c>
      <c r="N36" s="38">
        <f>'[1]Capacités annuelles'!M$57-SUM(N37:N43)</f>
        <v>200</v>
      </c>
      <c r="O36" s="38">
        <f>'[1]Capacités annuelles'!N$57-SUM(O37:O43)</f>
        <v>200</v>
      </c>
      <c r="P36" s="38">
        <f>'[1]Capacités annuelles'!O$57-SUM(P37:P43)</f>
        <v>0</v>
      </c>
      <c r="Q36" s="38">
        <f>'[1]Capacités annuelles'!P$57-SUM(Q37:Q43)</f>
        <v>0</v>
      </c>
      <c r="R36" s="38">
        <f>'[1]Capacités annuelles'!Q$57-SUM(R37:R43)</f>
        <v>0</v>
      </c>
      <c r="S36" s="38">
        <f>'[1]Capacités annuelles'!R$57-SUM(S37:S43)</f>
        <v>200</v>
      </c>
      <c r="T36" s="38">
        <f>'[1]Capacités annuelles'!S$57-SUM(T37:T43)</f>
        <v>200</v>
      </c>
      <c r="U36" s="38">
        <f>'[1]Capacités annuelles'!T$57-SUM(U37:U43)</f>
        <v>200</v>
      </c>
      <c r="V36" s="38">
        <f>'[1]Capacités annuelles'!U$57-SUM(V37:V43)</f>
        <v>200</v>
      </c>
      <c r="W36" s="38">
        <f>'[1]Capacités annuelles'!V$57-SUM(W37:W43)</f>
        <v>200</v>
      </c>
      <c r="X36" s="38">
        <f>'[1]Capacités annuelles'!W$57-SUM(X37:X43)</f>
        <v>200</v>
      </c>
      <c r="Y36" s="38">
        <f>'[1]Capacités annuelles'!X$57-SUM(Y37:Y43)</f>
        <v>200</v>
      </c>
      <c r="Z36" s="38">
        <f>'[1]Capacités annuelles'!Y$57-SUM(Z37:Z43)</f>
        <v>200</v>
      </c>
      <c r="AA36" s="38">
        <f>'[1]Capacités annuelles'!Z$57-SUM(AA37:AA43)</f>
        <v>200</v>
      </c>
      <c r="AB36" s="38">
        <f>'[1]Capacités annuelles'!AA$57-SUM(AB37:AB43)</f>
        <v>200</v>
      </c>
      <c r="AC36" s="38">
        <f>'[1]Capacités annuelles'!AB$57-SUM(AC37:AC43)</f>
        <v>200</v>
      </c>
      <c r="AD36" s="38">
        <f>'[1]Capacités annuelles'!AC$57-SUM(AD37:AD43)</f>
        <v>200</v>
      </c>
      <c r="AE36" s="8"/>
      <c r="AF36" s="8"/>
      <c r="AG36" s="8"/>
      <c r="AH36" s="8"/>
      <c r="AI36" s="8"/>
      <c r="AJ36" s="8"/>
      <c r="AK36" s="8"/>
    </row>
    <row r="37" spans="1:37" s="1" customFormat="1">
      <c r="A37" s="49" t="s">
        <v>30</v>
      </c>
      <c r="B37" s="45"/>
      <c r="C37" s="25"/>
      <c r="D37" s="26"/>
      <c r="E37" s="26"/>
      <c r="F37" s="50" t="s">
        <v>31</v>
      </c>
      <c r="G37" s="26"/>
      <c r="H37" s="26"/>
      <c r="I37" s="27"/>
      <c r="J37" s="25"/>
      <c r="K37" s="26"/>
      <c r="L37" s="26"/>
      <c r="M37" s="26"/>
      <c r="N37" s="26"/>
      <c r="O37" s="26"/>
      <c r="P37" s="27"/>
      <c r="Q37" s="25"/>
      <c r="R37" s="26"/>
      <c r="S37" s="26"/>
      <c r="T37" s="26"/>
      <c r="U37" s="26"/>
      <c r="V37" s="26"/>
      <c r="W37" s="27"/>
      <c r="X37" s="25"/>
      <c r="Y37" s="26"/>
      <c r="Z37" s="26"/>
      <c r="AA37" s="26"/>
      <c r="AB37" s="26"/>
      <c r="AC37" s="26"/>
      <c r="AD37" s="27"/>
      <c r="AE37" s="8"/>
      <c r="AF37" s="8"/>
      <c r="AG37" s="8"/>
      <c r="AH37" s="8"/>
      <c r="AI37" s="8"/>
      <c r="AJ37" s="8"/>
      <c r="AK37" s="8"/>
    </row>
    <row r="38" spans="1:37" s="1" customFormat="1">
      <c r="A38" s="49"/>
      <c r="B38" s="45"/>
      <c r="C38" s="25"/>
      <c r="D38" s="26"/>
      <c r="E38" s="26"/>
      <c r="F38" s="26"/>
      <c r="G38" s="26"/>
      <c r="H38" s="26"/>
      <c r="I38" s="27"/>
      <c r="J38" s="25"/>
      <c r="K38" s="26"/>
      <c r="L38" s="26"/>
      <c r="M38" s="26"/>
      <c r="N38" s="26"/>
      <c r="O38" s="26"/>
      <c r="P38" s="27"/>
      <c r="Q38" s="25"/>
      <c r="R38" s="26"/>
      <c r="S38" s="26"/>
      <c r="T38" s="26"/>
      <c r="U38" s="26"/>
      <c r="V38" s="26"/>
      <c r="W38" s="27"/>
      <c r="X38" s="25"/>
      <c r="Y38" s="26"/>
      <c r="Z38" s="26"/>
      <c r="AA38" s="26"/>
      <c r="AB38" s="26"/>
      <c r="AC38" s="26"/>
      <c r="AD38" s="27"/>
      <c r="AE38" s="8"/>
      <c r="AF38" s="8"/>
      <c r="AG38" s="8"/>
      <c r="AH38" s="8"/>
      <c r="AI38" s="8"/>
      <c r="AJ38" s="8"/>
      <c r="AK38" s="8"/>
    </row>
    <row r="39" spans="1:37" s="1" customFormat="1">
      <c r="A39" s="49"/>
      <c r="B39" s="45"/>
      <c r="C39" s="25"/>
      <c r="D39" s="26"/>
      <c r="E39" s="26"/>
      <c r="F39" s="26"/>
      <c r="G39" s="26"/>
      <c r="H39" s="26"/>
      <c r="I39" s="27"/>
      <c r="J39" s="25"/>
      <c r="K39" s="26"/>
      <c r="L39" s="26"/>
      <c r="M39" s="26"/>
      <c r="N39" s="26"/>
      <c r="O39" s="26"/>
      <c r="P39" s="27"/>
      <c r="Q39" s="25"/>
      <c r="R39" s="26"/>
      <c r="S39" s="26"/>
      <c r="T39" s="26"/>
      <c r="U39" s="26"/>
      <c r="V39" s="26"/>
      <c r="W39" s="27"/>
      <c r="X39" s="25"/>
      <c r="Y39" s="26"/>
      <c r="Z39" s="26"/>
      <c r="AA39" s="26"/>
      <c r="AB39" s="26"/>
      <c r="AC39" s="26"/>
      <c r="AD39" s="27"/>
      <c r="AE39" s="8"/>
      <c r="AF39" s="8"/>
      <c r="AG39" s="8"/>
      <c r="AH39" s="8"/>
      <c r="AI39" s="8"/>
      <c r="AJ39" s="8"/>
      <c r="AK39" s="8"/>
    </row>
    <row r="40" spans="1:37" s="1" customFormat="1">
      <c r="A40" s="49"/>
      <c r="B40" s="45"/>
      <c r="C40" s="25"/>
      <c r="D40" s="26"/>
      <c r="E40" s="26"/>
      <c r="F40" s="26"/>
      <c r="G40" s="26"/>
      <c r="H40" s="26"/>
      <c r="I40" s="27"/>
      <c r="J40" s="25"/>
      <c r="K40" s="26"/>
      <c r="L40" s="26"/>
      <c r="M40" s="26"/>
      <c r="N40" s="26"/>
      <c r="O40" s="26"/>
      <c r="P40" s="27"/>
      <c r="Q40" s="25"/>
      <c r="R40" s="26"/>
      <c r="S40" s="26"/>
      <c r="T40" s="26"/>
      <c r="U40" s="26"/>
      <c r="V40" s="26"/>
      <c r="W40" s="27"/>
      <c r="X40" s="25"/>
      <c r="Y40" s="26"/>
      <c r="Z40" s="26"/>
      <c r="AA40" s="26"/>
      <c r="AB40" s="26"/>
      <c r="AC40" s="26"/>
      <c r="AD40" s="27"/>
      <c r="AE40" s="8"/>
      <c r="AF40" s="8"/>
      <c r="AG40" s="8"/>
      <c r="AH40" s="8"/>
      <c r="AI40" s="8"/>
      <c r="AJ40" s="8"/>
      <c r="AK40" s="8"/>
    </row>
    <row r="41" spans="1:37" s="1" customFormat="1">
      <c r="A41" s="49"/>
      <c r="B41" s="45"/>
      <c r="C41" s="25"/>
      <c r="D41" s="26"/>
      <c r="E41" s="26"/>
      <c r="F41" s="26"/>
      <c r="G41" s="26"/>
      <c r="H41" s="26"/>
      <c r="I41" s="27"/>
      <c r="J41" s="25"/>
      <c r="K41" s="26"/>
      <c r="L41" s="26"/>
      <c r="M41" s="26"/>
      <c r="N41" s="26"/>
      <c r="O41" s="26"/>
      <c r="P41" s="27"/>
      <c r="Q41" s="25"/>
      <c r="R41" s="26"/>
      <c r="S41" s="26"/>
      <c r="T41" s="26"/>
      <c r="U41" s="26"/>
      <c r="V41" s="26"/>
      <c r="W41" s="27"/>
      <c r="X41" s="25"/>
      <c r="Y41" s="26"/>
      <c r="Z41" s="26"/>
      <c r="AA41" s="26"/>
      <c r="AB41" s="26"/>
      <c r="AC41" s="26"/>
      <c r="AD41" s="27"/>
      <c r="AE41" s="8"/>
      <c r="AF41" s="8"/>
      <c r="AG41" s="8"/>
      <c r="AH41" s="8"/>
      <c r="AI41" s="8"/>
      <c r="AJ41" s="8"/>
      <c r="AK41" s="8"/>
    </row>
    <row r="42" spans="1:37" s="1" customFormat="1">
      <c r="A42" s="49"/>
      <c r="B42" s="45"/>
      <c r="C42" s="25"/>
      <c r="D42" s="26"/>
      <c r="E42" s="26"/>
      <c r="F42" s="26"/>
      <c r="G42" s="26"/>
      <c r="H42" s="26"/>
      <c r="I42" s="27"/>
      <c r="J42" s="25"/>
      <c r="K42" s="26"/>
      <c r="L42" s="26"/>
      <c r="M42" s="26"/>
      <c r="N42" s="26"/>
      <c r="O42" s="26"/>
      <c r="P42" s="27"/>
      <c r="Q42" s="25"/>
      <c r="R42" s="26"/>
      <c r="S42" s="26"/>
      <c r="T42" s="26"/>
      <c r="U42" s="26"/>
      <c r="V42" s="26"/>
      <c r="W42" s="27"/>
      <c r="X42" s="25"/>
      <c r="Y42" s="26"/>
      <c r="Z42" s="26"/>
      <c r="AA42" s="26"/>
      <c r="AB42" s="26"/>
      <c r="AC42" s="26"/>
      <c r="AD42" s="27"/>
      <c r="AE42" s="8"/>
      <c r="AF42" s="8"/>
      <c r="AG42" s="8"/>
      <c r="AH42" s="8"/>
      <c r="AI42" s="8"/>
      <c r="AJ42" s="8"/>
      <c r="AK42" s="8"/>
    </row>
    <row r="43" spans="1:37" s="1" customFormat="1" ht="15.75" thickBot="1">
      <c r="A43" s="49"/>
      <c r="B43" s="46"/>
      <c r="C43" s="28"/>
      <c r="D43" s="29"/>
      <c r="E43" s="29"/>
      <c r="F43" s="29"/>
      <c r="G43" s="29"/>
      <c r="H43" s="29"/>
      <c r="I43" s="30"/>
      <c r="J43" s="28"/>
      <c r="K43" s="29"/>
      <c r="L43" s="29"/>
      <c r="M43" s="29"/>
      <c r="N43" s="29"/>
      <c r="O43" s="29"/>
      <c r="P43" s="30"/>
      <c r="Q43" s="28"/>
      <c r="R43" s="29"/>
      <c r="S43" s="29"/>
      <c r="T43" s="29"/>
      <c r="U43" s="29"/>
      <c r="V43" s="29"/>
      <c r="W43" s="30"/>
      <c r="X43" s="28"/>
      <c r="Y43" s="29"/>
      <c r="Z43" s="29"/>
      <c r="AA43" s="29"/>
      <c r="AB43" s="29"/>
      <c r="AC43" s="29"/>
      <c r="AD43" s="30"/>
      <c r="AE43" s="8"/>
      <c r="AF43" s="8"/>
      <c r="AG43" s="8"/>
      <c r="AH43" s="8"/>
      <c r="AI43" s="8"/>
      <c r="AJ43" s="8"/>
      <c r="AK43" s="8"/>
    </row>
    <row r="46" spans="1:37">
      <c r="A46" s="40" t="s">
        <v>25</v>
      </c>
      <c r="B46" s="40" t="s">
        <v>26</v>
      </c>
      <c r="C46" s="5">
        <f>SUM(C47:C49)</f>
        <v>0</v>
      </c>
      <c r="D46" s="5">
        <f t="shared" ref="D46:AK46" si="7">SUM(D47:D49)</f>
        <v>0</v>
      </c>
      <c r="E46" s="5">
        <f t="shared" si="7"/>
        <v>0</v>
      </c>
      <c r="F46" s="5">
        <f t="shared" si="7"/>
        <v>0</v>
      </c>
      <c r="G46" s="5">
        <f t="shared" si="7"/>
        <v>0</v>
      </c>
      <c r="H46" s="5">
        <f t="shared" si="7"/>
        <v>0</v>
      </c>
      <c r="I46" s="5">
        <f t="shared" si="7"/>
        <v>0</v>
      </c>
      <c r="J46" s="5">
        <f t="shared" si="7"/>
        <v>0</v>
      </c>
      <c r="K46" s="5">
        <f t="shared" si="7"/>
        <v>0</v>
      </c>
      <c r="L46" s="5">
        <f t="shared" si="7"/>
        <v>0</v>
      </c>
      <c r="M46" s="5">
        <f t="shared" si="7"/>
        <v>0</v>
      </c>
      <c r="N46" s="5">
        <f t="shared" si="7"/>
        <v>0</v>
      </c>
      <c r="O46" s="5">
        <f t="shared" si="7"/>
        <v>0</v>
      </c>
      <c r="P46" s="5">
        <f t="shared" si="7"/>
        <v>0</v>
      </c>
      <c r="Q46" s="5">
        <f t="shared" si="7"/>
        <v>0</v>
      </c>
      <c r="R46" s="5">
        <f t="shared" si="7"/>
        <v>0</v>
      </c>
      <c r="S46" s="5">
        <f t="shared" si="7"/>
        <v>0</v>
      </c>
      <c r="T46" s="5">
        <f t="shared" si="7"/>
        <v>0</v>
      </c>
      <c r="U46" s="5">
        <f t="shared" si="7"/>
        <v>0</v>
      </c>
      <c r="V46" s="5">
        <f t="shared" si="7"/>
        <v>0</v>
      </c>
      <c r="W46" s="5">
        <f t="shared" si="7"/>
        <v>0</v>
      </c>
      <c r="X46" s="5">
        <f t="shared" si="7"/>
        <v>0</v>
      </c>
      <c r="Y46" s="5">
        <f t="shared" si="7"/>
        <v>0</v>
      </c>
      <c r="Z46" s="5">
        <f t="shared" si="7"/>
        <v>0</v>
      </c>
      <c r="AA46" s="5">
        <f t="shared" si="7"/>
        <v>0</v>
      </c>
      <c r="AB46" s="5">
        <f t="shared" si="7"/>
        <v>0</v>
      </c>
      <c r="AC46" s="5">
        <f t="shared" si="7"/>
        <v>0</v>
      </c>
      <c r="AD46" s="5">
        <f t="shared" si="7"/>
        <v>0</v>
      </c>
      <c r="AE46" s="5">
        <f t="shared" si="7"/>
        <v>0</v>
      </c>
      <c r="AF46" s="5">
        <f t="shared" si="7"/>
        <v>0</v>
      </c>
      <c r="AG46" s="5">
        <f t="shared" si="7"/>
        <v>0</v>
      </c>
      <c r="AH46" s="5">
        <f t="shared" si="7"/>
        <v>0</v>
      </c>
      <c r="AI46" s="5">
        <f t="shared" si="7"/>
        <v>0</v>
      </c>
      <c r="AJ46" s="5">
        <f t="shared" si="7"/>
        <v>0</v>
      </c>
      <c r="AK46" s="5">
        <f t="shared" si="7"/>
        <v>0</v>
      </c>
    </row>
    <row r="47" spans="1:37">
      <c r="B47" s="40" t="s">
        <v>55</v>
      </c>
      <c r="C47" s="5">
        <f>SUM(C16:C22)</f>
        <v>0</v>
      </c>
      <c r="D47" s="5">
        <f t="shared" ref="D47:AK47" si="8">SUM(D16:D22)</f>
        <v>0</v>
      </c>
      <c r="E47" s="5">
        <f t="shared" si="8"/>
        <v>0</v>
      </c>
      <c r="F47" s="5">
        <f t="shared" si="8"/>
        <v>0</v>
      </c>
      <c r="G47" s="5">
        <f t="shared" si="8"/>
        <v>0</v>
      </c>
      <c r="H47" s="5">
        <f t="shared" si="8"/>
        <v>0</v>
      </c>
      <c r="I47" s="5">
        <f t="shared" si="8"/>
        <v>0</v>
      </c>
      <c r="J47" s="5">
        <f t="shared" si="8"/>
        <v>0</v>
      </c>
      <c r="K47" s="5">
        <f t="shared" si="8"/>
        <v>0</v>
      </c>
      <c r="L47" s="5">
        <f t="shared" si="8"/>
        <v>0</v>
      </c>
      <c r="M47" s="5">
        <f t="shared" si="8"/>
        <v>0</v>
      </c>
      <c r="N47" s="5">
        <f t="shared" si="8"/>
        <v>0</v>
      </c>
      <c r="O47" s="5">
        <f t="shared" si="8"/>
        <v>0</v>
      </c>
      <c r="P47" s="5">
        <f t="shared" si="8"/>
        <v>0</v>
      </c>
      <c r="Q47" s="5">
        <f t="shared" si="8"/>
        <v>0</v>
      </c>
      <c r="R47" s="5">
        <f t="shared" si="8"/>
        <v>0</v>
      </c>
      <c r="S47" s="5">
        <f t="shared" si="8"/>
        <v>0</v>
      </c>
      <c r="T47" s="5">
        <f t="shared" si="8"/>
        <v>0</v>
      </c>
      <c r="U47" s="5">
        <f t="shared" si="8"/>
        <v>0</v>
      </c>
      <c r="V47" s="5">
        <f t="shared" si="8"/>
        <v>0</v>
      </c>
      <c r="W47" s="5">
        <f t="shared" si="8"/>
        <v>0</v>
      </c>
      <c r="X47" s="5">
        <f t="shared" si="8"/>
        <v>0</v>
      </c>
      <c r="Y47" s="5">
        <f t="shared" si="8"/>
        <v>0</v>
      </c>
      <c r="Z47" s="5">
        <f t="shared" si="8"/>
        <v>0</v>
      </c>
      <c r="AA47" s="5">
        <f t="shared" si="8"/>
        <v>0</v>
      </c>
      <c r="AB47" s="5">
        <f t="shared" si="8"/>
        <v>0</v>
      </c>
      <c r="AC47" s="5">
        <f t="shared" si="8"/>
        <v>0</v>
      </c>
      <c r="AD47" s="5">
        <f t="shared" si="8"/>
        <v>0</v>
      </c>
      <c r="AE47" s="5">
        <f t="shared" si="8"/>
        <v>0</v>
      </c>
      <c r="AF47" s="5">
        <f t="shared" si="8"/>
        <v>0</v>
      </c>
      <c r="AG47" s="5">
        <f t="shared" si="8"/>
        <v>0</v>
      </c>
      <c r="AH47" s="5">
        <f t="shared" si="8"/>
        <v>0</v>
      </c>
      <c r="AI47" s="5">
        <f t="shared" si="8"/>
        <v>0</v>
      </c>
      <c r="AJ47" s="5">
        <f t="shared" si="8"/>
        <v>0</v>
      </c>
      <c r="AK47" s="5">
        <f t="shared" si="8"/>
        <v>0</v>
      </c>
    </row>
    <row r="48" spans="1:37">
      <c r="B48" s="40" t="s">
        <v>56</v>
      </c>
      <c r="C48" s="5">
        <f>SUM(C27:C33)</f>
        <v>0</v>
      </c>
      <c r="D48" s="5">
        <f t="shared" ref="D48:AK48" si="9">SUM(D27:D33)</f>
        <v>0</v>
      </c>
      <c r="E48" s="5">
        <f t="shared" si="9"/>
        <v>0</v>
      </c>
      <c r="F48" s="5">
        <f t="shared" si="9"/>
        <v>0</v>
      </c>
      <c r="G48" s="5">
        <f t="shared" si="9"/>
        <v>0</v>
      </c>
      <c r="H48" s="5">
        <f t="shared" si="9"/>
        <v>0</v>
      </c>
      <c r="I48" s="5">
        <f t="shared" si="9"/>
        <v>0</v>
      </c>
      <c r="J48" s="5">
        <f t="shared" si="9"/>
        <v>0</v>
      </c>
      <c r="K48" s="5">
        <f t="shared" si="9"/>
        <v>0</v>
      </c>
      <c r="L48" s="5">
        <f t="shared" si="9"/>
        <v>0</v>
      </c>
      <c r="M48" s="5">
        <f t="shared" si="9"/>
        <v>0</v>
      </c>
      <c r="N48" s="5">
        <f t="shared" si="9"/>
        <v>0</v>
      </c>
      <c r="O48" s="5">
        <f t="shared" si="9"/>
        <v>0</v>
      </c>
      <c r="P48" s="5">
        <f t="shared" si="9"/>
        <v>0</v>
      </c>
      <c r="Q48" s="5">
        <f t="shared" si="9"/>
        <v>0</v>
      </c>
      <c r="R48" s="5">
        <f t="shared" si="9"/>
        <v>0</v>
      </c>
      <c r="S48" s="5">
        <f t="shared" si="9"/>
        <v>0</v>
      </c>
      <c r="T48" s="5">
        <f t="shared" si="9"/>
        <v>0</v>
      </c>
      <c r="U48" s="5">
        <f t="shared" si="9"/>
        <v>0</v>
      </c>
      <c r="V48" s="5">
        <f t="shared" si="9"/>
        <v>0</v>
      </c>
      <c r="W48" s="5">
        <f t="shared" si="9"/>
        <v>0</v>
      </c>
      <c r="X48" s="5">
        <f t="shared" si="9"/>
        <v>0</v>
      </c>
      <c r="Y48" s="5">
        <f t="shared" si="9"/>
        <v>0</v>
      </c>
      <c r="Z48" s="5">
        <f t="shared" si="9"/>
        <v>0</v>
      </c>
      <c r="AA48" s="5">
        <f t="shared" si="9"/>
        <v>0</v>
      </c>
      <c r="AB48" s="5">
        <f t="shared" si="9"/>
        <v>0</v>
      </c>
      <c r="AC48" s="5">
        <f t="shared" si="9"/>
        <v>0</v>
      </c>
      <c r="AD48" s="5">
        <f t="shared" si="9"/>
        <v>0</v>
      </c>
      <c r="AE48" s="5">
        <f t="shared" si="9"/>
        <v>0</v>
      </c>
      <c r="AF48" s="5">
        <f t="shared" si="9"/>
        <v>0</v>
      </c>
      <c r="AG48" s="5">
        <f t="shared" si="9"/>
        <v>0</v>
      </c>
      <c r="AH48" s="5">
        <f t="shared" si="9"/>
        <v>0</v>
      </c>
      <c r="AI48" s="5">
        <f t="shared" si="9"/>
        <v>0</v>
      </c>
      <c r="AJ48" s="5">
        <f t="shared" si="9"/>
        <v>0</v>
      </c>
      <c r="AK48" s="5">
        <f t="shared" si="9"/>
        <v>0</v>
      </c>
    </row>
    <row r="49" spans="2:37">
      <c r="B49" s="40" t="s">
        <v>57</v>
      </c>
      <c r="C49" s="5">
        <f>SUM(C37:C43)</f>
        <v>0</v>
      </c>
      <c r="D49" s="5">
        <f t="shared" ref="D49:AK49" si="10">SUM(D37:D43)</f>
        <v>0</v>
      </c>
      <c r="E49" s="5">
        <f t="shared" si="10"/>
        <v>0</v>
      </c>
      <c r="F49" s="5">
        <f t="shared" si="10"/>
        <v>0</v>
      </c>
      <c r="G49" s="5">
        <f t="shared" si="10"/>
        <v>0</v>
      </c>
      <c r="H49" s="5">
        <f t="shared" si="10"/>
        <v>0</v>
      </c>
      <c r="I49" s="5">
        <f t="shared" si="10"/>
        <v>0</v>
      </c>
      <c r="J49" s="5">
        <f t="shared" si="10"/>
        <v>0</v>
      </c>
      <c r="K49" s="5">
        <f t="shared" si="10"/>
        <v>0</v>
      </c>
      <c r="L49" s="5">
        <f t="shared" si="10"/>
        <v>0</v>
      </c>
      <c r="M49" s="5">
        <f t="shared" si="10"/>
        <v>0</v>
      </c>
      <c r="N49" s="5">
        <f t="shared" si="10"/>
        <v>0</v>
      </c>
      <c r="O49" s="5">
        <f t="shared" si="10"/>
        <v>0</v>
      </c>
      <c r="P49" s="5">
        <f t="shared" si="10"/>
        <v>0</v>
      </c>
      <c r="Q49" s="5">
        <f t="shared" si="10"/>
        <v>0</v>
      </c>
      <c r="R49" s="5">
        <f t="shared" si="10"/>
        <v>0</v>
      </c>
      <c r="S49" s="5">
        <f t="shared" si="10"/>
        <v>0</v>
      </c>
      <c r="T49" s="5">
        <f t="shared" si="10"/>
        <v>0</v>
      </c>
      <c r="U49" s="5">
        <f t="shared" si="10"/>
        <v>0</v>
      </c>
      <c r="V49" s="5">
        <f t="shared" si="10"/>
        <v>0</v>
      </c>
      <c r="W49" s="5">
        <f t="shared" si="10"/>
        <v>0</v>
      </c>
      <c r="X49" s="5">
        <f t="shared" si="10"/>
        <v>0</v>
      </c>
      <c r="Y49" s="5">
        <f t="shared" si="10"/>
        <v>0</v>
      </c>
      <c r="Z49" s="5">
        <f t="shared" si="10"/>
        <v>0</v>
      </c>
      <c r="AA49" s="5">
        <f t="shared" si="10"/>
        <v>0</v>
      </c>
      <c r="AB49" s="5">
        <f t="shared" si="10"/>
        <v>0</v>
      </c>
      <c r="AC49" s="5">
        <f t="shared" si="10"/>
        <v>0</v>
      </c>
      <c r="AD49" s="5">
        <f t="shared" si="10"/>
        <v>0</v>
      </c>
      <c r="AE49" s="5">
        <f t="shared" si="10"/>
        <v>0</v>
      </c>
      <c r="AF49" s="5">
        <f t="shared" si="10"/>
        <v>0</v>
      </c>
      <c r="AG49" s="5">
        <f t="shared" si="10"/>
        <v>0</v>
      </c>
      <c r="AH49" s="5">
        <f t="shared" si="10"/>
        <v>0</v>
      </c>
      <c r="AI49" s="5">
        <f t="shared" si="10"/>
        <v>0</v>
      </c>
      <c r="AJ49" s="5">
        <f t="shared" si="10"/>
        <v>0</v>
      </c>
      <c r="AK49" s="5">
        <f t="shared" si="10"/>
        <v>0</v>
      </c>
    </row>
  </sheetData>
  <phoneticPr fontId="0" type="noConversion"/>
  <conditionalFormatting sqref="C15:AD15 C26:AD26 C36:AD36">
    <cfRule type="cellIs" dxfId="15" priority="1" stopIfTrue="1" operator="lessThan">
      <formula>1</formula>
    </cfRule>
  </conditionalFormatting>
  <conditionalFormatting sqref="C15">
    <cfRule type="cellIs" dxfId="14" priority="2" stopIfTrue="1" operator="lessThan">
      <formula>0</formula>
    </cfRule>
    <cfRule type="cellIs" dxfId="13" priority="3" stopIfTrue="1" operator="lessThanOrEqual">
      <formula>$B$7</formula>
    </cfRule>
    <cfRule type="cellIs" dxfId="12" priority="4" stopIfTrue="1" operator="between">
      <formula>$B$8</formula>
      <formula>$B$7</formula>
    </cfRule>
  </conditionalFormatting>
  <hyperlinks>
    <hyperlink ref="A14" location="'S13-16'!A1" display="Retour haut"/>
    <hyperlink ref="A25" location="'S13-16'!A1" display="Retour haut"/>
    <hyperlink ref="A35" location="'S13-16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51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3.42578125" style="5" customWidth="1"/>
  </cols>
  <sheetData>
    <row r="1" spans="1:37" ht="21.75" thickBot="1">
      <c r="A1" s="48" t="s">
        <v>33</v>
      </c>
      <c r="L1" s="52" t="s">
        <v>4</v>
      </c>
    </row>
    <row r="2" spans="1:37" ht="15.75" thickBot="1">
      <c r="B2" s="41" t="s">
        <v>27</v>
      </c>
      <c r="C2" s="6">
        <f>C48</f>
        <v>0</v>
      </c>
      <c r="D2" s="6">
        <f t="shared" ref="D2:AK2" si="0">D48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>
        <f t="shared" si="0"/>
        <v>0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7">
        <f t="shared" si="0"/>
        <v>0</v>
      </c>
      <c r="AE2" s="5">
        <f t="shared" si="0"/>
        <v>0</v>
      </c>
      <c r="AF2" s="5">
        <f t="shared" si="0"/>
        <v>0</v>
      </c>
      <c r="AG2" s="5">
        <f t="shared" si="0"/>
        <v>0</v>
      </c>
      <c r="AH2" s="5">
        <f t="shared" si="0"/>
        <v>0</v>
      </c>
      <c r="AI2" s="5">
        <f t="shared" si="0"/>
        <v>0</v>
      </c>
      <c r="AJ2" s="5">
        <f t="shared" si="0"/>
        <v>0</v>
      </c>
      <c r="AK2" s="5">
        <f t="shared" si="0"/>
        <v>0</v>
      </c>
    </row>
    <row r="3" spans="1:37">
      <c r="B3" s="42" t="s">
        <v>55</v>
      </c>
      <c r="C3" s="8">
        <f>C49</f>
        <v>0</v>
      </c>
      <c r="D3" s="8">
        <f t="shared" ref="D3:AK5" si="1">D49</f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9">
        <f t="shared" si="1"/>
        <v>0</v>
      </c>
      <c r="J3" s="10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9">
        <f t="shared" si="1"/>
        <v>0</v>
      </c>
      <c r="Q3" s="10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  <c r="W3" s="9">
        <f t="shared" si="1"/>
        <v>0</v>
      </c>
      <c r="X3" s="10">
        <f t="shared" si="1"/>
        <v>0</v>
      </c>
      <c r="Y3" s="8">
        <f t="shared" si="1"/>
        <v>0</v>
      </c>
      <c r="Z3" s="8">
        <f t="shared" si="1"/>
        <v>0</v>
      </c>
      <c r="AA3" s="8">
        <f t="shared" si="1"/>
        <v>0</v>
      </c>
      <c r="AB3" s="8">
        <f t="shared" si="1"/>
        <v>0</v>
      </c>
      <c r="AC3" s="8">
        <f t="shared" si="1"/>
        <v>0</v>
      </c>
      <c r="AD3" s="9">
        <f t="shared" si="1"/>
        <v>0</v>
      </c>
      <c r="AE3" s="5">
        <f t="shared" si="1"/>
        <v>0</v>
      </c>
      <c r="AF3" s="5">
        <f t="shared" si="1"/>
        <v>0</v>
      </c>
      <c r="AG3" s="5">
        <f t="shared" si="1"/>
        <v>0</v>
      </c>
      <c r="AH3" s="5">
        <f t="shared" si="1"/>
        <v>0</v>
      </c>
      <c r="AI3" s="5">
        <f t="shared" si="1"/>
        <v>0</v>
      </c>
      <c r="AJ3" s="5">
        <f t="shared" si="1"/>
        <v>0</v>
      </c>
      <c r="AK3" s="5">
        <f t="shared" si="1"/>
        <v>0</v>
      </c>
    </row>
    <row r="4" spans="1:37">
      <c r="B4" s="42" t="s">
        <v>56</v>
      </c>
      <c r="C4" s="8">
        <f t="shared" ref="C4:R5" si="2">C50</f>
        <v>0</v>
      </c>
      <c r="D4" s="8">
        <f t="shared" si="2"/>
        <v>0</v>
      </c>
      <c r="E4" s="8">
        <f t="shared" si="2"/>
        <v>0</v>
      </c>
      <c r="F4" s="8">
        <f t="shared" si="2"/>
        <v>0</v>
      </c>
      <c r="G4" s="8">
        <f t="shared" si="2"/>
        <v>0</v>
      </c>
      <c r="H4" s="8">
        <f t="shared" si="2"/>
        <v>0</v>
      </c>
      <c r="I4" s="9">
        <f t="shared" si="2"/>
        <v>0</v>
      </c>
      <c r="J4" s="10">
        <f t="shared" si="2"/>
        <v>0</v>
      </c>
      <c r="K4" s="8">
        <f t="shared" si="2"/>
        <v>0</v>
      </c>
      <c r="L4" s="8">
        <f t="shared" si="2"/>
        <v>0</v>
      </c>
      <c r="M4" s="8">
        <f t="shared" si="2"/>
        <v>0</v>
      </c>
      <c r="N4" s="8">
        <f t="shared" si="2"/>
        <v>0</v>
      </c>
      <c r="O4" s="8">
        <f t="shared" si="2"/>
        <v>0</v>
      </c>
      <c r="P4" s="9">
        <f t="shared" si="2"/>
        <v>0</v>
      </c>
      <c r="Q4" s="10">
        <f t="shared" si="2"/>
        <v>0</v>
      </c>
      <c r="R4" s="8">
        <f t="shared" si="2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  <c r="W4" s="9">
        <f t="shared" si="1"/>
        <v>0</v>
      </c>
      <c r="X4" s="10">
        <f t="shared" si="1"/>
        <v>0</v>
      </c>
      <c r="Y4" s="8">
        <f t="shared" si="1"/>
        <v>0</v>
      </c>
      <c r="Z4" s="8">
        <f t="shared" si="1"/>
        <v>0</v>
      </c>
      <c r="AA4" s="8">
        <f t="shared" si="1"/>
        <v>0</v>
      </c>
      <c r="AB4" s="8">
        <f t="shared" si="1"/>
        <v>0</v>
      </c>
      <c r="AC4" s="8">
        <f t="shared" si="1"/>
        <v>0</v>
      </c>
      <c r="AD4" s="9">
        <f t="shared" si="1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0</v>
      </c>
      <c r="AK4" s="5">
        <f t="shared" si="1"/>
        <v>0</v>
      </c>
    </row>
    <row r="5" spans="1:37" ht="15.75" thickBot="1">
      <c r="B5" s="43" t="s">
        <v>57</v>
      </c>
      <c r="C5" s="11">
        <f t="shared" si="2"/>
        <v>0</v>
      </c>
      <c r="D5" s="11">
        <f t="shared" si="1"/>
        <v>0</v>
      </c>
      <c r="E5" s="11">
        <f t="shared" si="1"/>
        <v>0</v>
      </c>
      <c r="F5" s="11">
        <f t="shared" si="1"/>
        <v>0</v>
      </c>
      <c r="G5" s="11">
        <f t="shared" si="1"/>
        <v>0</v>
      </c>
      <c r="H5" s="11">
        <f t="shared" si="1"/>
        <v>0</v>
      </c>
      <c r="I5" s="12">
        <f t="shared" si="1"/>
        <v>0</v>
      </c>
      <c r="J5" s="13">
        <f t="shared" si="1"/>
        <v>0</v>
      </c>
      <c r="K5" s="11">
        <f t="shared" si="1"/>
        <v>0</v>
      </c>
      <c r="L5" s="11">
        <f t="shared" si="1"/>
        <v>0</v>
      </c>
      <c r="M5" s="11">
        <f t="shared" si="1"/>
        <v>0</v>
      </c>
      <c r="N5" s="11">
        <f t="shared" si="1"/>
        <v>0</v>
      </c>
      <c r="O5" s="11">
        <f t="shared" si="1"/>
        <v>0</v>
      </c>
      <c r="P5" s="12">
        <f t="shared" si="1"/>
        <v>0</v>
      </c>
      <c r="Q5" s="13">
        <f t="shared" si="1"/>
        <v>0</v>
      </c>
      <c r="R5" s="11">
        <f t="shared" si="1"/>
        <v>0</v>
      </c>
      <c r="S5" s="11">
        <f t="shared" si="1"/>
        <v>0</v>
      </c>
      <c r="T5" s="11">
        <f t="shared" si="1"/>
        <v>0</v>
      </c>
      <c r="U5" s="11">
        <f t="shared" si="1"/>
        <v>0</v>
      </c>
      <c r="V5" s="11">
        <f t="shared" si="1"/>
        <v>0</v>
      </c>
      <c r="W5" s="12">
        <f t="shared" si="1"/>
        <v>0</v>
      </c>
      <c r="X5" s="13">
        <f t="shared" si="1"/>
        <v>0</v>
      </c>
      <c r="Y5" s="11">
        <f t="shared" si="1"/>
        <v>0</v>
      </c>
      <c r="Z5" s="11">
        <f t="shared" si="1"/>
        <v>0</v>
      </c>
      <c r="AA5" s="11">
        <f t="shared" si="1"/>
        <v>0</v>
      </c>
      <c r="AB5" s="11">
        <f t="shared" si="1"/>
        <v>0</v>
      </c>
      <c r="AC5" s="11">
        <f t="shared" si="1"/>
        <v>0</v>
      </c>
      <c r="AD5" s="12">
        <f t="shared" si="1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0</v>
      </c>
      <c r="AK5" s="5">
        <f t="shared" si="1"/>
        <v>0</v>
      </c>
    </row>
    <row r="6" spans="1:37" ht="15.75" thickBot="1">
      <c r="A6" s="48" t="s">
        <v>34</v>
      </c>
      <c r="C6" s="55">
        <f>'[2]CALENDRIER en SEMAINES'!B27</f>
        <v>41021</v>
      </c>
      <c r="D6" s="55">
        <f>'[2]CALENDRIER en SEMAINES'!C27</f>
        <v>41022</v>
      </c>
      <c r="E6" s="55">
        <f>'[2]CALENDRIER en SEMAINES'!D27</f>
        <v>41023</v>
      </c>
      <c r="F6" s="55">
        <f>'[2]CALENDRIER en SEMAINES'!E27</f>
        <v>41024</v>
      </c>
      <c r="G6" s="55">
        <f>'[2]CALENDRIER en SEMAINES'!F27</f>
        <v>41025</v>
      </c>
      <c r="H6" s="55">
        <f>'[2]CALENDRIER en SEMAINES'!G27</f>
        <v>41026</v>
      </c>
      <c r="I6" s="55">
        <f>'[2]CALENDRIER en SEMAINES'!H27</f>
        <v>41027</v>
      </c>
      <c r="J6" s="55">
        <f>'[2]CALENDRIER en SEMAINES'!I27</f>
        <v>41028</v>
      </c>
      <c r="K6" s="55">
        <f>'[2]CALENDRIER en SEMAINES'!J27</f>
        <v>41029</v>
      </c>
      <c r="L6" s="55">
        <f>'[2]CALENDRIER en SEMAINES'!K27</f>
        <v>41030</v>
      </c>
      <c r="M6" s="55">
        <f>'[2]CALENDRIER en SEMAINES'!L27</f>
        <v>41031</v>
      </c>
      <c r="N6" s="55">
        <f>'[2]CALENDRIER en SEMAINES'!M27</f>
        <v>41032</v>
      </c>
      <c r="O6" s="55">
        <f>'[2]CALENDRIER en SEMAINES'!N27</f>
        <v>41033</v>
      </c>
      <c r="P6" s="55">
        <f>'[2]CALENDRIER en SEMAINES'!O27</f>
        <v>41034</v>
      </c>
      <c r="Q6" s="55">
        <f>'[2]CALENDRIER en SEMAINES'!P27</f>
        <v>41035</v>
      </c>
      <c r="R6" s="55">
        <f>'[2]CALENDRIER en SEMAINES'!Q27</f>
        <v>41036</v>
      </c>
      <c r="S6" s="55">
        <f>'[2]CALENDRIER en SEMAINES'!R27</f>
        <v>41037</v>
      </c>
      <c r="T6" s="55">
        <f>'[2]CALENDRIER en SEMAINES'!S27</f>
        <v>41038</v>
      </c>
      <c r="U6" s="55">
        <f>'[2]CALENDRIER en SEMAINES'!T27</f>
        <v>41039</v>
      </c>
      <c r="V6" s="55">
        <f>'[2]CALENDRIER en SEMAINES'!U27</f>
        <v>41040</v>
      </c>
      <c r="W6" s="55">
        <f>'[2]CALENDRIER en SEMAINES'!V27</f>
        <v>41041</v>
      </c>
      <c r="X6" s="55">
        <f>'[2]CALENDRIER en SEMAINES'!W27</f>
        <v>41042</v>
      </c>
      <c r="Y6" s="55">
        <f>'[2]CALENDRIER en SEMAINES'!X27</f>
        <v>41043</v>
      </c>
      <c r="Z6" s="55">
        <f>'[2]CALENDRIER en SEMAINES'!Y27</f>
        <v>41044</v>
      </c>
      <c r="AA6" s="55">
        <f>'[2]CALENDRIER en SEMAINES'!Z27</f>
        <v>41045</v>
      </c>
      <c r="AB6" s="55">
        <f>'[2]CALENDRIER en SEMAINES'!AA27</f>
        <v>41046</v>
      </c>
      <c r="AC6" s="55">
        <f>'[2]CALENDRIER en SEMAINES'!AB27</f>
        <v>41047</v>
      </c>
      <c r="AD6" s="55">
        <f>'[2]CALENDRIER en SEMAINES'!AC27</f>
        <v>41048</v>
      </c>
    </row>
    <row r="7" spans="1:37" ht="15.75" thickBot="1">
      <c r="B7" s="41" t="s">
        <v>28</v>
      </c>
      <c r="C7" s="14" t="s">
        <v>10</v>
      </c>
      <c r="D7" s="14" t="s">
        <v>11</v>
      </c>
      <c r="E7" s="14" t="s">
        <v>12</v>
      </c>
      <c r="F7" s="14" t="s">
        <v>13</v>
      </c>
      <c r="G7" s="14" t="s">
        <v>14</v>
      </c>
      <c r="H7" s="14" t="s">
        <v>15</v>
      </c>
      <c r="I7" s="14" t="s">
        <v>16</v>
      </c>
      <c r="J7" s="14" t="s">
        <v>10</v>
      </c>
      <c r="K7" s="14" t="s">
        <v>11</v>
      </c>
      <c r="L7" s="14" t="s">
        <v>12</v>
      </c>
      <c r="M7" s="14" t="s">
        <v>13</v>
      </c>
      <c r="N7" s="14" t="s">
        <v>14</v>
      </c>
      <c r="O7" s="14" t="s">
        <v>15</v>
      </c>
      <c r="P7" s="14" t="s">
        <v>16</v>
      </c>
      <c r="Q7" s="14" t="s">
        <v>10</v>
      </c>
      <c r="R7" s="14" t="s">
        <v>11</v>
      </c>
      <c r="S7" s="14" t="s">
        <v>12</v>
      </c>
      <c r="T7" s="14" t="s">
        <v>13</v>
      </c>
      <c r="U7" s="14" t="s">
        <v>14</v>
      </c>
      <c r="V7" s="14" t="s">
        <v>15</v>
      </c>
      <c r="W7" s="14" t="s">
        <v>16</v>
      </c>
      <c r="X7" s="14" t="s">
        <v>10</v>
      </c>
      <c r="Y7" s="14" t="s">
        <v>11</v>
      </c>
      <c r="Z7" s="14" t="s">
        <v>12</v>
      </c>
      <c r="AA7" s="14" t="s">
        <v>13</v>
      </c>
      <c r="AB7" s="14" t="s">
        <v>14</v>
      </c>
      <c r="AC7" s="14" t="s">
        <v>15</v>
      </c>
      <c r="AD7" s="15" t="s">
        <v>16</v>
      </c>
    </row>
    <row r="8" spans="1:37">
      <c r="B8" s="42" t="s">
        <v>20</v>
      </c>
      <c r="C8" s="8">
        <f t="shared" ref="C8:AD8" si="3">SUM(C9:C11)</f>
        <v>500</v>
      </c>
      <c r="D8" s="8">
        <f t="shared" si="3"/>
        <v>500</v>
      </c>
      <c r="E8" s="8">
        <f t="shared" si="3"/>
        <v>500</v>
      </c>
      <c r="F8" s="8">
        <f t="shared" si="3"/>
        <v>500</v>
      </c>
      <c r="G8" s="8">
        <f t="shared" si="3"/>
        <v>100</v>
      </c>
      <c r="H8" s="8">
        <f t="shared" si="3"/>
        <v>100</v>
      </c>
      <c r="I8" s="9">
        <f t="shared" si="3"/>
        <v>500</v>
      </c>
      <c r="J8" s="10">
        <f t="shared" si="3"/>
        <v>500</v>
      </c>
      <c r="K8" s="8">
        <f t="shared" si="3"/>
        <v>500</v>
      </c>
      <c r="L8" s="8">
        <f t="shared" si="3"/>
        <v>500</v>
      </c>
      <c r="M8" s="8">
        <f t="shared" si="3"/>
        <v>500</v>
      </c>
      <c r="N8" s="8">
        <f t="shared" si="3"/>
        <v>500</v>
      </c>
      <c r="O8" s="8">
        <f t="shared" si="3"/>
        <v>500</v>
      </c>
      <c r="P8" s="9">
        <f t="shared" si="3"/>
        <v>100</v>
      </c>
      <c r="Q8" s="10">
        <f t="shared" si="3"/>
        <v>680</v>
      </c>
      <c r="R8" s="8">
        <f t="shared" si="3"/>
        <v>100</v>
      </c>
      <c r="S8" s="8">
        <f t="shared" si="3"/>
        <v>100</v>
      </c>
      <c r="T8" s="8">
        <f t="shared" si="3"/>
        <v>600</v>
      </c>
      <c r="U8" s="8">
        <f t="shared" si="3"/>
        <v>600</v>
      </c>
      <c r="V8" s="8">
        <f t="shared" si="3"/>
        <v>600</v>
      </c>
      <c r="W8" s="9">
        <f t="shared" si="3"/>
        <v>100</v>
      </c>
      <c r="X8" s="10">
        <f t="shared" si="3"/>
        <v>680</v>
      </c>
      <c r="Y8" s="8">
        <f t="shared" si="3"/>
        <v>600</v>
      </c>
      <c r="Z8" s="8">
        <f t="shared" si="3"/>
        <v>600</v>
      </c>
      <c r="AA8" s="8">
        <f t="shared" si="3"/>
        <v>600</v>
      </c>
      <c r="AB8" s="8">
        <f t="shared" si="3"/>
        <v>100</v>
      </c>
      <c r="AC8" s="8">
        <f t="shared" si="3"/>
        <v>100</v>
      </c>
      <c r="AD8" s="9">
        <f t="shared" si="3"/>
        <v>100</v>
      </c>
    </row>
    <row r="9" spans="1:37" s="1" customFormat="1">
      <c r="A9" s="49"/>
      <c r="B9" s="42" t="s">
        <v>55</v>
      </c>
      <c r="C9" s="16">
        <f>C15</f>
        <v>100</v>
      </c>
      <c r="D9" s="16">
        <f t="shared" ref="D9:AD9" si="4">D15</f>
        <v>100</v>
      </c>
      <c r="E9" s="16">
        <f t="shared" si="4"/>
        <v>100</v>
      </c>
      <c r="F9" s="16">
        <f t="shared" si="4"/>
        <v>100</v>
      </c>
      <c r="G9" s="16">
        <f t="shared" si="4"/>
        <v>100</v>
      </c>
      <c r="H9" s="16">
        <f t="shared" si="4"/>
        <v>100</v>
      </c>
      <c r="I9" s="17">
        <f t="shared" si="4"/>
        <v>100</v>
      </c>
      <c r="J9" s="18">
        <f t="shared" si="4"/>
        <v>100</v>
      </c>
      <c r="K9" s="16">
        <f t="shared" si="4"/>
        <v>100</v>
      </c>
      <c r="L9" s="16">
        <f t="shared" si="4"/>
        <v>100</v>
      </c>
      <c r="M9" s="16">
        <f t="shared" si="4"/>
        <v>100</v>
      </c>
      <c r="N9" s="16">
        <f t="shared" si="4"/>
        <v>100</v>
      </c>
      <c r="O9" s="16">
        <f t="shared" si="4"/>
        <v>100</v>
      </c>
      <c r="P9" s="17">
        <f t="shared" si="4"/>
        <v>100</v>
      </c>
      <c r="Q9" s="18">
        <f t="shared" si="4"/>
        <v>100</v>
      </c>
      <c r="R9" s="16">
        <f t="shared" si="4"/>
        <v>100</v>
      </c>
      <c r="S9" s="16">
        <f t="shared" si="4"/>
        <v>100</v>
      </c>
      <c r="T9" s="16">
        <f t="shared" si="4"/>
        <v>100</v>
      </c>
      <c r="U9" s="16">
        <f t="shared" si="4"/>
        <v>100</v>
      </c>
      <c r="V9" s="16">
        <f t="shared" si="4"/>
        <v>100</v>
      </c>
      <c r="W9" s="17">
        <f t="shared" si="4"/>
        <v>100</v>
      </c>
      <c r="X9" s="18">
        <f t="shared" si="4"/>
        <v>100</v>
      </c>
      <c r="Y9" s="16">
        <f t="shared" si="4"/>
        <v>100</v>
      </c>
      <c r="Z9" s="16">
        <f t="shared" si="4"/>
        <v>100</v>
      </c>
      <c r="AA9" s="16">
        <f t="shared" si="4"/>
        <v>100</v>
      </c>
      <c r="AB9" s="16">
        <f t="shared" si="4"/>
        <v>100</v>
      </c>
      <c r="AC9" s="16">
        <f t="shared" si="4"/>
        <v>100</v>
      </c>
      <c r="AD9" s="17">
        <f t="shared" si="4"/>
        <v>100</v>
      </c>
      <c r="AE9" s="8"/>
      <c r="AF9" s="8"/>
      <c r="AG9" s="8"/>
      <c r="AH9" s="8"/>
      <c r="AI9" s="8"/>
      <c r="AJ9" s="8"/>
      <c r="AK9" s="8"/>
    </row>
    <row r="10" spans="1:37" s="1" customFormat="1">
      <c r="A10" s="49"/>
      <c r="B10" s="42" t="s">
        <v>56</v>
      </c>
      <c r="C10" s="16">
        <f>C26</f>
        <v>200</v>
      </c>
      <c r="D10" s="16">
        <f t="shared" ref="D10:AD10" si="5">D26</f>
        <v>200</v>
      </c>
      <c r="E10" s="16">
        <f t="shared" si="5"/>
        <v>200</v>
      </c>
      <c r="F10" s="16">
        <f t="shared" si="5"/>
        <v>200</v>
      </c>
      <c r="G10" s="16">
        <f t="shared" si="5"/>
        <v>0</v>
      </c>
      <c r="H10" s="16">
        <f t="shared" si="5"/>
        <v>0</v>
      </c>
      <c r="I10" s="17">
        <f t="shared" si="5"/>
        <v>200</v>
      </c>
      <c r="J10" s="18">
        <f t="shared" si="5"/>
        <v>200</v>
      </c>
      <c r="K10" s="16">
        <f t="shared" si="5"/>
        <v>200</v>
      </c>
      <c r="L10" s="16">
        <f t="shared" si="5"/>
        <v>200</v>
      </c>
      <c r="M10" s="16">
        <f t="shared" si="5"/>
        <v>200</v>
      </c>
      <c r="N10" s="16">
        <f t="shared" si="5"/>
        <v>200</v>
      </c>
      <c r="O10" s="16">
        <f t="shared" si="5"/>
        <v>200</v>
      </c>
      <c r="P10" s="17">
        <f t="shared" si="5"/>
        <v>0</v>
      </c>
      <c r="Q10" s="18">
        <f t="shared" si="5"/>
        <v>290</v>
      </c>
      <c r="R10" s="16">
        <f t="shared" si="5"/>
        <v>0</v>
      </c>
      <c r="S10" s="16">
        <f t="shared" si="5"/>
        <v>0</v>
      </c>
      <c r="T10" s="16">
        <f t="shared" si="5"/>
        <v>250</v>
      </c>
      <c r="U10" s="16">
        <f t="shared" si="5"/>
        <v>250</v>
      </c>
      <c r="V10" s="16">
        <f t="shared" si="5"/>
        <v>250</v>
      </c>
      <c r="W10" s="17">
        <f t="shared" si="5"/>
        <v>0</v>
      </c>
      <c r="X10" s="18">
        <f t="shared" si="5"/>
        <v>290</v>
      </c>
      <c r="Y10" s="16">
        <f t="shared" si="5"/>
        <v>250</v>
      </c>
      <c r="Z10" s="16">
        <f t="shared" si="5"/>
        <v>250</v>
      </c>
      <c r="AA10" s="16">
        <f t="shared" si="5"/>
        <v>250</v>
      </c>
      <c r="AB10" s="16">
        <f t="shared" si="5"/>
        <v>0</v>
      </c>
      <c r="AC10" s="16">
        <f t="shared" si="5"/>
        <v>0</v>
      </c>
      <c r="AD10" s="17">
        <f t="shared" si="5"/>
        <v>0</v>
      </c>
      <c r="AE10" s="8"/>
      <c r="AF10" s="8"/>
      <c r="AG10" s="8"/>
      <c r="AH10" s="8"/>
      <c r="AI10" s="8"/>
      <c r="AJ10" s="8"/>
      <c r="AK10" s="8"/>
    </row>
    <row r="11" spans="1:37" s="1" customFormat="1" ht="15.75" thickBot="1">
      <c r="A11" s="49"/>
      <c r="B11" s="43" t="s">
        <v>57</v>
      </c>
      <c r="C11" s="19">
        <f>C36</f>
        <v>200</v>
      </c>
      <c r="D11" s="19">
        <f t="shared" ref="D11:AD11" si="6">D36</f>
        <v>200</v>
      </c>
      <c r="E11" s="19">
        <f t="shared" si="6"/>
        <v>200</v>
      </c>
      <c r="F11" s="19">
        <f t="shared" si="6"/>
        <v>200</v>
      </c>
      <c r="G11" s="19">
        <f t="shared" si="6"/>
        <v>0</v>
      </c>
      <c r="H11" s="19">
        <f t="shared" si="6"/>
        <v>0</v>
      </c>
      <c r="I11" s="20">
        <f t="shared" si="6"/>
        <v>200</v>
      </c>
      <c r="J11" s="21">
        <f t="shared" si="6"/>
        <v>200</v>
      </c>
      <c r="K11" s="19">
        <f t="shared" si="6"/>
        <v>200</v>
      </c>
      <c r="L11" s="19">
        <f t="shared" si="6"/>
        <v>200</v>
      </c>
      <c r="M11" s="19">
        <f t="shared" si="6"/>
        <v>200</v>
      </c>
      <c r="N11" s="19">
        <f t="shared" si="6"/>
        <v>200</v>
      </c>
      <c r="O11" s="19">
        <f t="shared" si="6"/>
        <v>200</v>
      </c>
      <c r="P11" s="20">
        <f t="shared" si="6"/>
        <v>0</v>
      </c>
      <c r="Q11" s="21">
        <f t="shared" si="6"/>
        <v>290</v>
      </c>
      <c r="R11" s="19">
        <f t="shared" si="6"/>
        <v>0</v>
      </c>
      <c r="S11" s="19">
        <f t="shared" si="6"/>
        <v>0</v>
      </c>
      <c r="T11" s="19">
        <f t="shared" si="6"/>
        <v>250</v>
      </c>
      <c r="U11" s="19">
        <f t="shared" si="6"/>
        <v>250</v>
      </c>
      <c r="V11" s="19">
        <f t="shared" si="6"/>
        <v>250</v>
      </c>
      <c r="W11" s="20">
        <f t="shared" si="6"/>
        <v>0</v>
      </c>
      <c r="X11" s="21">
        <f t="shared" si="6"/>
        <v>290</v>
      </c>
      <c r="Y11" s="19">
        <f t="shared" si="6"/>
        <v>250</v>
      </c>
      <c r="Z11" s="19">
        <f t="shared" si="6"/>
        <v>250</v>
      </c>
      <c r="AA11" s="19">
        <f t="shared" si="6"/>
        <v>250</v>
      </c>
      <c r="AB11" s="19">
        <f t="shared" si="6"/>
        <v>0</v>
      </c>
      <c r="AC11" s="19">
        <f t="shared" si="6"/>
        <v>0</v>
      </c>
      <c r="AD11" s="20">
        <f t="shared" si="6"/>
        <v>0</v>
      </c>
      <c r="AE11" s="8"/>
      <c r="AF11" s="8"/>
      <c r="AG11" s="8"/>
      <c r="AH11" s="8"/>
      <c r="AI11" s="8"/>
      <c r="AJ11" s="8"/>
      <c r="AK11" s="8"/>
    </row>
    <row r="13" spans="1:37" ht="15.75" thickBot="1"/>
    <row r="14" spans="1:37">
      <c r="A14" s="48" t="s">
        <v>22</v>
      </c>
      <c r="B14" s="41" t="s">
        <v>55</v>
      </c>
      <c r="C14" s="22" t="s">
        <v>10</v>
      </c>
      <c r="D14" s="23" t="s">
        <v>11</v>
      </c>
      <c r="E14" s="23" t="s">
        <v>12</v>
      </c>
      <c r="F14" s="23" t="s">
        <v>13</v>
      </c>
      <c r="G14" s="23" t="s">
        <v>14</v>
      </c>
      <c r="H14" s="23" t="s">
        <v>15</v>
      </c>
      <c r="I14" s="24" t="s">
        <v>16</v>
      </c>
      <c r="J14" s="22" t="s">
        <v>10</v>
      </c>
      <c r="K14" s="23" t="s">
        <v>11</v>
      </c>
      <c r="L14" s="23" t="s">
        <v>12</v>
      </c>
      <c r="M14" s="23" t="s">
        <v>13</v>
      </c>
      <c r="N14" s="23" t="s">
        <v>14</v>
      </c>
      <c r="O14" s="23" t="s">
        <v>15</v>
      </c>
      <c r="P14" s="24" t="s">
        <v>16</v>
      </c>
      <c r="Q14" s="22" t="s">
        <v>10</v>
      </c>
      <c r="R14" s="23" t="s">
        <v>11</v>
      </c>
      <c r="S14" s="23" t="s">
        <v>12</v>
      </c>
      <c r="T14" s="23" t="s">
        <v>13</v>
      </c>
      <c r="U14" s="23" t="s">
        <v>14</v>
      </c>
      <c r="V14" s="23" t="s">
        <v>15</v>
      </c>
      <c r="W14" s="24" t="s">
        <v>16</v>
      </c>
      <c r="X14" s="22" t="s">
        <v>10</v>
      </c>
      <c r="Y14" s="23" t="s">
        <v>11</v>
      </c>
      <c r="Z14" s="23" t="s">
        <v>12</v>
      </c>
      <c r="AA14" s="23" t="s">
        <v>13</v>
      </c>
      <c r="AB14" s="23" t="s">
        <v>14</v>
      </c>
      <c r="AC14" s="23" t="s">
        <v>15</v>
      </c>
      <c r="AD14" s="24" t="s">
        <v>16</v>
      </c>
    </row>
    <row r="15" spans="1:37" s="1" customFormat="1" ht="15.75" thickBot="1">
      <c r="A15" s="49"/>
      <c r="B15" s="43" t="s">
        <v>21</v>
      </c>
      <c r="C15" s="39">
        <f>'[1]Capacités annuelles'!B$26-SUM(C17:C22)</f>
        <v>100</v>
      </c>
      <c r="D15" s="39">
        <f>'[1]Capacités annuelles'!C$26-SUM(D17:D22)</f>
        <v>100</v>
      </c>
      <c r="E15" s="39">
        <f>'[1]Capacités annuelles'!D$26-SUM(E17:E22)</f>
        <v>100</v>
      </c>
      <c r="F15" s="39">
        <f>'[1]Capacités annuelles'!E$26-SUM(F17:F22)</f>
        <v>100</v>
      </c>
      <c r="G15" s="39">
        <f>'[1]Capacités annuelles'!F$26-SUM(G17:G22)</f>
        <v>100</v>
      </c>
      <c r="H15" s="39">
        <f>'[1]Capacités annuelles'!G$26-SUM(H17:H22)</f>
        <v>100</v>
      </c>
      <c r="I15" s="39">
        <f>'[1]Capacités annuelles'!H$26-SUM(I17:I22)</f>
        <v>100</v>
      </c>
      <c r="J15" s="39">
        <f>'[1]Capacités annuelles'!I$26-SUM(J17:J22)</f>
        <v>100</v>
      </c>
      <c r="K15" s="39">
        <f>'[1]Capacités annuelles'!J$26-SUM(K17:K22)</f>
        <v>100</v>
      </c>
      <c r="L15" s="39">
        <f>'[1]Capacités annuelles'!K$26-SUM(L17:L22)</f>
        <v>100</v>
      </c>
      <c r="M15" s="39">
        <f>'[1]Capacités annuelles'!L$26-SUM(M17:M22)</f>
        <v>100</v>
      </c>
      <c r="N15" s="39">
        <f>'[1]Capacités annuelles'!M$26-SUM(N17:N22)</f>
        <v>100</v>
      </c>
      <c r="O15" s="39">
        <f>'[1]Capacités annuelles'!N$26-SUM(O17:O22)</f>
        <v>100</v>
      </c>
      <c r="P15" s="39">
        <f>'[1]Capacités annuelles'!O$26-SUM(P17:P22)</f>
        <v>100</v>
      </c>
      <c r="Q15" s="39">
        <f>'[1]Capacités annuelles'!P$26-SUM(Q17:Q22)</f>
        <v>100</v>
      </c>
      <c r="R15" s="39">
        <f>'[1]Capacités annuelles'!Q$26-SUM(R17:R22)</f>
        <v>100</v>
      </c>
      <c r="S15" s="39">
        <f>'[1]Capacités annuelles'!R$26-SUM(S17:S22)</f>
        <v>100</v>
      </c>
      <c r="T15" s="39">
        <f>'[1]Capacités annuelles'!S$26-SUM(T17:T22)</f>
        <v>100</v>
      </c>
      <c r="U15" s="39">
        <f>'[1]Capacités annuelles'!T$26-SUM(U17:U22)</f>
        <v>100</v>
      </c>
      <c r="V15" s="39">
        <f>'[1]Capacités annuelles'!U$26-SUM(V17:V22)</f>
        <v>100</v>
      </c>
      <c r="W15" s="39">
        <f>'[1]Capacités annuelles'!V$26-SUM(W17:W22)</f>
        <v>100</v>
      </c>
      <c r="X15" s="39">
        <f>'[1]Capacités annuelles'!W$26-SUM(X17:X22)</f>
        <v>100</v>
      </c>
      <c r="Y15" s="39">
        <f>'[1]Capacités annuelles'!X$26-SUM(Y17:Y22)</f>
        <v>100</v>
      </c>
      <c r="Z15" s="39">
        <f>'[1]Capacités annuelles'!Y$26-SUM(Z17:Z22)</f>
        <v>100</v>
      </c>
      <c r="AA15" s="39">
        <f>'[1]Capacités annuelles'!Z$26-SUM(AA17:AA22)</f>
        <v>100</v>
      </c>
      <c r="AB15" s="39">
        <f>'[1]Capacités annuelles'!AA$26-SUM(AB17:AB22)</f>
        <v>100</v>
      </c>
      <c r="AC15" s="39">
        <f>'[1]Capacités annuelles'!AB$26-SUM(AC17:AC22)</f>
        <v>100</v>
      </c>
      <c r="AD15" s="39">
        <f>'[1]Capacités annuelles'!AC$26-SUM(AD17:AD22)</f>
        <v>100</v>
      </c>
      <c r="AE15" s="8"/>
      <c r="AF15" s="8"/>
      <c r="AG15" s="8"/>
      <c r="AH15" s="8"/>
      <c r="AI15" s="8"/>
      <c r="AJ15" s="8"/>
      <c r="AK15" s="8"/>
    </row>
    <row r="16" spans="1:37" s="1" customFormat="1">
      <c r="A16" s="49" t="s">
        <v>30</v>
      </c>
      <c r="B16" s="44"/>
      <c r="C16" s="25"/>
      <c r="D16" s="26"/>
      <c r="E16" s="26"/>
      <c r="F16" s="50" t="s">
        <v>31</v>
      </c>
      <c r="G16" s="26"/>
      <c r="H16" s="26"/>
      <c r="I16" s="27"/>
      <c r="J16" s="25"/>
      <c r="K16" s="26"/>
      <c r="L16" s="26"/>
      <c r="M16" s="26"/>
      <c r="N16" s="26"/>
      <c r="O16" s="26"/>
      <c r="P16" s="27"/>
      <c r="Q16" s="25"/>
      <c r="R16" s="26"/>
      <c r="S16" s="26"/>
      <c r="T16" s="26"/>
      <c r="U16" s="26"/>
      <c r="V16" s="26"/>
      <c r="W16" s="27"/>
      <c r="X16" s="25"/>
      <c r="Y16" s="26"/>
      <c r="Z16" s="26"/>
      <c r="AA16" s="26"/>
      <c r="AB16" s="26"/>
      <c r="AC16" s="26"/>
      <c r="AD16" s="27"/>
      <c r="AE16" s="8"/>
      <c r="AF16" s="8"/>
      <c r="AG16" s="8"/>
      <c r="AH16" s="8"/>
      <c r="AI16" s="8"/>
      <c r="AJ16" s="8"/>
      <c r="AK16" s="8"/>
    </row>
    <row r="17" spans="1:37" s="1" customFormat="1">
      <c r="A17" s="49"/>
      <c r="B17" s="45"/>
      <c r="C17" s="25"/>
      <c r="D17" s="26"/>
      <c r="E17" s="26"/>
      <c r="F17" s="26"/>
      <c r="G17" s="26"/>
      <c r="H17" s="26"/>
      <c r="I17" s="27"/>
      <c r="J17" s="25"/>
      <c r="K17" s="26"/>
      <c r="L17" s="26"/>
      <c r="M17" s="26"/>
      <c r="N17" s="26"/>
      <c r="O17" s="26"/>
      <c r="P17" s="27"/>
      <c r="Q17" s="25"/>
      <c r="R17" s="26"/>
      <c r="S17" s="26"/>
      <c r="T17" s="26"/>
      <c r="U17" s="26"/>
      <c r="V17" s="26"/>
      <c r="W17" s="27"/>
      <c r="X17" s="25"/>
      <c r="Y17" s="26"/>
      <c r="Z17" s="26"/>
      <c r="AA17" s="26"/>
      <c r="AB17" s="26"/>
      <c r="AC17" s="26"/>
      <c r="AD17" s="27"/>
      <c r="AE17" s="8"/>
      <c r="AF17" s="8"/>
      <c r="AG17" s="8"/>
      <c r="AH17" s="8"/>
      <c r="AI17" s="8"/>
      <c r="AJ17" s="8"/>
      <c r="AK17" s="8"/>
    </row>
    <row r="18" spans="1:37" s="1" customFormat="1">
      <c r="A18" s="49"/>
      <c r="B18" s="45"/>
      <c r="C18" s="25"/>
      <c r="D18" s="26"/>
      <c r="E18" s="26"/>
      <c r="F18" s="26"/>
      <c r="G18" s="26"/>
      <c r="H18" s="26"/>
      <c r="I18" s="27"/>
      <c r="J18" s="25"/>
      <c r="K18" s="26"/>
      <c r="L18" s="26"/>
      <c r="M18" s="26"/>
      <c r="N18" s="26"/>
      <c r="O18" s="26"/>
      <c r="P18" s="27"/>
      <c r="Q18" s="25"/>
      <c r="R18" s="26"/>
      <c r="S18" s="26"/>
      <c r="T18" s="26"/>
      <c r="U18" s="26"/>
      <c r="V18" s="26"/>
      <c r="W18" s="27"/>
      <c r="X18" s="25"/>
      <c r="Y18" s="26"/>
      <c r="Z18" s="26"/>
      <c r="AA18" s="26"/>
      <c r="AB18" s="26"/>
      <c r="AC18" s="26"/>
      <c r="AD18" s="27"/>
      <c r="AE18" s="8"/>
      <c r="AF18" s="8"/>
      <c r="AG18" s="8"/>
      <c r="AH18" s="8"/>
      <c r="AI18" s="8"/>
      <c r="AJ18" s="8"/>
      <c r="AK18" s="8"/>
    </row>
    <row r="19" spans="1:37" s="1" customFormat="1">
      <c r="A19" s="49"/>
      <c r="B19" s="45"/>
      <c r="C19" s="25"/>
      <c r="D19" s="26"/>
      <c r="E19" s="26"/>
      <c r="F19" s="26"/>
      <c r="G19" s="26"/>
      <c r="H19" s="26"/>
      <c r="I19" s="27"/>
      <c r="J19" s="25"/>
      <c r="K19" s="26"/>
      <c r="L19" s="26"/>
      <c r="M19" s="26"/>
      <c r="N19" s="26"/>
      <c r="O19" s="26"/>
      <c r="P19" s="27"/>
      <c r="Q19" s="25"/>
      <c r="R19" s="26"/>
      <c r="S19" s="26"/>
      <c r="T19" s="26"/>
      <c r="U19" s="26"/>
      <c r="V19" s="26"/>
      <c r="W19" s="27"/>
      <c r="X19" s="25"/>
      <c r="Y19" s="26"/>
      <c r="Z19" s="26"/>
      <c r="AA19" s="26"/>
      <c r="AB19" s="26"/>
      <c r="AC19" s="26"/>
      <c r="AD19" s="27"/>
      <c r="AE19" s="8"/>
      <c r="AF19" s="8"/>
      <c r="AG19" s="8"/>
      <c r="AH19" s="8"/>
      <c r="AI19" s="8"/>
      <c r="AJ19" s="8"/>
      <c r="AK19" s="8"/>
    </row>
    <row r="20" spans="1:37" s="1" customFormat="1">
      <c r="A20" s="49"/>
      <c r="B20" s="45"/>
      <c r="C20" s="25"/>
      <c r="D20" s="26"/>
      <c r="E20" s="26"/>
      <c r="F20" s="26"/>
      <c r="G20" s="26"/>
      <c r="H20" s="26"/>
      <c r="I20" s="27"/>
      <c r="J20" s="25"/>
      <c r="K20" s="26"/>
      <c r="L20" s="26"/>
      <c r="M20" s="26"/>
      <c r="N20" s="26"/>
      <c r="O20" s="26"/>
      <c r="P20" s="27"/>
      <c r="Q20" s="25"/>
      <c r="R20" s="26"/>
      <c r="S20" s="26"/>
      <c r="T20" s="26"/>
      <c r="U20" s="26"/>
      <c r="V20" s="26"/>
      <c r="W20" s="27"/>
      <c r="X20" s="25"/>
      <c r="Y20" s="26"/>
      <c r="Z20" s="26"/>
      <c r="AA20" s="26"/>
      <c r="AB20" s="26"/>
      <c r="AC20" s="26"/>
      <c r="AD20" s="27"/>
      <c r="AE20" s="8"/>
      <c r="AF20" s="8"/>
      <c r="AG20" s="8"/>
      <c r="AH20" s="8"/>
      <c r="AI20" s="8"/>
      <c r="AJ20" s="8"/>
      <c r="AK20" s="8"/>
    </row>
    <row r="21" spans="1:37" s="1" customFormat="1">
      <c r="A21" s="49"/>
      <c r="B21" s="45"/>
      <c r="C21" s="25"/>
      <c r="D21" s="26"/>
      <c r="E21" s="26"/>
      <c r="F21" s="26"/>
      <c r="G21" s="26"/>
      <c r="H21" s="26"/>
      <c r="I21" s="27"/>
      <c r="J21" s="25"/>
      <c r="K21" s="26"/>
      <c r="L21" s="26"/>
      <c r="M21" s="26"/>
      <c r="N21" s="26"/>
      <c r="O21" s="26"/>
      <c r="P21" s="27"/>
      <c r="Q21" s="25"/>
      <c r="R21" s="26"/>
      <c r="S21" s="26"/>
      <c r="T21" s="26"/>
      <c r="U21" s="26"/>
      <c r="V21" s="26"/>
      <c r="W21" s="27"/>
      <c r="X21" s="25"/>
      <c r="Y21" s="26"/>
      <c r="Z21" s="26"/>
      <c r="AA21" s="26"/>
      <c r="AB21" s="26"/>
      <c r="AC21" s="26"/>
      <c r="AD21" s="27"/>
      <c r="AE21" s="8"/>
      <c r="AF21" s="8"/>
      <c r="AG21" s="8"/>
      <c r="AH21" s="8"/>
      <c r="AI21" s="8"/>
      <c r="AJ21" s="8"/>
      <c r="AK21" s="8"/>
    </row>
    <row r="22" spans="1:37" s="1" customFormat="1" ht="15.75" thickBot="1">
      <c r="A22" s="49"/>
      <c r="B22" s="46"/>
      <c r="C22" s="28"/>
      <c r="D22" s="29"/>
      <c r="E22" s="29"/>
      <c r="F22" s="29"/>
      <c r="G22" s="29"/>
      <c r="H22" s="29"/>
      <c r="I22" s="30"/>
      <c r="J22" s="28"/>
      <c r="K22" s="29"/>
      <c r="L22" s="29"/>
      <c r="M22" s="29"/>
      <c r="N22" s="29"/>
      <c r="O22" s="29"/>
      <c r="P22" s="30"/>
      <c r="Q22" s="28"/>
      <c r="R22" s="29"/>
      <c r="S22" s="29"/>
      <c r="T22" s="29"/>
      <c r="U22" s="29"/>
      <c r="V22" s="29"/>
      <c r="W22" s="30"/>
      <c r="X22" s="28"/>
      <c r="Y22" s="29"/>
      <c r="Z22" s="29"/>
      <c r="AA22" s="29"/>
      <c r="AB22" s="29"/>
      <c r="AC22" s="29"/>
      <c r="AD22" s="30"/>
      <c r="AE22" s="8"/>
      <c r="AF22" s="8"/>
      <c r="AG22" s="8"/>
      <c r="AH22" s="8"/>
      <c r="AI22" s="8"/>
      <c r="AJ22" s="8"/>
      <c r="AK22" s="8"/>
    </row>
    <row r="24" spans="1:37" ht="15.75" thickBot="1"/>
    <row r="25" spans="1:37">
      <c r="A25" s="48" t="s">
        <v>22</v>
      </c>
      <c r="B25" s="41" t="s">
        <v>56</v>
      </c>
      <c r="C25" s="22" t="s">
        <v>10</v>
      </c>
      <c r="D25" s="23" t="s">
        <v>11</v>
      </c>
      <c r="E25" s="23" t="s">
        <v>12</v>
      </c>
      <c r="F25" s="23" t="s">
        <v>13</v>
      </c>
      <c r="G25" s="23" t="s">
        <v>14</v>
      </c>
      <c r="H25" s="23" t="s">
        <v>15</v>
      </c>
      <c r="I25" s="24" t="s">
        <v>16</v>
      </c>
      <c r="J25" s="22" t="s">
        <v>10</v>
      </c>
      <c r="K25" s="23" t="s">
        <v>11</v>
      </c>
      <c r="L25" s="23" t="s">
        <v>12</v>
      </c>
      <c r="M25" s="23" t="s">
        <v>13</v>
      </c>
      <c r="N25" s="23" t="s">
        <v>14</v>
      </c>
      <c r="O25" s="23" t="s">
        <v>15</v>
      </c>
      <c r="P25" s="24" t="s">
        <v>16</v>
      </c>
      <c r="Q25" s="22" t="s">
        <v>10</v>
      </c>
      <c r="R25" s="23" t="s">
        <v>11</v>
      </c>
      <c r="S25" s="23" t="s">
        <v>12</v>
      </c>
      <c r="T25" s="23" t="s">
        <v>13</v>
      </c>
      <c r="U25" s="23" t="s">
        <v>14</v>
      </c>
      <c r="V25" s="23" t="s">
        <v>15</v>
      </c>
      <c r="W25" s="24" t="s">
        <v>16</v>
      </c>
      <c r="X25" s="22" t="s">
        <v>10</v>
      </c>
      <c r="Y25" s="23" t="s">
        <v>11</v>
      </c>
      <c r="Z25" s="23" t="s">
        <v>12</v>
      </c>
      <c r="AA25" s="23" t="s">
        <v>13</v>
      </c>
      <c r="AB25" s="23" t="s">
        <v>14</v>
      </c>
      <c r="AC25" s="23" t="s">
        <v>15</v>
      </c>
      <c r="AD25" s="24" t="s">
        <v>16</v>
      </c>
    </row>
    <row r="26" spans="1:37" s="1" customFormat="1" ht="15.75" thickBot="1">
      <c r="A26" s="49"/>
      <c r="B26" s="43" t="s">
        <v>21</v>
      </c>
      <c r="C26" s="21">
        <f>'[1]Capacités annuelles'!B$42-SUM(C27:C33)</f>
        <v>200</v>
      </c>
      <c r="D26" s="21">
        <f>'[1]Capacités annuelles'!C$42-SUM(D27:D33)</f>
        <v>200</v>
      </c>
      <c r="E26" s="21">
        <f>'[1]Capacités annuelles'!D$42-SUM(E27:E33)</f>
        <v>200</v>
      </c>
      <c r="F26" s="21">
        <f>'[1]Capacités annuelles'!E$42-SUM(F27:F33)</f>
        <v>200</v>
      </c>
      <c r="G26" s="21">
        <f>'[1]Capacités annuelles'!F$42-SUM(G27:G33)</f>
        <v>0</v>
      </c>
      <c r="H26" s="21">
        <f>'[1]Capacités annuelles'!G$42-SUM(H27:H33)</f>
        <v>0</v>
      </c>
      <c r="I26" s="21">
        <f>'[1]Capacités annuelles'!H$42-SUM(I27:I33)</f>
        <v>200</v>
      </c>
      <c r="J26" s="21">
        <f>'[1]Capacités annuelles'!I$42-SUM(J27:J33)</f>
        <v>200</v>
      </c>
      <c r="K26" s="21">
        <f>'[1]Capacités annuelles'!J$42-SUM(K27:K33)</f>
        <v>200</v>
      </c>
      <c r="L26" s="21">
        <f>'[1]Capacités annuelles'!K$42-SUM(L27:L33)</f>
        <v>200</v>
      </c>
      <c r="M26" s="21">
        <f>'[1]Capacités annuelles'!L$42-SUM(M27:M33)</f>
        <v>200</v>
      </c>
      <c r="N26" s="21">
        <f>'[1]Capacités annuelles'!M$42-SUM(N27:N33)</f>
        <v>200</v>
      </c>
      <c r="O26" s="21">
        <f>'[1]Capacités annuelles'!N$42-SUM(O27:O33)</f>
        <v>200</v>
      </c>
      <c r="P26" s="21">
        <f>'[1]Capacités annuelles'!O$42-SUM(P27:P33)</f>
        <v>0</v>
      </c>
      <c r="Q26" s="21">
        <f>'[1]Capacités annuelles'!P$42-SUM(Q27:Q33)</f>
        <v>290</v>
      </c>
      <c r="R26" s="21">
        <f>'[1]Capacités annuelles'!Q$42-SUM(R27:R33)</f>
        <v>0</v>
      </c>
      <c r="S26" s="21">
        <f>'[1]Capacités annuelles'!R$42-SUM(S27:S33)</f>
        <v>0</v>
      </c>
      <c r="T26" s="21">
        <f>'[1]Capacités annuelles'!S$42-SUM(T27:T33)</f>
        <v>250</v>
      </c>
      <c r="U26" s="21">
        <f>'[1]Capacités annuelles'!T$42-SUM(U27:U33)</f>
        <v>250</v>
      </c>
      <c r="V26" s="21">
        <f>'[1]Capacités annuelles'!U$42-SUM(V27:V33)</f>
        <v>250</v>
      </c>
      <c r="W26" s="21">
        <f>'[1]Capacités annuelles'!V$42-SUM(W27:W33)</f>
        <v>0</v>
      </c>
      <c r="X26" s="21">
        <f>'[1]Capacités annuelles'!W$42-SUM(X27:X33)</f>
        <v>290</v>
      </c>
      <c r="Y26" s="21">
        <f>'[1]Capacités annuelles'!X$42-SUM(Y27:Y33)</f>
        <v>250</v>
      </c>
      <c r="Z26" s="21">
        <f>'[1]Capacités annuelles'!Y$42-SUM(Z27:Z33)</f>
        <v>250</v>
      </c>
      <c r="AA26" s="21">
        <f>'[1]Capacités annuelles'!Z$42-SUM(AA27:AA33)</f>
        <v>250</v>
      </c>
      <c r="AB26" s="21">
        <f>'[1]Capacités annuelles'!AA$42-SUM(AB27:AB33)</f>
        <v>0</v>
      </c>
      <c r="AC26" s="21">
        <f>'[1]Capacités annuelles'!AB$42-SUM(AC27:AC33)</f>
        <v>0</v>
      </c>
      <c r="AD26" s="21">
        <f>'[1]Capacités annuelles'!AC$42-SUM(AD27:AD33)</f>
        <v>0</v>
      </c>
      <c r="AE26" s="8"/>
      <c r="AF26" s="8"/>
      <c r="AG26" s="8"/>
      <c r="AH26" s="8"/>
      <c r="AI26" s="8"/>
      <c r="AJ26" s="8"/>
      <c r="AK26" s="8"/>
    </row>
    <row r="27" spans="1:37" s="1" customFormat="1">
      <c r="A27" s="49" t="s">
        <v>30</v>
      </c>
      <c r="B27" s="44"/>
      <c r="C27" s="31"/>
      <c r="D27" s="31"/>
      <c r="E27" s="31"/>
      <c r="F27" s="51" t="s">
        <v>31</v>
      </c>
      <c r="G27" s="31"/>
      <c r="H27" s="31"/>
      <c r="I27" s="31"/>
      <c r="J27" s="32"/>
      <c r="K27" s="31"/>
      <c r="L27" s="31"/>
      <c r="M27" s="31"/>
      <c r="N27" s="31"/>
      <c r="O27" s="31"/>
      <c r="P27" s="33"/>
      <c r="Q27" s="32"/>
      <c r="R27" s="31"/>
      <c r="S27" s="31"/>
      <c r="T27" s="31"/>
      <c r="U27" s="31"/>
      <c r="V27" s="31"/>
      <c r="W27" s="33"/>
      <c r="X27" s="31"/>
      <c r="Y27" s="31"/>
      <c r="Z27" s="31"/>
      <c r="AA27" s="31"/>
      <c r="AB27" s="31"/>
      <c r="AC27" s="31"/>
      <c r="AD27" s="33"/>
      <c r="AE27" s="8"/>
      <c r="AF27" s="8"/>
      <c r="AG27" s="8"/>
      <c r="AH27" s="8"/>
      <c r="AI27" s="8"/>
      <c r="AJ27" s="8"/>
      <c r="AK27" s="8"/>
    </row>
    <row r="28" spans="1:37" s="1" customFormat="1">
      <c r="A28" s="49"/>
      <c r="B28" s="45"/>
      <c r="C28" s="26"/>
      <c r="D28" s="26"/>
      <c r="E28" s="26"/>
      <c r="F28" s="26"/>
      <c r="G28" s="26"/>
      <c r="H28" s="26"/>
      <c r="I28" s="26"/>
      <c r="J28" s="25"/>
      <c r="K28" s="26"/>
      <c r="L28" s="26"/>
      <c r="M28" s="26"/>
      <c r="N28" s="26"/>
      <c r="O28" s="26"/>
      <c r="P28" s="27"/>
      <c r="Q28" s="25"/>
      <c r="R28" s="26"/>
      <c r="S28" s="26"/>
      <c r="T28" s="26"/>
      <c r="U28" s="26"/>
      <c r="V28" s="26"/>
      <c r="W28" s="27"/>
      <c r="X28" s="26"/>
      <c r="Y28" s="26"/>
      <c r="Z28" s="26"/>
      <c r="AA28" s="26"/>
      <c r="AB28" s="26"/>
      <c r="AC28" s="26"/>
      <c r="AD28" s="27"/>
      <c r="AE28" s="8"/>
      <c r="AF28" s="8"/>
      <c r="AG28" s="8"/>
      <c r="AH28" s="8"/>
      <c r="AI28" s="8"/>
      <c r="AJ28" s="8"/>
      <c r="AK28" s="8"/>
    </row>
    <row r="29" spans="1:37" s="1" customFormat="1">
      <c r="A29" s="49"/>
      <c r="B29" s="45"/>
      <c r="C29" s="26"/>
      <c r="D29" s="26"/>
      <c r="E29" s="26"/>
      <c r="F29" s="26"/>
      <c r="G29" s="26"/>
      <c r="H29" s="26"/>
      <c r="I29" s="26"/>
      <c r="J29" s="25"/>
      <c r="K29" s="26"/>
      <c r="L29" s="26"/>
      <c r="M29" s="26"/>
      <c r="N29" s="26"/>
      <c r="O29" s="26"/>
      <c r="P29" s="27"/>
      <c r="Q29" s="25"/>
      <c r="R29" s="26"/>
      <c r="S29" s="26"/>
      <c r="T29" s="26"/>
      <c r="U29" s="26"/>
      <c r="V29" s="26"/>
      <c r="W29" s="27"/>
      <c r="X29" s="26"/>
      <c r="Y29" s="26"/>
      <c r="Z29" s="26"/>
      <c r="AA29" s="26"/>
      <c r="AB29" s="26"/>
      <c r="AC29" s="26"/>
      <c r="AD29" s="27"/>
      <c r="AE29" s="8"/>
      <c r="AF29" s="8"/>
      <c r="AG29" s="8"/>
      <c r="AH29" s="8"/>
      <c r="AI29" s="8"/>
      <c r="AJ29" s="8"/>
      <c r="AK29" s="8"/>
    </row>
    <row r="30" spans="1:37" s="1" customFormat="1">
      <c r="A30" s="49"/>
      <c r="B30" s="45"/>
      <c r="C30" s="26"/>
      <c r="D30" s="26"/>
      <c r="E30" s="26"/>
      <c r="F30" s="26"/>
      <c r="G30" s="26"/>
      <c r="H30" s="26"/>
      <c r="I30" s="26"/>
      <c r="J30" s="25"/>
      <c r="K30" s="26"/>
      <c r="L30" s="26"/>
      <c r="M30" s="26"/>
      <c r="N30" s="26"/>
      <c r="O30" s="26"/>
      <c r="P30" s="27"/>
      <c r="Q30" s="25"/>
      <c r="R30" s="26"/>
      <c r="S30" s="26"/>
      <c r="T30" s="26"/>
      <c r="U30" s="26"/>
      <c r="V30" s="26"/>
      <c r="W30" s="27"/>
      <c r="X30" s="26"/>
      <c r="Y30" s="26"/>
      <c r="Z30" s="26"/>
      <c r="AA30" s="26"/>
      <c r="AB30" s="26"/>
      <c r="AC30" s="26"/>
      <c r="AD30" s="27"/>
      <c r="AE30" s="8"/>
      <c r="AF30" s="8"/>
      <c r="AG30" s="8"/>
      <c r="AH30" s="8"/>
      <c r="AI30" s="8"/>
      <c r="AJ30" s="8"/>
      <c r="AK30" s="8"/>
    </row>
    <row r="31" spans="1:37" s="1" customFormat="1">
      <c r="A31" s="49"/>
      <c r="B31" s="45"/>
      <c r="C31" s="26"/>
      <c r="D31" s="26"/>
      <c r="E31" s="26"/>
      <c r="F31" s="26"/>
      <c r="G31" s="26"/>
      <c r="H31" s="26"/>
      <c r="I31" s="26"/>
      <c r="J31" s="25"/>
      <c r="K31" s="26"/>
      <c r="L31" s="26"/>
      <c r="M31" s="26"/>
      <c r="N31" s="26"/>
      <c r="O31" s="26"/>
      <c r="P31" s="27"/>
      <c r="Q31" s="25"/>
      <c r="R31" s="26"/>
      <c r="S31" s="26"/>
      <c r="T31" s="26"/>
      <c r="U31" s="26"/>
      <c r="V31" s="26"/>
      <c r="W31" s="27"/>
      <c r="X31" s="26"/>
      <c r="Y31" s="26"/>
      <c r="Z31" s="26"/>
      <c r="AA31" s="26"/>
      <c r="AB31" s="26"/>
      <c r="AC31" s="26"/>
      <c r="AD31" s="27"/>
      <c r="AE31" s="8"/>
      <c r="AF31" s="8"/>
      <c r="AG31" s="8"/>
      <c r="AH31" s="8"/>
      <c r="AI31" s="8"/>
      <c r="AJ31" s="8"/>
      <c r="AK31" s="8"/>
    </row>
    <row r="32" spans="1:37" s="1" customFormat="1">
      <c r="A32" s="49"/>
      <c r="B32" s="45"/>
      <c r="C32" s="26"/>
      <c r="D32" s="26"/>
      <c r="E32" s="26"/>
      <c r="F32" s="26"/>
      <c r="G32" s="26"/>
      <c r="H32" s="26"/>
      <c r="I32" s="26"/>
      <c r="J32" s="25"/>
      <c r="K32" s="26"/>
      <c r="L32" s="26"/>
      <c r="M32" s="26"/>
      <c r="N32" s="26"/>
      <c r="O32" s="26"/>
      <c r="P32" s="27"/>
      <c r="Q32" s="25"/>
      <c r="R32" s="26"/>
      <c r="S32" s="26"/>
      <c r="T32" s="26"/>
      <c r="U32" s="26"/>
      <c r="V32" s="26"/>
      <c r="W32" s="27"/>
      <c r="X32" s="26"/>
      <c r="Y32" s="26"/>
      <c r="Z32" s="26"/>
      <c r="AA32" s="26"/>
      <c r="AB32" s="26"/>
      <c r="AC32" s="26"/>
      <c r="AD32" s="27"/>
      <c r="AE32" s="8"/>
      <c r="AF32" s="8"/>
      <c r="AG32" s="8"/>
      <c r="AH32" s="8"/>
      <c r="AI32" s="8"/>
      <c r="AJ32" s="8"/>
      <c r="AK32" s="8"/>
    </row>
    <row r="33" spans="1:37" s="1" customFormat="1" ht="15.75" thickBot="1">
      <c r="A33" s="49"/>
      <c r="B33" s="46"/>
      <c r="C33" s="29"/>
      <c r="D33" s="29"/>
      <c r="E33" s="29"/>
      <c r="F33" s="29"/>
      <c r="G33" s="29"/>
      <c r="H33" s="29"/>
      <c r="I33" s="29"/>
      <c r="J33" s="28"/>
      <c r="K33" s="29"/>
      <c r="L33" s="29"/>
      <c r="M33" s="29"/>
      <c r="N33" s="29"/>
      <c r="O33" s="29"/>
      <c r="P33" s="30"/>
      <c r="Q33" s="28"/>
      <c r="R33" s="29"/>
      <c r="S33" s="29"/>
      <c r="T33" s="29"/>
      <c r="U33" s="29"/>
      <c r="V33" s="29"/>
      <c r="W33" s="30"/>
      <c r="X33" s="29"/>
      <c r="Y33" s="29"/>
      <c r="Z33" s="29"/>
      <c r="AA33" s="29"/>
      <c r="AB33" s="29"/>
      <c r="AC33" s="29"/>
      <c r="AD33" s="30"/>
      <c r="AE33" s="8"/>
      <c r="AF33" s="8"/>
      <c r="AG33" s="8"/>
      <c r="AH33" s="8"/>
      <c r="AI33" s="8"/>
      <c r="AJ33" s="8"/>
      <c r="AK33" s="8"/>
    </row>
    <row r="34" spans="1:37" ht="15.75" thickBot="1"/>
    <row r="35" spans="1:37" ht="15.75" thickBot="1">
      <c r="A35" s="48" t="s">
        <v>22</v>
      </c>
      <c r="B35" s="47" t="s">
        <v>57</v>
      </c>
      <c r="C35" s="34" t="s">
        <v>10</v>
      </c>
      <c r="D35" s="35" t="s">
        <v>11</v>
      </c>
      <c r="E35" s="35" t="s">
        <v>12</v>
      </c>
      <c r="F35" s="35" t="s">
        <v>13</v>
      </c>
      <c r="G35" s="35" t="s">
        <v>14</v>
      </c>
      <c r="H35" s="35" t="s">
        <v>15</v>
      </c>
      <c r="I35" s="36" t="s">
        <v>16</v>
      </c>
      <c r="J35" s="34" t="s">
        <v>10</v>
      </c>
      <c r="K35" s="35" t="s">
        <v>11</v>
      </c>
      <c r="L35" s="35" t="s">
        <v>12</v>
      </c>
      <c r="M35" s="35" t="s">
        <v>13</v>
      </c>
      <c r="N35" s="35" t="s">
        <v>14</v>
      </c>
      <c r="O35" s="35" t="s">
        <v>15</v>
      </c>
      <c r="P35" s="37" t="s">
        <v>16</v>
      </c>
      <c r="Q35" s="34" t="s">
        <v>10</v>
      </c>
      <c r="R35" s="35" t="s">
        <v>11</v>
      </c>
      <c r="S35" s="35" t="s">
        <v>12</v>
      </c>
      <c r="T35" s="35" t="s">
        <v>13</v>
      </c>
      <c r="U35" s="35" t="s">
        <v>14</v>
      </c>
      <c r="V35" s="35" t="s">
        <v>15</v>
      </c>
      <c r="W35" s="36" t="s">
        <v>16</v>
      </c>
      <c r="X35" s="34" t="s">
        <v>10</v>
      </c>
      <c r="Y35" s="35" t="s">
        <v>11</v>
      </c>
      <c r="Z35" s="35" t="s">
        <v>12</v>
      </c>
      <c r="AA35" s="35" t="s">
        <v>13</v>
      </c>
      <c r="AB35" s="35" t="s">
        <v>14</v>
      </c>
      <c r="AC35" s="35" t="s">
        <v>15</v>
      </c>
      <c r="AD35" s="36" t="s">
        <v>16</v>
      </c>
    </row>
    <row r="36" spans="1:37" s="1" customFormat="1" ht="15.75" thickBot="1">
      <c r="A36" s="49"/>
      <c r="B36" s="47" t="s">
        <v>21</v>
      </c>
      <c r="C36" s="38">
        <f>'[1]Capacités annuelles'!B$58-SUM(C37:C43)</f>
        <v>200</v>
      </c>
      <c r="D36" s="38">
        <f>'[1]Capacités annuelles'!C$58-SUM(D37:D43)</f>
        <v>200</v>
      </c>
      <c r="E36" s="38">
        <f>'[1]Capacités annuelles'!D$58-SUM(E37:E43)</f>
        <v>200</v>
      </c>
      <c r="F36" s="38">
        <f>'[1]Capacités annuelles'!E$58-SUM(F37:F43)</f>
        <v>200</v>
      </c>
      <c r="G36" s="38">
        <f>'[1]Capacités annuelles'!F$58-SUM(G37:G43)</f>
        <v>0</v>
      </c>
      <c r="H36" s="38">
        <f>'[1]Capacités annuelles'!G$58-SUM(H37:H43)</f>
        <v>0</v>
      </c>
      <c r="I36" s="38">
        <f>'[1]Capacités annuelles'!H$58-SUM(I37:I43)</f>
        <v>200</v>
      </c>
      <c r="J36" s="38">
        <f>'[1]Capacités annuelles'!I$58-SUM(J37:J43)</f>
        <v>200</v>
      </c>
      <c r="K36" s="38">
        <f>'[1]Capacités annuelles'!J$58-SUM(K37:K43)</f>
        <v>200</v>
      </c>
      <c r="L36" s="38">
        <f>'[1]Capacités annuelles'!K$58-SUM(L37:L43)</f>
        <v>200</v>
      </c>
      <c r="M36" s="38">
        <f>'[1]Capacités annuelles'!L$58-SUM(M37:M43)</f>
        <v>200</v>
      </c>
      <c r="N36" s="38">
        <f>'[1]Capacités annuelles'!M$58-SUM(N37:N43)</f>
        <v>200</v>
      </c>
      <c r="O36" s="38">
        <f>'[1]Capacités annuelles'!N$58-SUM(O37:O43)</f>
        <v>200</v>
      </c>
      <c r="P36" s="38">
        <f>'[1]Capacités annuelles'!O$58-SUM(P37:P43)</f>
        <v>0</v>
      </c>
      <c r="Q36" s="38">
        <f>'[1]Capacités annuelles'!P$58-SUM(Q37:Q43)</f>
        <v>290</v>
      </c>
      <c r="R36" s="38">
        <f>'[1]Capacités annuelles'!Q$58-SUM(R37:R43)</f>
        <v>0</v>
      </c>
      <c r="S36" s="38">
        <f>'[1]Capacités annuelles'!R$58-SUM(S37:S43)</f>
        <v>0</v>
      </c>
      <c r="T36" s="38">
        <f>'[1]Capacités annuelles'!S$58-SUM(T37:T43)</f>
        <v>250</v>
      </c>
      <c r="U36" s="38">
        <f>'[1]Capacités annuelles'!T$58-SUM(U37:U43)</f>
        <v>250</v>
      </c>
      <c r="V36" s="38">
        <f>'[1]Capacités annuelles'!U$58-SUM(V37:V43)</f>
        <v>250</v>
      </c>
      <c r="W36" s="38">
        <f>'[1]Capacités annuelles'!V$58-SUM(W37:W43)</f>
        <v>0</v>
      </c>
      <c r="X36" s="38">
        <f>'[1]Capacités annuelles'!W$58-SUM(X37:X43)</f>
        <v>290</v>
      </c>
      <c r="Y36" s="38">
        <f>'[1]Capacités annuelles'!X$58-SUM(Y37:Y43)</f>
        <v>250</v>
      </c>
      <c r="Z36" s="38">
        <f>'[1]Capacités annuelles'!Y$58-SUM(Z37:Z43)</f>
        <v>250</v>
      </c>
      <c r="AA36" s="38">
        <f>'[1]Capacités annuelles'!Z$58-SUM(AA37:AA43)</f>
        <v>250</v>
      </c>
      <c r="AB36" s="38">
        <f>'[1]Capacités annuelles'!AA$58-SUM(AB37:AB43)</f>
        <v>0</v>
      </c>
      <c r="AC36" s="38">
        <f>'[1]Capacités annuelles'!AB$58-SUM(AC37:AC43)</f>
        <v>0</v>
      </c>
      <c r="AD36" s="38">
        <f>'[1]Capacités annuelles'!AC$58-SUM(AD37:AD43)</f>
        <v>0</v>
      </c>
      <c r="AE36" s="8"/>
      <c r="AF36" s="8"/>
      <c r="AG36" s="8"/>
      <c r="AH36" s="8"/>
      <c r="AI36" s="8"/>
      <c r="AJ36" s="8"/>
      <c r="AK36" s="8"/>
    </row>
    <row r="37" spans="1:37" s="1" customFormat="1">
      <c r="A37" s="49" t="s">
        <v>30</v>
      </c>
      <c r="B37" s="45"/>
      <c r="C37" s="25"/>
      <c r="D37" s="26"/>
      <c r="E37" s="26"/>
      <c r="F37" s="50" t="s">
        <v>31</v>
      </c>
      <c r="G37" s="26"/>
      <c r="H37" s="26"/>
      <c r="I37" s="27"/>
      <c r="J37" s="25"/>
      <c r="K37" s="26"/>
      <c r="L37" s="26"/>
      <c r="M37" s="26"/>
      <c r="N37" s="26"/>
      <c r="O37" s="26"/>
      <c r="P37" s="27"/>
      <c r="Q37" s="25"/>
      <c r="R37" s="26"/>
      <c r="S37" s="26"/>
      <c r="T37" s="26"/>
      <c r="U37" s="26"/>
      <c r="V37" s="26"/>
      <c r="W37" s="27"/>
      <c r="X37" s="25"/>
      <c r="Y37" s="26"/>
      <c r="Z37" s="26"/>
      <c r="AA37" s="26"/>
      <c r="AB37" s="26"/>
      <c r="AC37" s="26"/>
      <c r="AD37" s="27"/>
      <c r="AE37" s="8"/>
      <c r="AF37" s="8"/>
      <c r="AG37" s="8"/>
      <c r="AH37" s="8"/>
      <c r="AI37" s="8"/>
      <c r="AJ37" s="8"/>
      <c r="AK37" s="8"/>
    </row>
    <row r="38" spans="1:37" s="1" customFormat="1">
      <c r="A38" s="49"/>
      <c r="B38" s="45"/>
      <c r="C38" s="25"/>
      <c r="D38" s="26"/>
      <c r="E38" s="26"/>
      <c r="F38" s="26"/>
      <c r="G38" s="26"/>
      <c r="H38" s="26"/>
      <c r="I38" s="27"/>
      <c r="J38" s="25"/>
      <c r="K38" s="26"/>
      <c r="L38" s="26"/>
      <c r="M38" s="26"/>
      <c r="N38" s="26"/>
      <c r="O38" s="26"/>
      <c r="P38" s="27"/>
      <c r="Q38" s="25"/>
      <c r="R38" s="26"/>
      <c r="S38" s="26"/>
      <c r="T38" s="26"/>
      <c r="U38" s="26"/>
      <c r="V38" s="26"/>
      <c r="W38" s="27"/>
      <c r="X38" s="25"/>
      <c r="Y38" s="26"/>
      <c r="Z38" s="26"/>
      <c r="AA38" s="26"/>
      <c r="AB38" s="26"/>
      <c r="AC38" s="26"/>
      <c r="AD38" s="27"/>
      <c r="AE38" s="8"/>
      <c r="AF38" s="8"/>
      <c r="AG38" s="8"/>
      <c r="AH38" s="8"/>
      <c r="AI38" s="8"/>
      <c r="AJ38" s="8"/>
      <c r="AK38" s="8"/>
    </row>
    <row r="39" spans="1:37" s="1" customFormat="1">
      <c r="A39" s="49"/>
      <c r="B39" s="45"/>
      <c r="C39" s="25"/>
      <c r="D39" s="26"/>
      <c r="E39" s="26"/>
      <c r="F39" s="26"/>
      <c r="G39" s="26"/>
      <c r="H39" s="26"/>
      <c r="I39" s="27"/>
      <c r="J39" s="25"/>
      <c r="K39" s="26"/>
      <c r="L39" s="26"/>
      <c r="M39" s="26"/>
      <c r="N39" s="26"/>
      <c r="O39" s="26"/>
      <c r="P39" s="27"/>
      <c r="Q39" s="25"/>
      <c r="R39" s="26"/>
      <c r="S39" s="26"/>
      <c r="T39" s="26"/>
      <c r="U39" s="26"/>
      <c r="V39" s="26"/>
      <c r="W39" s="27"/>
      <c r="X39" s="25"/>
      <c r="Y39" s="26"/>
      <c r="Z39" s="26"/>
      <c r="AA39" s="26"/>
      <c r="AB39" s="26"/>
      <c r="AC39" s="26"/>
      <c r="AD39" s="27"/>
      <c r="AE39" s="8"/>
      <c r="AF39" s="8"/>
      <c r="AG39" s="8"/>
      <c r="AH39" s="8"/>
      <c r="AI39" s="8"/>
      <c r="AJ39" s="8"/>
      <c r="AK39" s="8"/>
    </row>
    <row r="40" spans="1:37" s="1" customFormat="1">
      <c r="A40" s="49"/>
      <c r="B40" s="45"/>
      <c r="C40" s="25"/>
      <c r="D40" s="26"/>
      <c r="E40" s="26"/>
      <c r="F40" s="26"/>
      <c r="G40" s="26"/>
      <c r="H40" s="26"/>
      <c r="I40" s="27"/>
      <c r="J40" s="25"/>
      <c r="K40" s="26"/>
      <c r="L40" s="26"/>
      <c r="M40" s="26"/>
      <c r="N40" s="26"/>
      <c r="O40" s="26"/>
      <c r="P40" s="27"/>
      <c r="Q40" s="25"/>
      <c r="R40" s="26"/>
      <c r="S40" s="26"/>
      <c r="T40" s="26"/>
      <c r="U40" s="26"/>
      <c r="V40" s="26"/>
      <c r="W40" s="27"/>
      <c r="X40" s="25"/>
      <c r="Y40" s="26"/>
      <c r="Z40" s="26"/>
      <c r="AA40" s="26"/>
      <c r="AB40" s="26"/>
      <c r="AC40" s="26"/>
      <c r="AD40" s="27"/>
      <c r="AE40" s="8"/>
      <c r="AF40" s="8"/>
      <c r="AG40" s="8"/>
      <c r="AH40" s="8"/>
      <c r="AI40" s="8"/>
      <c r="AJ40" s="8"/>
      <c r="AK40" s="8"/>
    </row>
    <row r="41" spans="1:37" s="1" customFormat="1">
      <c r="A41" s="49"/>
      <c r="B41" s="45"/>
      <c r="C41" s="25"/>
      <c r="D41" s="26"/>
      <c r="E41" s="26"/>
      <c r="F41" s="26"/>
      <c r="G41" s="26"/>
      <c r="H41" s="26"/>
      <c r="I41" s="27"/>
      <c r="J41" s="25"/>
      <c r="K41" s="26"/>
      <c r="L41" s="26"/>
      <c r="M41" s="26"/>
      <c r="N41" s="26"/>
      <c r="O41" s="26"/>
      <c r="P41" s="27"/>
      <c r="Q41" s="25"/>
      <c r="R41" s="26"/>
      <c r="S41" s="26"/>
      <c r="T41" s="26"/>
      <c r="U41" s="26"/>
      <c r="V41" s="26"/>
      <c r="W41" s="27"/>
      <c r="X41" s="25"/>
      <c r="Y41" s="26"/>
      <c r="Z41" s="26"/>
      <c r="AA41" s="26"/>
      <c r="AB41" s="26"/>
      <c r="AC41" s="26"/>
      <c r="AD41" s="27"/>
      <c r="AE41" s="8"/>
      <c r="AF41" s="8"/>
      <c r="AG41" s="8"/>
      <c r="AH41" s="8"/>
      <c r="AI41" s="8"/>
      <c r="AJ41" s="8"/>
      <c r="AK41" s="8"/>
    </row>
    <row r="42" spans="1:37" s="1" customFormat="1">
      <c r="A42" s="49"/>
      <c r="B42" s="45"/>
      <c r="C42" s="25"/>
      <c r="D42" s="26"/>
      <c r="E42" s="26"/>
      <c r="F42" s="26"/>
      <c r="G42" s="26"/>
      <c r="H42" s="26"/>
      <c r="I42" s="27"/>
      <c r="J42" s="25"/>
      <c r="K42" s="26"/>
      <c r="L42" s="26"/>
      <c r="M42" s="26"/>
      <c r="N42" s="26"/>
      <c r="O42" s="26"/>
      <c r="P42" s="27"/>
      <c r="Q42" s="25"/>
      <c r="R42" s="26"/>
      <c r="S42" s="26"/>
      <c r="T42" s="26"/>
      <c r="U42" s="26"/>
      <c r="V42" s="26"/>
      <c r="W42" s="27"/>
      <c r="X42" s="25"/>
      <c r="Y42" s="26"/>
      <c r="Z42" s="26"/>
      <c r="AA42" s="26"/>
      <c r="AB42" s="26"/>
      <c r="AC42" s="26"/>
      <c r="AD42" s="27"/>
      <c r="AE42" s="8"/>
      <c r="AF42" s="8"/>
      <c r="AG42" s="8"/>
      <c r="AH42" s="8"/>
      <c r="AI42" s="8"/>
      <c r="AJ42" s="8"/>
      <c r="AK42" s="8"/>
    </row>
    <row r="43" spans="1:37" s="1" customFormat="1" ht="15.75" thickBot="1">
      <c r="A43" s="49"/>
      <c r="B43" s="46"/>
      <c r="C43" s="28"/>
      <c r="D43" s="29"/>
      <c r="E43" s="29"/>
      <c r="F43" s="29"/>
      <c r="G43" s="29"/>
      <c r="H43" s="29"/>
      <c r="I43" s="30"/>
      <c r="J43" s="28"/>
      <c r="K43" s="29"/>
      <c r="L43" s="29"/>
      <c r="M43" s="29"/>
      <c r="N43" s="29"/>
      <c r="O43" s="29"/>
      <c r="P43" s="30"/>
      <c r="Q43" s="28"/>
      <c r="R43" s="29"/>
      <c r="S43" s="29"/>
      <c r="T43" s="29"/>
      <c r="U43" s="29"/>
      <c r="V43" s="29"/>
      <c r="W43" s="30"/>
      <c r="X43" s="28"/>
      <c r="Y43" s="29"/>
      <c r="Z43" s="29"/>
      <c r="AA43" s="29"/>
      <c r="AB43" s="29"/>
      <c r="AC43" s="29"/>
      <c r="AD43" s="30"/>
      <c r="AE43" s="8"/>
      <c r="AF43" s="8"/>
      <c r="AG43" s="8"/>
      <c r="AH43" s="8"/>
      <c r="AI43" s="8"/>
      <c r="AJ43" s="8"/>
      <c r="AK43" s="8"/>
    </row>
    <row r="48" spans="1:37">
      <c r="A48" s="40" t="s">
        <v>25</v>
      </c>
      <c r="B48" s="40" t="s">
        <v>26</v>
      </c>
      <c r="C48" s="5">
        <f>SUM(C49:C51)</f>
        <v>0</v>
      </c>
      <c r="D48" s="5">
        <f t="shared" ref="D48:AJ48" si="7">SUM(D49:D51)</f>
        <v>0</v>
      </c>
      <c r="E48" s="5">
        <f t="shared" si="7"/>
        <v>0</v>
      </c>
      <c r="F48" s="5">
        <f t="shared" si="7"/>
        <v>0</v>
      </c>
      <c r="G48" s="5">
        <f t="shared" si="7"/>
        <v>0</v>
      </c>
      <c r="H48" s="5">
        <f t="shared" si="7"/>
        <v>0</v>
      </c>
      <c r="I48" s="5">
        <f t="shared" si="7"/>
        <v>0</v>
      </c>
      <c r="J48" s="5">
        <f t="shared" si="7"/>
        <v>0</v>
      </c>
      <c r="K48" s="5">
        <f t="shared" si="7"/>
        <v>0</v>
      </c>
      <c r="L48" s="5">
        <f t="shared" si="7"/>
        <v>0</v>
      </c>
      <c r="M48" s="5">
        <f t="shared" si="7"/>
        <v>0</v>
      </c>
      <c r="N48" s="5">
        <f t="shared" si="7"/>
        <v>0</v>
      </c>
      <c r="O48" s="5">
        <f t="shared" si="7"/>
        <v>0</v>
      </c>
      <c r="P48" s="5">
        <f t="shared" si="7"/>
        <v>0</v>
      </c>
      <c r="Q48" s="5">
        <f t="shared" si="7"/>
        <v>0</v>
      </c>
      <c r="R48" s="5">
        <f t="shared" si="7"/>
        <v>0</v>
      </c>
      <c r="S48" s="5">
        <f t="shared" si="7"/>
        <v>0</v>
      </c>
      <c r="T48" s="5">
        <f t="shared" si="7"/>
        <v>0</v>
      </c>
      <c r="U48" s="5">
        <f t="shared" si="7"/>
        <v>0</v>
      </c>
      <c r="V48" s="5">
        <f t="shared" si="7"/>
        <v>0</v>
      </c>
      <c r="W48" s="5">
        <f t="shared" si="7"/>
        <v>0</v>
      </c>
      <c r="X48" s="5">
        <f t="shared" si="7"/>
        <v>0</v>
      </c>
      <c r="Y48" s="5">
        <f t="shared" si="7"/>
        <v>0</v>
      </c>
      <c r="Z48" s="5">
        <f t="shared" si="7"/>
        <v>0</v>
      </c>
      <c r="AA48" s="5">
        <f t="shared" si="7"/>
        <v>0</v>
      </c>
      <c r="AB48" s="5">
        <f t="shared" si="7"/>
        <v>0</v>
      </c>
      <c r="AC48" s="5">
        <f t="shared" si="7"/>
        <v>0</v>
      </c>
      <c r="AD48" s="5">
        <f t="shared" si="7"/>
        <v>0</v>
      </c>
      <c r="AE48" s="5">
        <f t="shared" si="7"/>
        <v>0</v>
      </c>
      <c r="AF48" s="5">
        <f t="shared" si="7"/>
        <v>0</v>
      </c>
      <c r="AG48" s="5">
        <f t="shared" si="7"/>
        <v>0</v>
      </c>
      <c r="AH48" s="5">
        <f t="shared" si="7"/>
        <v>0</v>
      </c>
      <c r="AI48" s="5">
        <f t="shared" si="7"/>
        <v>0</v>
      </c>
      <c r="AJ48" s="5">
        <f t="shared" si="7"/>
        <v>0</v>
      </c>
    </row>
    <row r="49" spans="2:37">
      <c r="B49" s="40" t="s">
        <v>55</v>
      </c>
      <c r="C49" s="5">
        <f>SUM(C22:C23)</f>
        <v>0</v>
      </c>
      <c r="D49" s="5">
        <f t="shared" ref="D49:AK49" si="8">SUM(D22:D23)</f>
        <v>0</v>
      </c>
      <c r="E49" s="5">
        <f t="shared" si="8"/>
        <v>0</v>
      </c>
      <c r="F49" s="5">
        <f t="shared" si="8"/>
        <v>0</v>
      </c>
      <c r="G49" s="5">
        <f t="shared" si="8"/>
        <v>0</v>
      </c>
      <c r="H49" s="5">
        <f t="shared" si="8"/>
        <v>0</v>
      </c>
      <c r="I49" s="5">
        <f t="shared" si="8"/>
        <v>0</v>
      </c>
      <c r="J49" s="5">
        <f t="shared" si="8"/>
        <v>0</v>
      </c>
      <c r="K49" s="5">
        <f t="shared" si="8"/>
        <v>0</v>
      </c>
      <c r="L49" s="5">
        <f t="shared" si="8"/>
        <v>0</v>
      </c>
      <c r="M49" s="5">
        <f t="shared" si="8"/>
        <v>0</v>
      </c>
      <c r="N49" s="5">
        <f t="shared" si="8"/>
        <v>0</v>
      </c>
      <c r="O49" s="5">
        <f t="shared" si="8"/>
        <v>0</v>
      </c>
      <c r="P49" s="5">
        <f t="shared" si="8"/>
        <v>0</v>
      </c>
      <c r="Q49" s="5">
        <f t="shared" si="8"/>
        <v>0</v>
      </c>
      <c r="R49" s="5">
        <f t="shared" si="8"/>
        <v>0</v>
      </c>
      <c r="S49" s="5">
        <f t="shared" si="8"/>
        <v>0</v>
      </c>
      <c r="T49" s="5">
        <f t="shared" si="8"/>
        <v>0</v>
      </c>
      <c r="U49" s="5">
        <f t="shared" si="8"/>
        <v>0</v>
      </c>
      <c r="V49" s="5">
        <f t="shared" si="8"/>
        <v>0</v>
      </c>
      <c r="W49" s="5">
        <f t="shared" si="8"/>
        <v>0</v>
      </c>
      <c r="X49" s="5">
        <f t="shared" si="8"/>
        <v>0</v>
      </c>
      <c r="Y49" s="5">
        <f t="shared" si="8"/>
        <v>0</v>
      </c>
      <c r="Z49" s="5">
        <f t="shared" si="8"/>
        <v>0</v>
      </c>
      <c r="AA49" s="5">
        <f t="shared" si="8"/>
        <v>0</v>
      </c>
      <c r="AB49" s="5">
        <f t="shared" si="8"/>
        <v>0</v>
      </c>
      <c r="AC49" s="5">
        <f t="shared" si="8"/>
        <v>0</v>
      </c>
      <c r="AD49" s="5">
        <f t="shared" si="8"/>
        <v>0</v>
      </c>
      <c r="AE49" s="5">
        <f t="shared" si="8"/>
        <v>0</v>
      </c>
      <c r="AF49" s="5">
        <f t="shared" si="8"/>
        <v>0</v>
      </c>
      <c r="AG49" s="5">
        <f t="shared" si="8"/>
        <v>0</v>
      </c>
      <c r="AH49" s="5">
        <f t="shared" si="8"/>
        <v>0</v>
      </c>
      <c r="AI49" s="5">
        <f t="shared" si="8"/>
        <v>0</v>
      </c>
      <c r="AJ49" s="5">
        <f t="shared" si="8"/>
        <v>0</v>
      </c>
      <c r="AK49" s="5">
        <f t="shared" si="8"/>
        <v>0</v>
      </c>
    </row>
    <row r="50" spans="2:37">
      <c r="B50" s="40" t="s">
        <v>56</v>
      </c>
      <c r="C50" s="5">
        <f>SUM(C34:C35)</f>
        <v>0</v>
      </c>
      <c r="D50" s="5">
        <f t="shared" ref="D50:AK50" si="9">SUM(D34:D35)</f>
        <v>0</v>
      </c>
      <c r="E50" s="5">
        <f t="shared" si="9"/>
        <v>0</v>
      </c>
      <c r="F50" s="5">
        <f t="shared" si="9"/>
        <v>0</v>
      </c>
      <c r="G50" s="5">
        <f t="shared" si="9"/>
        <v>0</v>
      </c>
      <c r="H50" s="5">
        <f t="shared" si="9"/>
        <v>0</v>
      </c>
      <c r="I50" s="5">
        <f t="shared" si="9"/>
        <v>0</v>
      </c>
      <c r="J50" s="5">
        <f t="shared" si="9"/>
        <v>0</v>
      </c>
      <c r="K50" s="5">
        <f t="shared" si="9"/>
        <v>0</v>
      </c>
      <c r="L50" s="5">
        <f t="shared" si="9"/>
        <v>0</v>
      </c>
      <c r="M50" s="5">
        <f t="shared" si="9"/>
        <v>0</v>
      </c>
      <c r="N50" s="5">
        <f t="shared" si="9"/>
        <v>0</v>
      </c>
      <c r="O50" s="5">
        <f t="shared" si="9"/>
        <v>0</v>
      </c>
      <c r="P50" s="5">
        <f t="shared" si="9"/>
        <v>0</v>
      </c>
      <c r="Q50" s="5">
        <f t="shared" si="9"/>
        <v>0</v>
      </c>
      <c r="R50" s="5">
        <f t="shared" si="9"/>
        <v>0</v>
      </c>
      <c r="S50" s="5">
        <f t="shared" si="9"/>
        <v>0</v>
      </c>
      <c r="T50" s="5">
        <f t="shared" si="9"/>
        <v>0</v>
      </c>
      <c r="U50" s="5">
        <f t="shared" si="9"/>
        <v>0</v>
      </c>
      <c r="V50" s="5">
        <f t="shared" si="9"/>
        <v>0</v>
      </c>
      <c r="W50" s="5">
        <f t="shared" si="9"/>
        <v>0</v>
      </c>
      <c r="X50" s="5">
        <f t="shared" si="9"/>
        <v>0</v>
      </c>
      <c r="Y50" s="5">
        <f t="shared" si="9"/>
        <v>0</v>
      </c>
      <c r="Z50" s="5">
        <f t="shared" si="9"/>
        <v>0</v>
      </c>
      <c r="AA50" s="5">
        <f t="shared" si="9"/>
        <v>0</v>
      </c>
      <c r="AB50" s="5">
        <f t="shared" si="9"/>
        <v>0</v>
      </c>
      <c r="AC50" s="5">
        <f t="shared" si="9"/>
        <v>0</v>
      </c>
      <c r="AD50" s="5">
        <f t="shared" si="9"/>
        <v>0</v>
      </c>
      <c r="AE50" s="5">
        <f t="shared" si="9"/>
        <v>0</v>
      </c>
      <c r="AF50" s="5">
        <f t="shared" si="9"/>
        <v>0</v>
      </c>
      <c r="AG50" s="5">
        <f t="shared" si="9"/>
        <v>0</v>
      </c>
      <c r="AH50" s="5">
        <f t="shared" si="9"/>
        <v>0</v>
      </c>
      <c r="AI50" s="5">
        <f t="shared" si="9"/>
        <v>0</v>
      </c>
      <c r="AJ50" s="5">
        <f t="shared" si="9"/>
        <v>0</v>
      </c>
      <c r="AK50" s="5">
        <f t="shared" si="9"/>
        <v>0</v>
      </c>
    </row>
    <row r="51" spans="2:37">
      <c r="B51" s="40" t="s">
        <v>57</v>
      </c>
      <c r="C51" s="5">
        <f>SUM(C44:C45)</f>
        <v>0</v>
      </c>
      <c r="D51" s="5">
        <f t="shared" ref="D51:AK51" si="10">SUM(D44:D45)</f>
        <v>0</v>
      </c>
      <c r="E51" s="5">
        <f t="shared" si="10"/>
        <v>0</v>
      </c>
      <c r="F51" s="5">
        <f t="shared" si="10"/>
        <v>0</v>
      </c>
      <c r="G51" s="5">
        <f t="shared" si="10"/>
        <v>0</v>
      </c>
      <c r="H51" s="5">
        <f t="shared" si="10"/>
        <v>0</v>
      </c>
      <c r="I51" s="5">
        <f t="shared" si="10"/>
        <v>0</v>
      </c>
      <c r="J51" s="5">
        <f t="shared" si="10"/>
        <v>0</v>
      </c>
      <c r="K51" s="5">
        <f t="shared" si="10"/>
        <v>0</v>
      </c>
      <c r="L51" s="5">
        <f t="shared" si="10"/>
        <v>0</v>
      </c>
      <c r="M51" s="5">
        <f t="shared" si="10"/>
        <v>0</v>
      </c>
      <c r="N51" s="5">
        <f t="shared" si="10"/>
        <v>0</v>
      </c>
      <c r="O51" s="5">
        <f t="shared" si="10"/>
        <v>0</v>
      </c>
      <c r="P51" s="5">
        <f t="shared" si="10"/>
        <v>0</v>
      </c>
      <c r="Q51" s="5">
        <f t="shared" si="10"/>
        <v>0</v>
      </c>
      <c r="R51" s="5">
        <f t="shared" si="10"/>
        <v>0</v>
      </c>
      <c r="S51" s="5">
        <f t="shared" si="10"/>
        <v>0</v>
      </c>
      <c r="T51" s="5">
        <f t="shared" si="10"/>
        <v>0</v>
      </c>
      <c r="U51" s="5">
        <f t="shared" si="10"/>
        <v>0</v>
      </c>
      <c r="V51" s="5">
        <f t="shared" si="10"/>
        <v>0</v>
      </c>
      <c r="W51" s="5">
        <f t="shared" si="10"/>
        <v>0</v>
      </c>
      <c r="X51" s="5">
        <f t="shared" si="10"/>
        <v>0</v>
      </c>
      <c r="Y51" s="5">
        <f t="shared" si="10"/>
        <v>0</v>
      </c>
      <c r="Z51" s="5">
        <f t="shared" si="10"/>
        <v>0</v>
      </c>
      <c r="AA51" s="5">
        <f t="shared" si="10"/>
        <v>0</v>
      </c>
      <c r="AB51" s="5">
        <f t="shared" si="10"/>
        <v>0</v>
      </c>
      <c r="AC51" s="5">
        <f t="shared" si="10"/>
        <v>0</v>
      </c>
      <c r="AD51" s="5">
        <f t="shared" si="10"/>
        <v>0</v>
      </c>
      <c r="AE51" s="5">
        <f t="shared" si="10"/>
        <v>0</v>
      </c>
      <c r="AF51" s="5">
        <f t="shared" si="10"/>
        <v>0</v>
      </c>
      <c r="AG51" s="5">
        <f t="shared" si="10"/>
        <v>0</v>
      </c>
      <c r="AH51" s="5">
        <f t="shared" si="10"/>
        <v>0</v>
      </c>
      <c r="AI51" s="5">
        <f t="shared" si="10"/>
        <v>0</v>
      </c>
      <c r="AJ51" s="5">
        <f t="shared" si="10"/>
        <v>0</v>
      </c>
      <c r="AK51" s="5">
        <f t="shared" si="10"/>
        <v>0</v>
      </c>
    </row>
  </sheetData>
  <phoneticPr fontId="2" type="noConversion"/>
  <conditionalFormatting sqref="C15:AD15 C26:AD26 C36:AD36">
    <cfRule type="cellIs" dxfId="11" priority="1" stopIfTrue="1" operator="lessThan">
      <formula>1</formula>
    </cfRule>
  </conditionalFormatting>
  <conditionalFormatting sqref="C15">
    <cfRule type="cellIs" dxfId="10" priority="3" stopIfTrue="1" operator="lessThan">
      <formula>0</formula>
    </cfRule>
    <cfRule type="cellIs" dxfId="9" priority="4" stopIfTrue="1" operator="lessThanOrEqual">
      <formula>$B$7</formula>
    </cfRule>
    <cfRule type="cellIs" dxfId="8" priority="5" stopIfTrue="1" operator="between">
      <formula>$B$8</formula>
      <formula>$B$7</formula>
    </cfRule>
  </conditionalFormatting>
  <hyperlinks>
    <hyperlink ref="A14" location="'S17-S20'!A1" display="Retour haut"/>
    <hyperlink ref="A25" location="'S17-S20'!A1" display="Retour haut"/>
    <hyperlink ref="A35" location="'S17-S20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55"/>
  <sheetViews>
    <sheetView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3.42578125" style="5" customWidth="1"/>
  </cols>
  <sheetData>
    <row r="1" spans="1:37" ht="21.75" thickBot="1">
      <c r="A1" s="109" t="s">
        <v>33</v>
      </c>
      <c r="L1" s="52" t="s">
        <v>5</v>
      </c>
    </row>
    <row r="2" spans="1:37" s="40" customFormat="1" ht="13.5" thickBot="1">
      <c r="B2" s="41" t="s">
        <v>27</v>
      </c>
      <c r="C2" s="74">
        <f>C46</f>
        <v>0</v>
      </c>
      <c r="D2" s="74">
        <f t="shared" ref="D2:AK2" si="0">D46</f>
        <v>0</v>
      </c>
      <c r="E2" s="74">
        <f t="shared" si="0"/>
        <v>0</v>
      </c>
      <c r="F2" s="74">
        <f t="shared" si="0"/>
        <v>0</v>
      </c>
      <c r="G2" s="74">
        <f t="shared" si="0"/>
        <v>0</v>
      </c>
      <c r="H2" s="74">
        <f t="shared" si="0"/>
        <v>0</v>
      </c>
      <c r="I2" s="74">
        <f t="shared" si="0"/>
        <v>0</v>
      </c>
      <c r="J2" s="74">
        <f t="shared" si="0"/>
        <v>0</v>
      </c>
      <c r="K2" s="74">
        <f t="shared" si="0"/>
        <v>0</v>
      </c>
      <c r="L2" s="74">
        <f t="shared" si="0"/>
        <v>0</v>
      </c>
      <c r="M2" s="74">
        <f t="shared" si="0"/>
        <v>0</v>
      </c>
      <c r="N2" s="74">
        <f t="shared" si="0"/>
        <v>0</v>
      </c>
      <c r="O2" s="74">
        <f t="shared" si="0"/>
        <v>0</v>
      </c>
      <c r="P2" s="74">
        <f t="shared" si="0"/>
        <v>0</v>
      </c>
      <c r="Q2" s="74">
        <f t="shared" si="0"/>
        <v>0</v>
      </c>
      <c r="R2" s="74">
        <f t="shared" si="0"/>
        <v>0</v>
      </c>
      <c r="S2" s="74">
        <f t="shared" si="0"/>
        <v>0</v>
      </c>
      <c r="T2" s="74">
        <f t="shared" si="0"/>
        <v>0</v>
      </c>
      <c r="U2" s="74">
        <f t="shared" si="0"/>
        <v>0</v>
      </c>
      <c r="V2" s="74">
        <f t="shared" si="0"/>
        <v>0</v>
      </c>
      <c r="W2" s="74">
        <f t="shared" si="0"/>
        <v>0</v>
      </c>
      <c r="X2" s="74">
        <f t="shared" si="0"/>
        <v>0</v>
      </c>
      <c r="Y2" s="74">
        <f t="shared" si="0"/>
        <v>0</v>
      </c>
      <c r="Z2" s="74">
        <f t="shared" si="0"/>
        <v>0</v>
      </c>
      <c r="AA2" s="74">
        <f t="shared" si="0"/>
        <v>0</v>
      </c>
      <c r="AB2" s="74">
        <f t="shared" si="0"/>
        <v>0</v>
      </c>
      <c r="AC2" s="74">
        <f t="shared" si="0"/>
        <v>0</v>
      </c>
      <c r="AD2" s="75">
        <f t="shared" si="0"/>
        <v>0</v>
      </c>
      <c r="AE2" s="64">
        <f t="shared" si="0"/>
        <v>0</v>
      </c>
      <c r="AF2" s="64">
        <f t="shared" si="0"/>
        <v>0</v>
      </c>
      <c r="AG2" s="64">
        <f t="shared" si="0"/>
        <v>0</v>
      </c>
      <c r="AH2" s="64">
        <f t="shared" si="0"/>
        <v>0</v>
      </c>
      <c r="AI2" s="64">
        <f t="shared" si="0"/>
        <v>0</v>
      </c>
      <c r="AJ2" s="64">
        <f t="shared" si="0"/>
        <v>0</v>
      </c>
      <c r="AK2" s="64">
        <f t="shared" si="0"/>
        <v>0</v>
      </c>
    </row>
    <row r="3" spans="1:37" s="40" customFormat="1" ht="12.75">
      <c r="B3" s="42" t="s">
        <v>55</v>
      </c>
      <c r="C3" s="77">
        <f>C47</f>
        <v>0</v>
      </c>
      <c r="D3" s="77">
        <f t="shared" ref="D3:AK5" si="1">D47</f>
        <v>0</v>
      </c>
      <c r="E3" s="77">
        <f t="shared" si="1"/>
        <v>0</v>
      </c>
      <c r="F3" s="77">
        <f t="shared" si="1"/>
        <v>0</v>
      </c>
      <c r="G3" s="77">
        <f t="shared" si="1"/>
        <v>0</v>
      </c>
      <c r="H3" s="77">
        <f t="shared" si="1"/>
        <v>0</v>
      </c>
      <c r="I3" s="78">
        <f t="shared" si="1"/>
        <v>0</v>
      </c>
      <c r="J3" s="79">
        <f t="shared" si="1"/>
        <v>0</v>
      </c>
      <c r="K3" s="77">
        <f t="shared" si="1"/>
        <v>0</v>
      </c>
      <c r="L3" s="77">
        <f t="shared" si="1"/>
        <v>0</v>
      </c>
      <c r="M3" s="77">
        <f t="shared" si="1"/>
        <v>0</v>
      </c>
      <c r="N3" s="77">
        <f t="shared" si="1"/>
        <v>0</v>
      </c>
      <c r="O3" s="77">
        <f t="shared" si="1"/>
        <v>0</v>
      </c>
      <c r="P3" s="78">
        <f t="shared" si="1"/>
        <v>0</v>
      </c>
      <c r="Q3" s="79">
        <f t="shared" si="1"/>
        <v>0</v>
      </c>
      <c r="R3" s="77">
        <f t="shared" si="1"/>
        <v>0</v>
      </c>
      <c r="S3" s="77">
        <f t="shared" si="1"/>
        <v>0</v>
      </c>
      <c r="T3" s="77">
        <f t="shared" si="1"/>
        <v>0</v>
      </c>
      <c r="U3" s="77">
        <f t="shared" si="1"/>
        <v>0</v>
      </c>
      <c r="V3" s="77">
        <f t="shared" si="1"/>
        <v>0</v>
      </c>
      <c r="W3" s="78">
        <f t="shared" si="1"/>
        <v>0</v>
      </c>
      <c r="X3" s="79">
        <f t="shared" si="1"/>
        <v>0</v>
      </c>
      <c r="Y3" s="77">
        <f t="shared" si="1"/>
        <v>0</v>
      </c>
      <c r="Z3" s="77">
        <f t="shared" si="1"/>
        <v>0</v>
      </c>
      <c r="AA3" s="77">
        <f t="shared" si="1"/>
        <v>0</v>
      </c>
      <c r="AB3" s="77">
        <f t="shared" si="1"/>
        <v>0</v>
      </c>
      <c r="AC3" s="77">
        <f t="shared" si="1"/>
        <v>0</v>
      </c>
      <c r="AD3" s="78">
        <f t="shared" si="1"/>
        <v>0</v>
      </c>
      <c r="AE3" s="64">
        <f t="shared" si="1"/>
        <v>0</v>
      </c>
      <c r="AF3" s="64">
        <f t="shared" si="1"/>
        <v>0</v>
      </c>
      <c r="AG3" s="64">
        <f t="shared" si="1"/>
        <v>0</v>
      </c>
      <c r="AH3" s="64">
        <f t="shared" si="1"/>
        <v>0</v>
      </c>
      <c r="AI3" s="64">
        <f t="shared" si="1"/>
        <v>0</v>
      </c>
      <c r="AJ3" s="64">
        <f t="shared" si="1"/>
        <v>0</v>
      </c>
      <c r="AK3" s="64">
        <f t="shared" si="1"/>
        <v>0</v>
      </c>
    </row>
    <row r="4" spans="1:37" s="40" customFormat="1" ht="12.75">
      <c r="B4" s="42" t="s">
        <v>56</v>
      </c>
      <c r="C4" s="77">
        <f t="shared" ref="C4:R5" si="2">C48</f>
        <v>0</v>
      </c>
      <c r="D4" s="77">
        <f t="shared" si="2"/>
        <v>0</v>
      </c>
      <c r="E4" s="77">
        <f t="shared" si="2"/>
        <v>0</v>
      </c>
      <c r="F4" s="77">
        <f t="shared" si="2"/>
        <v>0</v>
      </c>
      <c r="G4" s="77">
        <f t="shared" si="2"/>
        <v>0</v>
      </c>
      <c r="H4" s="77">
        <f t="shared" si="2"/>
        <v>0</v>
      </c>
      <c r="I4" s="78">
        <f t="shared" si="2"/>
        <v>0</v>
      </c>
      <c r="J4" s="79">
        <f t="shared" si="2"/>
        <v>0</v>
      </c>
      <c r="K4" s="77">
        <f t="shared" si="2"/>
        <v>0</v>
      </c>
      <c r="L4" s="77">
        <f t="shared" si="2"/>
        <v>0</v>
      </c>
      <c r="M4" s="77">
        <f t="shared" si="2"/>
        <v>0</v>
      </c>
      <c r="N4" s="77">
        <f t="shared" si="2"/>
        <v>0</v>
      </c>
      <c r="O4" s="77">
        <f t="shared" si="2"/>
        <v>0</v>
      </c>
      <c r="P4" s="78">
        <f t="shared" si="2"/>
        <v>0</v>
      </c>
      <c r="Q4" s="79">
        <f t="shared" si="2"/>
        <v>0</v>
      </c>
      <c r="R4" s="77">
        <f t="shared" si="2"/>
        <v>0</v>
      </c>
      <c r="S4" s="77">
        <f t="shared" si="1"/>
        <v>0</v>
      </c>
      <c r="T4" s="77">
        <f t="shared" si="1"/>
        <v>0</v>
      </c>
      <c r="U4" s="77">
        <f t="shared" si="1"/>
        <v>0</v>
      </c>
      <c r="V4" s="77">
        <f t="shared" si="1"/>
        <v>0</v>
      </c>
      <c r="W4" s="78">
        <f t="shared" si="1"/>
        <v>0</v>
      </c>
      <c r="X4" s="79">
        <f t="shared" si="1"/>
        <v>0</v>
      </c>
      <c r="Y4" s="77">
        <f t="shared" si="1"/>
        <v>0</v>
      </c>
      <c r="Z4" s="77">
        <f t="shared" si="1"/>
        <v>0</v>
      </c>
      <c r="AA4" s="77">
        <f t="shared" si="1"/>
        <v>0</v>
      </c>
      <c r="AB4" s="77">
        <f t="shared" si="1"/>
        <v>0</v>
      </c>
      <c r="AC4" s="77">
        <f t="shared" si="1"/>
        <v>0</v>
      </c>
      <c r="AD4" s="78">
        <f t="shared" si="1"/>
        <v>0</v>
      </c>
      <c r="AE4" s="64">
        <f t="shared" si="1"/>
        <v>0</v>
      </c>
      <c r="AF4" s="64">
        <f t="shared" si="1"/>
        <v>0</v>
      </c>
      <c r="AG4" s="64">
        <f t="shared" si="1"/>
        <v>0</v>
      </c>
      <c r="AH4" s="64">
        <f t="shared" si="1"/>
        <v>0</v>
      </c>
      <c r="AI4" s="64">
        <f t="shared" si="1"/>
        <v>0</v>
      </c>
      <c r="AJ4" s="64">
        <f t="shared" si="1"/>
        <v>0</v>
      </c>
      <c r="AK4" s="64">
        <f t="shared" si="1"/>
        <v>0</v>
      </c>
    </row>
    <row r="5" spans="1:37" s="40" customFormat="1" ht="13.5" thickBot="1">
      <c r="B5" s="43" t="s">
        <v>57</v>
      </c>
      <c r="C5" s="80">
        <f t="shared" si="2"/>
        <v>0</v>
      </c>
      <c r="D5" s="80">
        <f t="shared" si="1"/>
        <v>0</v>
      </c>
      <c r="E5" s="80">
        <f t="shared" si="1"/>
        <v>0</v>
      </c>
      <c r="F5" s="80">
        <f t="shared" si="1"/>
        <v>0</v>
      </c>
      <c r="G5" s="80">
        <f t="shared" si="1"/>
        <v>0</v>
      </c>
      <c r="H5" s="80">
        <f t="shared" si="1"/>
        <v>0</v>
      </c>
      <c r="I5" s="81">
        <f t="shared" si="1"/>
        <v>0</v>
      </c>
      <c r="J5" s="82">
        <f t="shared" si="1"/>
        <v>0</v>
      </c>
      <c r="K5" s="80">
        <f t="shared" si="1"/>
        <v>0</v>
      </c>
      <c r="L5" s="80">
        <f t="shared" si="1"/>
        <v>0</v>
      </c>
      <c r="M5" s="80">
        <f t="shared" si="1"/>
        <v>0</v>
      </c>
      <c r="N5" s="80">
        <f t="shared" si="1"/>
        <v>0</v>
      </c>
      <c r="O5" s="80">
        <f t="shared" si="1"/>
        <v>0</v>
      </c>
      <c r="P5" s="81">
        <f t="shared" si="1"/>
        <v>0</v>
      </c>
      <c r="Q5" s="82">
        <f t="shared" si="1"/>
        <v>0</v>
      </c>
      <c r="R5" s="80">
        <f t="shared" si="1"/>
        <v>0</v>
      </c>
      <c r="S5" s="80">
        <f t="shared" si="1"/>
        <v>0</v>
      </c>
      <c r="T5" s="80">
        <f t="shared" si="1"/>
        <v>0</v>
      </c>
      <c r="U5" s="80">
        <f t="shared" si="1"/>
        <v>0</v>
      </c>
      <c r="V5" s="80">
        <f t="shared" si="1"/>
        <v>0</v>
      </c>
      <c r="W5" s="81">
        <f t="shared" si="1"/>
        <v>0</v>
      </c>
      <c r="X5" s="82">
        <f t="shared" si="1"/>
        <v>0</v>
      </c>
      <c r="Y5" s="80">
        <f t="shared" si="1"/>
        <v>0</v>
      </c>
      <c r="Z5" s="80">
        <f t="shared" si="1"/>
        <v>0</v>
      </c>
      <c r="AA5" s="80">
        <f t="shared" si="1"/>
        <v>0</v>
      </c>
      <c r="AB5" s="80">
        <f t="shared" si="1"/>
        <v>0</v>
      </c>
      <c r="AC5" s="80">
        <f t="shared" si="1"/>
        <v>0</v>
      </c>
      <c r="AD5" s="81">
        <f t="shared" si="1"/>
        <v>0</v>
      </c>
      <c r="AE5" s="64">
        <f t="shared" si="1"/>
        <v>0</v>
      </c>
      <c r="AF5" s="64">
        <f t="shared" si="1"/>
        <v>0</v>
      </c>
      <c r="AG5" s="64">
        <f t="shared" si="1"/>
        <v>0</v>
      </c>
      <c r="AH5" s="64">
        <f t="shared" si="1"/>
        <v>0</v>
      </c>
      <c r="AI5" s="64">
        <f t="shared" si="1"/>
        <v>0</v>
      </c>
      <c r="AJ5" s="64">
        <f t="shared" si="1"/>
        <v>0</v>
      </c>
      <c r="AK5" s="64">
        <f t="shared" si="1"/>
        <v>0</v>
      </c>
    </row>
    <row r="6" spans="1:37" ht="15.75" thickBot="1">
      <c r="A6" s="109" t="s">
        <v>34</v>
      </c>
      <c r="C6" s="55">
        <f>'[2]CALENDRIER en SEMAINES'!B34</f>
        <v>41049</v>
      </c>
      <c r="D6" s="55">
        <f>'[2]CALENDRIER en SEMAINES'!C34</f>
        <v>41050</v>
      </c>
      <c r="E6" s="55">
        <f>'[2]CALENDRIER en SEMAINES'!D34</f>
        <v>41051</v>
      </c>
      <c r="F6" s="55">
        <f>'[2]CALENDRIER en SEMAINES'!E34</f>
        <v>41052</v>
      </c>
      <c r="G6" s="55">
        <f>'[2]CALENDRIER en SEMAINES'!F34</f>
        <v>41053</v>
      </c>
      <c r="H6" s="55">
        <f>'[2]CALENDRIER en SEMAINES'!G34</f>
        <v>41054</v>
      </c>
      <c r="I6" s="55">
        <f>'[2]CALENDRIER en SEMAINES'!H34</f>
        <v>41055</v>
      </c>
      <c r="J6" s="55">
        <f>'[2]CALENDRIER en SEMAINES'!I34</f>
        <v>41056</v>
      </c>
      <c r="K6" s="55">
        <f>'[2]CALENDRIER en SEMAINES'!J34</f>
        <v>41057</v>
      </c>
      <c r="L6" s="55">
        <f>'[2]CALENDRIER en SEMAINES'!K34</f>
        <v>41058</v>
      </c>
      <c r="M6" s="55">
        <f>'[2]CALENDRIER en SEMAINES'!L34</f>
        <v>41059</v>
      </c>
      <c r="N6" s="55">
        <f>'[2]CALENDRIER en SEMAINES'!M34</f>
        <v>41060</v>
      </c>
      <c r="O6" s="55">
        <f>'[2]CALENDRIER en SEMAINES'!N34</f>
        <v>41061</v>
      </c>
      <c r="P6" s="55">
        <f>'[2]CALENDRIER en SEMAINES'!O34</f>
        <v>41062</v>
      </c>
      <c r="Q6" s="55">
        <f>'[2]CALENDRIER en SEMAINES'!P34</f>
        <v>41063</v>
      </c>
      <c r="R6" s="55">
        <f>'[2]CALENDRIER en SEMAINES'!Q34</f>
        <v>41064</v>
      </c>
      <c r="S6" s="55">
        <f>'[2]CALENDRIER en SEMAINES'!R34</f>
        <v>41065</v>
      </c>
      <c r="T6" s="55">
        <f>'[2]CALENDRIER en SEMAINES'!S34</f>
        <v>41066</v>
      </c>
      <c r="U6" s="55">
        <f>'[2]CALENDRIER en SEMAINES'!T34</f>
        <v>41067</v>
      </c>
      <c r="V6" s="55">
        <f>'[2]CALENDRIER en SEMAINES'!U34</f>
        <v>41068</v>
      </c>
      <c r="W6" s="55">
        <f>'[2]CALENDRIER en SEMAINES'!V34</f>
        <v>41069</v>
      </c>
      <c r="X6" s="55">
        <f>'[2]CALENDRIER en SEMAINES'!W34</f>
        <v>41070</v>
      </c>
      <c r="Y6" s="55">
        <f>'[2]CALENDRIER en SEMAINES'!X34</f>
        <v>41071</v>
      </c>
      <c r="Z6" s="55">
        <f>'[2]CALENDRIER en SEMAINES'!Y34</f>
        <v>41072</v>
      </c>
      <c r="AA6" s="55">
        <f>'[2]CALENDRIER en SEMAINES'!Z34</f>
        <v>41073</v>
      </c>
      <c r="AB6" s="55">
        <f>'[2]CALENDRIER en SEMAINES'!AA34</f>
        <v>41074</v>
      </c>
      <c r="AC6" s="55">
        <f>'[2]CALENDRIER en SEMAINES'!AB34</f>
        <v>41075</v>
      </c>
      <c r="AD6" s="55">
        <f>'[2]CALENDRIER en SEMAINES'!AC34</f>
        <v>41076</v>
      </c>
    </row>
    <row r="7" spans="1:37" s="40" customFormat="1" ht="13.5" thickBot="1">
      <c r="B7" s="41" t="s">
        <v>28</v>
      </c>
      <c r="C7" s="83" t="s">
        <v>10</v>
      </c>
      <c r="D7" s="83" t="s">
        <v>11</v>
      </c>
      <c r="E7" s="83" t="s">
        <v>12</v>
      </c>
      <c r="F7" s="83" t="s">
        <v>13</v>
      </c>
      <c r="G7" s="83" t="s">
        <v>14</v>
      </c>
      <c r="H7" s="83" t="s">
        <v>15</v>
      </c>
      <c r="I7" s="83" t="s">
        <v>16</v>
      </c>
      <c r="J7" s="83" t="s">
        <v>10</v>
      </c>
      <c r="K7" s="83" t="s">
        <v>11</v>
      </c>
      <c r="L7" s="83" t="s">
        <v>12</v>
      </c>
      <c r="M7" s="83" t="s">
        <v>13</v>
      </c>
      <c r="N7" s="83" t="s">
        <v>14</v>
      </c>
      <c r="O7" s="83" t="s">
        <v>15</v>
      </c>
      <c r="P7" s="83" t="s">
        <v>16</v>
      </c>
      <c r="Q7" s="83" t="s">
        <v>10</v>
      </c>
      <c r="R7" s="83" t="s">
        <v>11</v>
      </c>
      <c r="S7" s="83" t="s">
        <v>12</v>
      </c>
      <c r="T7" s="83" t="s">
        <v>13</v>
      </c>
      <c r="U7" s="83" t="s">
        <v>14</v>
      </c>
      <c r="V7" s="83" t="s">
        <v>15</v>
      </c>
      <c r="W7" s="83" t="s">
        <v>16</v>
      </c>
      <c r="X7" s="83" t="s">
        <v>10</v>
      </c>
      <c r="Y7" s="83" t="s">
        <v>11</v>
      </c>
      <c r="Z7" s="83" t="s">
        <v>12</v>
      </c>
      <c r="AA7" s="83" t="s">
        <v>13</v>
      </c>
      <c r="AB7" s="83" t="s">
        <v>14</v>
      </c>
      <c r="AC7" s="83" t="s">
        <v>15</v>
      </c>
      <c r="AD7" s="84" t="s">
        <v>16</v>
      </c>
      <c r="AE7" s="64"/>
      <c r="AF7" s="64"/>
      <c r="AG7" s="64"/>
      <c r="AH7" s="64"/>
      <c r="AI7" s="64"/>
      <c r="AJ7" s="64"/>
      <c r="AK7" s="64"/>
    </row>
    <row r="8" spans="1:37" s="40" customFormat="1" ht="12.75">
      <c r="B8" s="42" t="s">
        <v>20</v>
      </c>
      <c r="C8" s="77">
        <f t="shared" ref="C8:AD8" si="3">SUM(C9:C11)</f>
        <v>680</v>
      </c>
      <c r="D8" s="77">
        <f t="shared" si="3"/>
        <v>680</v>
      </c>
      <c r="E8" s="77">
        <f t="shared" si="3"/>
        <v>680</v>
      </c>
      <c r="F8" s="77">
        <f t="shared" si="3"/>
        <v>680</v>
      </c>
      <c r="G8" s="77">
        <f t="shared" si="3"/>
        <v>680</v>
      </c>
      <c r="H8" s="77">
        <f t="shared" si="3"/>
        <v>680</v>
      </c>
      <c r="I8" s="78">
        <f t="shared" si="3"/>
        <v>100</v>
      </c>
      <c r="J8" s="79">
        <f t="shared" si="3"/>
        <v>100</v>
      </c>
      <c r="K8" s="77">
        <f t="shared" si="3"/>
        <v>100</v>
      </c>
      <c r="L8" s="77">
        <f t="shared" si="3"/>
        <v>680</v>
      </c>
      <c r="M8" s="77">
        <f t="shared" si="3"/>
        <v>680</v>
      </c>
      <c r="N8" s="77">
        <f t="shared" si="3"/>
        <v>680</v>
      </c>
      <c r="O8" s="77">
        <f t="shared" si="3"/>
        <v>680</v>
      </c>
      <c r="P8" s="78">
        <f t="shared" si="3"/>
        <v>100</v>
      </c>
      <c r="Q8" s="79">
        <f t="shared" si="3"/>
        <v>680</v>
      </c>
      <c r="R8" s="77">
        <f t="shared" si="3"/>
        <v>680</v>
      </c>
      <c r="S8" s="77">
        <f t="shared" si="3"/>
        <v>680</v>
      </c>
      <c r="T8" s="77">
        <f t="shared" si="3"/>
        <v>680</v>
      </c>
      <c r="U8" s="77">
        <f t="shared" si="3"/>
        <v>680</v>
      </c>
      <c r="V8" s="77">
        <f t="shared" si="3"/>
        <v>680</v>
      </c>
      <c r="W8" s="78">
        <f t="shared" si="3"/>
        <v>100</v>
      </c>
      <c r="X8" s="79">
        <f t="shared" si="3"/>
        <v>680</v>
      </c>
      <c r="Y8" s="77">
        <f t="shared" si="3"/>
        <v>680</v>
      </c>
      <c r="Z8" s="77">
        <f t="shared" si="3"/>
        <v>680</v>
      </c>
      <c r="AA8" s="77">
        <f t="shared" si="3"/>
        <v>100</v>
      </c>
      <c r="AB8" s="77">
        <f t="shared" si="3"/>
        <v>100</v>
      </c>
      <c r="AC8" s="77">
        <f t="shared" si="3"/>
        <v>680</v>
      </c>
      <c r="AD8" s="78">
        <f t="shared" si="3"/>
        <v>100</v>
      </c>
      <c r="AE8" s="64"/>
      <c r="AF8" s="64"/>
      <c r="AG8" s="64"/>
      <c r="AH8" s="64"/>
      <c r="AI8" s="64"/>
      <c r="AJ8" s="64"/>
      <c r="AK8" s="64"/>
    </row>
    <row r="9" spans="1:37" s="49" customFormat="1" ht="12.75">
      <c r="B9" s="42" t="s">
        <v>55</v>
      </c>
      <c r="C9" s="85">
        <f>C15</f>
        <v>100</v>
      </c>
      <c r="D9" s="85">
        <f t="shared" ref="D9:AD9" si="4">D15</f>
        <v>100</v>
      </c>
      <c r="E9" s="85">
        <f t="shared" si="4"/>
        <v>100</v>
      </c>
      <c r="F9" s="85">
        <f t="shared" si="4"/>
        <v>100</v>
      </c>
      <c r="G9" s="85">
        <f t="shared" si="4"/>
        <v>100</v>
      </c>
      <c r="H9" s="85">
        <f t="shared" si="4"/>
        <v>100</v>
      </c>
      <c r="I9" s="86">
        <f t="shared" si="4"/>
        <v>100</v>
      </c>
      <c r="J9" s="87">
        <f t="shared" si="4"/>
        <v>100</v>
      </c>
      <c r="K9" s="85">
        <f t="shared" si="4"/>
        <v>100</v>
      </c>
      <c r="L9" s="85">
        <f t="shared" si="4"/>
        <v>100</v>
      </c>
      <c r="M9" s="85">
        <f t="shared" si="4"/>
        <v>100</v>
      </c>
      <c r="N9" s="85">
        <f t="shared" si="4"/>
        <v>100</v>
      </c>
      <c r="O9" s="85">
        <f t="shared" si="4"/>
        <v>100</v>
      </c>
      <c r="P9" s="86">
        <f t="shared" si="4"/>
        <v>100</v>
      </c>
      <c r="Q9" s="87">
        <f t="shared" si="4"/>
        <v>100</v>
      </c>
      <c r="R9" s="85">
        <f t="shared" si="4"/>
        <v>100</v>
      </c>
      <c r="S9" s="85">
        <f t="shared" si="4"/>
        <v>100</v>
      </c>
      <c r="T9" s="85">
        <f t="shared" si="4"/>
        <v>100</v>
      </c>
      <c r="U9" s="85">
        <f t="shared" si="4"/>
        <v>100</v>
      </c>
      <c r="V9" s="85">
        <f t="shared" si="4"/>
        <v>100</v>
      </c>
      <c r="W9" s="86">
        <f t="shared" si="4"/>
        <v>100</v>
      </c>
      <c r="X9" s="87">
        <f t="shared" si="4"/>
        <v>100</v>
      </c>
      <c r="Y9" s="85">
        <f t="shared" si="4"/>
        <v>100</v>
      </c>
      <c r="Z9" s="85">
        <f t="shared" si="4"/>
        <v>100</v>
      </c>
      <c r="AA9" s="85">
        <f t="shared" si="4"/>
        <v>100</v>
      </c>
      <c r="AB9" s="85">
        <f t="shared" si="4"/>
        <v>100</v>
      </c>
      <c r="AC9" s="85">
        <f t="shared" si="4"/>
        <v>100</v>
      </c>
      <c r="AD9" s="86">
        <f t="shared" si="4"/>
        <v>100</v>
      </c>
      <c r="AE9" s="77"/>
      <c r="AF9" s="77"/>
      <c r="AG9" s="77"/>
      <c r="AH9" s="77"/>
      <c r="AI9" s="77"/>
      <c r="AJ9" s="77"/>
      <c r="AK9" s="77"/>
    </row>
    <row r="10" spans="1:37" s="49" customFormat="1" ht="12.75">
      <c r="B10" s="42" t="s">
        <v>56</v>
      </c>
      <c r="C10" s="85">
        <f>C26</f>
        <v>290</v>
      </c>
      <c r="D10" s="85">
        <f t="shared" ref="D10:AD10" si="5">D26</f>
        <v>290</v>
      </c>
      <c r="E10" s="85">
        <f t="shared" si="5"/>
        <v>290</v>
      </c>
      <c r="F10" s="85">
        <f t="shared" si="5"/>
        <v>290</v>
      </c>
      <c r="G10" s="85">
        <f t="shared" si="5"/>
        <v>290</v>
      </c>
      <c r="H10" s="85">
        <f t="shared" si="5"/>
        <v>290</v>
      </c>
      <c r="I10" s="86">
        <f t="shared" si="5"/>
        <v>0</v>
      </c>
      <c r="J10" s="87">
        <f t="shared" si="5"/>
        <v>0</v>
      </c>
      <c r="K10" s="85">
        <f t="shared" si="5"/>
        <v>0</v>
      </c>
      <c r="L10" s="85">
        <f t="shared" si="5"/>
        <v>290</v>
      </c>
      <c r="M10" s="85">
        <f t="shared" si="5"/>
        <v>290</v>
      </c>
      <c r="N10" s="85">
        <f t="shared" si="5"/>
        <v>290</v>
      </c>
      <c r="O10" s="85">
        <f t="shared" si="5"/>
        <v>290</v>
      </c>
      <c r="P10" s="86">
        <f t="shared" si="5"/>
        <v>0</v>
      </c>
      <c r="Q10" s="87">
        <f t="shared" si="5"/>
        <v>290</v>
      </c>
      <c r="R10" s="85">
        <f t="shared" si="5"/>
        <v>290</v>
      </c>
      <c r="S10" s="85">
        <f t="shared" si="5"/>
        <v>290</v>
      </c>
      <c r="T10" s="85">
        <f t="shared" si="5"/>
        <v>290</v>
      </c>
      <c r="U10" s="85">
        <f t="shared" si="5"/>
        <v>290</v>
      </c>
      <c r="V10" s="85">
        <f t="shared" si="5"/>
        <v>290</v>
      </c>
      <c r="W10" s="86">
        <f t="shared" si="5"/>
        <v>0</v>
      </c>
      <c r="X10" s="87">
        <f t="shared" si="5"/>
        <v>290</v>
      </c>
      <c r="Y10" s="85">
        <f t="shared" si="5"/>
        <v>290</v>
      </c>
      <c r="Z10" s="85">
        <f t="shared" si="5"/>
        <v>290</v>
      </c>
      <c r="AA10" s="85">
        <f t="shared" si="5"/>
        <v>0</v>
      </c>
      <c r="AB10" s="85">
        <f t="shared" si="5"/>
        <v>0</v>
      </c>
      <c r="AC10" s="85">
        <f t="shared" si="5"/>
        <v>290</v>
      </c>
      <c r="AD10" s="86">
        <f t="shared" si="5"/>
        <v>0</v>
      </c>
      <c r="AE10" s="77"/>
      <c r="AF10" s="77"/>
      <c r="AG10" s="77"/>
      <c r="AH10" s="77"/>
      <c r="AI10" s="77"/>
      <c r="AJ10" s="77"/>
      <c r="AK10" s="77"/>
    </row>
    <row r="11" spans="1:37" s="49" customFormat="1" ht="13.5" thickBot="1">
      <c r="B11" s="43" t="s">
        <v>57</v>
      </c>
      <c r="C11" s="88">
        <f>C36</f>
        <v>290</v>
      </c>
      <c r="D11" s="88">
        <f t="shared" ref="D11:AD11" si="6">D36</f>
        <v>290</v>
      </c>
      <c r="E11" s="88">
        <f t="shared" si="6"/>
        <v>290</v>
      </c>
      <c r="F11" s="88">
        <f t="shared" si="6"/>
        <v>290</v>
      </c>
      <c r="G11" s="88">
        <f t="shared" si="6"/>
        <v>290</v>
      </c>
      <c r="H11" s="88">
        <f t="shared" si="6"/>
        <v>290</v>
      </c>
      <c r="I11" s="89">
        <f t="shared" si="6"/>
        <v>0</v>
      </c>
      <c r="J11" s="90">
        <f t="shared" si="6"/>
        <v>0</v>
      </c>
      <c r="K11" s="88">
        <f t="shared" si="6"/>
        <v>0</v>
      </c>
      <c r="L11" s="88">
        <f t="shared" si="6"/>
        <v>290</v>
      </c>
      <c r="M11" s="88">
        <f t="shared" si="6"/>
        <v>290</v>
      </c>
      <c r="N11" s="88">
        <f t="shared" si="6"/>
        <v>290</v>
      </c>
      <c r="O11" s="88">
        <f t="shared" si="6"/>
        <v>290</v>
      </c>
      <c r="P11" s="89">
        <f t="shared" si="6"/>
        <v>0</v>
      </c>
      <c r="Q11" s="90">
        <f t="shared" si="6"/>
        <v>290</v>
      </c>
      <c r="R11" s="88">
        <f t="shared" si="6"/>
        <v>290</v>
      </c>
      <c r="S11" s="88">
        <f t="shared" si="6"/>
        <v>290</v>
      </c>
      <c r="T11" s="88">
        <f t="shared" si="6"/>
        <v>290</v>
      </c>
      <c r="U11" s="88">
        <f t="shared" si="6"/>
        <v>290</v>
      </c>
      <c r="V11" s="88">
        <f t="shared" si="6"/>
        <v>290</v>
      </c>
      <c r="W11" s="89">
        <f t="shared" si="6"/>
        <v>0</v>
      </c>
      <c r="X11" s="90">
        <f t="shared" si="6"/>
        <v>290</v>
      </c>
      <c r="Y11" s="88">
        <f t="shared" si="6"/>
        <v>290</v>
      </c>
      <c r="Z11" s="88">
        <f t="shared" si="6"/>
        <v>290</v>
      </c>
      <c r="AA11" s="88">
        <f t="shared" si="6"/>
        <v>0</v>
      </c>
      <c r="AB11" s="88">
        <f t="shared" si="6"/>
        <v>0</v>
      </c>
      <c r="AC11" s="88">
        <f t="shared" si="6"/>
        <v>290</v>
      </c>
      <c r="AD11" s="89">
        <f t="shared" si="6"/>
        <v>0</v>
      </c>
      <c r="AE11" s="77"/>
      <c r="AF11" s="77"/>
      <c r="AG11" s="77"/>
      <c r="AH11" s="77"/>
      <c r="AI11" s="77"/>
      <c r="AJ11" s="77"/>
      <c r="AK11" s="77"/>
    </row>
    <row r="12" spans="1:37" s="40" customFormat="1" ht="12.75"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</row>
    <row r="13" spans="1:37" s="40" customFormat="1" ht="13.5" thickBot="1"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</row>
    <row r="14" spans="1:37" s="40" customFormat="1" ht="12.75">
      <c r="A14" s="109" t="s">
        <v>22</v>
      </c>
      <c r="B14" s="41" t="s">
        <v>55</v>
      </c>
      <c r="C14" s="92" t="s">
        <v>10</v>
      </c>
      <c r="D14" s="93" t="s">
        <v>11</v>
      </c>
      <c r="E14" s="93" t="s">
        <v>12</v>
      </c>
      <c r="F14" s="93" t="s">
        <v>13</v>
      </c>
      <c r="G14" s="93" t="s">
        <v>14</v>
      </c>
      <c r="H14" s="93" t="s">
        <v>15</v>
      </c>
      <c r="I14" s="94" t="s">
        <v>16</v>
      </c>
      <c r="J14" s="92" t="s">
        <v>10</v>
      </c>
      <c r="K14" s="93" t="s">
        <v>11</v>
      </c>
      <c r="L14" s="93" t="s">
        <v>12</v>
      </c>
      <c r="M14" s="93" t="s">
        <v>13</v>
      </c>
      <c r="N14" s="93" t="s">
        <v>14</v>
      </c>
      <c r="O14" s="93" t="s">
        <v>15</v>
      </c>
      <c r="P14" s="94" t="s">
        <v>16</v>
      </c>
      <c r="Q14" s="92" t="s">
        <v>10</v>
      </c>
      <c r="R14" s="93" t="s">
        <v>11</v>
      </c>
      <c r="S14" s="93" t="s">
        <v>12</v>
      </c>
      <c r="T14" s="93" t="s">
        <v>13</v>
      </c>
      <c r="U14" s="93" t="s">
        <v>14</v>
      </c>
      <c r="V14" s="93" t="s">
        <v>15</v>
      </c>
      <c r="W14" s="94" t="s">
        <v>16</v>
      </c>
      <c r="X14" s="92" t="s">
        <v>10</v>
      </c>
      <c r="Y14" s="93" t="s">
        <v>11</v>
      </c>
      <c r="Z14" s="93" t="s">
        <v>12</v>
      </c>
      <c r="AA14" s="93" t="s">
        <v>13</v>
      </c>
      <c r="AB14" s="93" t="s">
        <v>14</v>
      </c>
      <c r="AC14" s="93" t="s">
        <v>15</v>
      </c>
      <c r="AD14" s="94" t="s">
        <v>16</v>
      </c>
      <c r="AE14" s="64"/>
      <c r="AF14" s="64"/>
      <c r="AG14" s="64"/>
      <c r="AH14" s="64"/>
      <c r="AI14" s="64"/>
      <c r="AJ14" s="64"/>
      <c r="AK14" s="64"/>
    </row>
    <row r="15" spans="1:37" s="49" customFormat="1" ht="13.5" thickBot="1">
      <c r="B15" s="43" t="s">
        <v>21</v>
      </c>
      <c r="C15" s="95">
        <f>'[1]Capacités annuelles'!B$27-SUM(C17:C22)</f>
        <v>100</v>
      </c>
      <c r="D15" s="95">
        <f>'[1]Capacités annuelles'!C$27-SUM(D17:D22)</f>
        <v>100</v>
      </c>
      <c r="E15" s="95">
        <f>'[1]Capacités annuelles'!D$27-SUM(E17:E22)</f>
        <v>100</v>
      </c>
      <c r="F15" s="95">
        <f>'[1]Capacités annuelles'!E$27-SUM(F17:F22)</f>
        <v>100</v>
      </c>
      <c r="G15" s="95">
        <f>'[1]Capacités annuelles'!F$27-SUM(G17:G22)</f>
        <v>100</v>
      </c>
      <c r="H15" s="95">
        <f>'[1]Capacités annuelles'!G$27-SUM(H17:H22)</f>
        <v>100</v>
      </c>
      <c r="I15" s="95">
        <f>'[1]Capacités annuelles'!H$27-SUM(I17:I22)</f>
        <v>100</v>
      </c>
      <c r="J15" s="95">
        <f>'[1]Capacités annuelles'!I$27-SUM(J17:J22)</f>
        <v>100</v>
      </c>
      <c r="K15" s="95">
        <f>'[1]Capacités annuelles'!J$27-SUM(K17:K22)</f>
        <v>100</v>
      </c>
      <c r="L15" s="95">
        <f>'[1]Capacités annuelles'!K$27-SUM(L17:L22)</f>
        <v>100</v>
      </c>
      <c r="M15" s="95">
        <f>'[1]Capacités annuelles'!L$27-SUM(M17:M22)</f>
        <v>100</v>
      </c>
      <c r="N15" s="95">
        <f>'[1]Capacités annuelles'!M$27-SUM(N17:N22)</f>
        <v>100</v>
      </c>
      <c r="O15" s="95">
        <f>'[1]Capacités annuelles'!N$27-SUM(O17:O22)</f>
        <v>100</v>
      </c>
      <c r="P15" s="95">
        <f>'[1]Capacités annuelles'!O$27-SUM(P17:P22)</f>
        <v>100</v>
      </c>
      <c r="Q15" s="95">
        <f>'[1]Capacités annuelles'!P$27-SUM(Q17:Q22)</f>
        <v>100</v>
      </c>
      <c r="R15" s="95">
        <f>'[1]Capacités annuelles'!Q$27-SUM(R17:R22)</f>
        <v>100</v>
      </c>
      <c r="S15" s="95">
        <f>'[1]Capacités annuelles'!R$27-SUM(S17:S22)</f>
        <v>100</v>
      </c>
      <c r="T15" s="95">
        <f>'[1]Capacités annuelles'!S$27-SUM(T17:T22)</f>
        <v>100</v>
      </c>
      <c r="U15" s="95">
        <f>'[1]Capacités annuelles'!T$27-SUM(U17:U22)</f>
        <v>100</v>
      </c>
      <c r="V15" s="95">
        <f>'[1]Capacités annuelles'!U$27-SUM(V17:V22)</f>
        <v>100</v>
      </c>
      <c r="W15" s="95">
        <f>'[1]Capacités annuelles'!V$27-SUM(W17:W22)</f>
        <v>100</v>
      </c>
      <c r="X15" s="95">
        <f>'[1]Capacités annuelles'!W$27-SUM(X17:X22)</f>
        <v>100</v>
      </c>
      <c r="Y15" s="95">
        <f>'[1]Capacités annuelles'!X$27-SUM(Y17:Y22)</f>
        <v>100</v>
      </c>
      <c r="Z15" s="95">
        <f>'[1]Capacités annuelles'!Y$27-SUM(Z17:Z22)</f>
        <v>100</v>
      </c>
      <c r="AA15" s="95">
        <f>'[1]Capacités annuelles'!Z$27-SUM(AA17:AA22)</f>
        <v>100</v>
      </c>
      <c r="AB15" s="95">
        <f>'[1]Capacités annuelles'!AA$27-SUM(AB17:AB22)</f>
        <v>100</v>
      </c>
      <c r="AC15" s="95">
        <f>'[1]Capacités annuelles'!AB$27-SUM(AC17:AC22)</f>
        <v>100</v>
      </c>
      <c r="AD15" s="95">
        <f>'[1]Capacités annuelles'!AC$27-SUM(AD17:AD22)</f>
        <v>100</v>
      </c>
      <c r="AE15" s="77"/>
      <c r="AF15" s="77"/>
      <c r="AG15" s="77"/>
      <c r="AH15" s="77"/>
      <c r="AI15" s="77"/>
      <c r="AJ15" s="77"/>
      <c r="AK15" s="77"/>
    </row>
    <row r="16" spans="1:37" s="49" customFormat="1" ht="12.75">
      <c r="A16" s="49" t="s">
        <v>30</v>
      </c>
      <c r="B16" s="44"/>
      <c r="C16" s="96"/>
      <c r="D16" s="97"/>
      <c r="E16" s="97"/>
      <c r="F16" s="98" t="s">
        <v>35</v>
      </c>
      <c r="G16" s="97"/>
      <c r="H16" s="97"/>
      <c r="I16" s="99"/>
      <c r="J16" s="96"/>
      <c r="K16" s="97"/>
      <c r="L16" s="97"/>
      <c r="M16" s="97"/>
      <c r="N16" s="97"/>
      <c r="O16" s="97"/>
      <c r="P16" s="99"/>
      <c r="Q16" s="96"/>
      <c r="R16" s="97"/>
      <c r="S16" s="97"/>
      <c r="T16" s="97"/>
      <c r="U16" s="97"/>
      <c r="V16" s="97"/>
      <c r="W16" s="99"/>
      <c r="X16" s="96"/>
      <c r="Y16" s="97"/>
      <c r="Z16" s="97"/>
      <c r="AA16" s="97"/>
      <c r="AB16" s="97"/>
      <c r="AC16" s="97"/>
      <c r="AD16" s="99"/>
      <c r="AE16" s="77"/>
      <c r="AF16" s="77"/>
      <c r="AG16" s="77"/>
      <c r="AH16" s="77"/>
      <c r="AI16" s="77"/>
      <c r="AJ16" s="77"/>
      <c r="AK16" s="77"/>
    </row>
    <row r="17" spans="1:37" s="49" customFormat="1" ht="12.75">
      <c r="B17" s="45"/>
      <c r="C17" s="96"/>
      <c r="D17" s="97"/>
      <c r="E17" s="97"/>
      <c r="F17" s="97"/>
      <c r="G17" s="97"/>
      <c r="H17" s="97"/>
      <c r="I17" s="99"/>
      <c r="J17" s="96"/>
      <c r="K17" s="97"/>
      <c r="L17" s="97"/>
      <c r="M17" s="97"/>
      <c r="N17" s="97"/>
      <c r="O17" s="97"/>
      <c r="P17" s="99"/>
      <c r="Q17" s="96"/>
      <c r="R17" s="97"/>
      <c r="S17" s="97"/>
      <c r="T17" s="97"/>
      <c r="U17" s="97"/>
      <c r="V17" s="97"/>
      <c r="W17" s="99"/>
      <c r="X17" s="96"/>
      <c r="Y17" s="97"/>
      <c r="Z17" s="97"/>
      <c r="AA17" s="97"/>
      <c r="AB17" s="97"/>
      <c r="AC17" s="97"/>
      <c r="AD17" s="99"/>
      <c r="AE17" s="77"/>
      <c r="AF17" s="77"/>
      <c r="AG17" s="77"/>
      <c r="AH17" s="77"/>
      <c r="AI17" s="77"/>
      <c r="AJ17" s="77"/>
      <c r="AK17" s="77"/>
    </row>
    <row r="18" spans="1:37" s="49" customFormat="1" ht="12.75">
      <c r="B18" s="45"/>
      <c r="C18" s="96"/>
      <c r="D18" s="97"/>
      <c r="E18" s="97"/>
      <c r="F18" s="97"/>
      <c r="G18" s="97"/>
      <c r="H18" s="97"/>
      <c r="I18" s="99"/>
      <c r="J18" s="96"/>
      <c r="K18" s="97"/>
      <c r="L18" s="97"/>
      <c r="M18" s="97"/>
      <c r="N18" s="97"/>
      <c r="O18" s="97"/>
      <c r="P18" s="99"/>
      <c r="Q18" s="96"/>
      <c r="R18" s="97"/>
      <c r="S18" s="97"/>
      <c r="T18" s="97"/>
      <c r="U18" s="97"/>
      <c r="V18" s="97"/>
      <c r="W18" s="99"/>
      <c r="X18" s="96"/>
      <c r="Y18" s="97"/>
      <c r="Z18" s="97"/>
      <c r="AA18" s="97"/>
      <c r="AB18" s="97"/>
      <c r="AC18" s="97"/>
      <c r="AD18" s="99"/>
      <c r="AE18" s="77"/>
      <c r="AF18" s="77"/>
      <c r="AG18" s="77"/>
      <c r="AH18" s="77"/>
      <c r="AI18" s="77"/>
      <c r="AJ18" s="77"/>
      <c r="AK18" s="77"/>
    </row>
    <row r="19" spans="1:37" s="49" customFormat="1" ht="12.75">
      <c r="B19" s="45"/>
      <c r="C19" s="96"/>
      <c r="D19" s="97"/>
      <c r="E19" s="97"/>
      <c r="F19" s="97"/>
      <c r="G19" s="97"/>
      <c r="H19" s="97"/>
      <c r="I19" s="99"/>
      <c r="J19" s="96"/>
      <c r="K19" s="97"/>
      <c r="L19" s="97"/>
      <c r="M19" s="97"/>
      <c r="N19" s="97"/>
      <c r="O19" s="97"/>
      <c r="P19" s="99"/>
      <c r="Q19" s="96"/>
      <c r="R19" s="97"/>
      <c r="S19" s="97"/>
      <c r="T19" s="97"/>
      <c r="U19" s="97"/>
      <c r="V19" s="97"/>
      <c r="W19" s="99"/>
      <c r="X19" s="96"/>
      <c r="Y19" s="97"/>
      <c r="Z19" s="97"/>
      <c r="AA19" s="97"/>
      <c r="AB19" s="97"/>
      <c r="AC19" s="97"/>
      <c r="AD19" s="99"/>
      <c r="AE19" s="77"/>
      <c r="AF19" s="77"/>
      <c r="AG19" s="77"/>
      <c r="AH19" s="77"/>
      <c r="AI19" s="77"/>
      <c r="AJ19" s="77"/>
      <c r="AK19" s="77"/>
    </row>
    <row r="20" spans="1:37" s="49" customFormat="1" ht="12.75">
      <c r="B20" s="45"/>
      <c r="C20" s="96"/>
      <c r="D20" s="97"/>
      <c r="E20" s="97"/>
      <c r="F20" s="97"/>
      <c r="G20" s="97"/>
      <c r="H20" s="97"/>
      <c r="I20" s="99"/>
      <c r="J20" s="96"/>
      <c r="K20" s="97"/>
      <c r="L20" s="97"/>
      <c r="M20" s="97"/>
      <c r="N20" s="97"/>
      <c r="O20" s="97"/>
      <c r="P20" s="99"/>
      <c r="Q20" s="96"/>
      <c r="R20" s="97"/>
      <c r="S20" s="97"/>
      <c r="T20" s="97"/>
      <c r="U20" s="97"/>
      <c r="V20" s="97"/>
      <c r="W20" s="99"/>
      <c r="X20" s="96"/>
      <c r="Y20" s="97"/>
      <c r="Z20" s="97"/>
      <c r="AA20" s="97"/>
      <c r="AB20" s="97"/>
      <c r="AC20" s="97"/>
      <c r="AD20" s="99"/>
      <c r="AE20" s="77"/>
      <c r="AF20" s="77"/>
      <c r="AG20" s="77"/>
      <c r="AH20" s="77"/>
      <c r="AI20" s="77"/>
      <c r="AJ20" s="77"/>
      <c r="AK20" s="77"/>
    </row>
    <row r="21" spans="1:37" s="49" customFormat="1" ht="12.75">
      <c r="B21" s="45"/>
      <c r="C21" s="96"/>
      <c r="D21" s="97"/>
      <c r="E21" s="97"/>
      <c r="F21" s="97"/>
      <c r="G21" s="97"/>
      <c r="H21" s="97"/>
      <c r="I21" s="99"/>
      <c r="J21" s="96"/>
      <c r="K21" s="97"/>
      <c r="L21" s="97"/>
      <c r="M21" s="97"/>
      <c r="N21" s="97"/>
      <c r="O21" s="97"/>
      <c r="P21" s="99"/>
      <c r="Q21" s="96"/>
      <c r="R21" s="97"/>
      <c r="S21" s="97"/>
      <c r="T21" s="97"/>
      <c r="U21" s="97"/>
      <c r="V21" s="97"/>
      <c r="W21" s="99"/>
      <c r="X21" s="96"/>
      <c r="Y21" s="97"/>
      <c r="Z21" s="97"/>
      <c r="AA21" s="97"/>
      <c r="AB21" s="97"/>
      <c r="AC21" s="97"/>
      <c r="AD21" s="99"/>
      <c r="AE21" s="77"/>
      <c r="AF21" s="77"/>
      <c r="AG21" s="77"/>
      <c r="AH21" s="77"/>
      <c r="AI21" s="77"/>
      <c r="AJ21" s="77"/>
      <c r="AK21" s="77"/>
    </row>
    <row r="22" spans="1:37" s="49" customFormat="1" ht="13.5" thickBot="1">
      <c r="B22" s="46"/>
      <c r="C22" s="100"/>
      <c r="D22" s="101"/>
      <c r="E22" s="101"/>
      <c r="F22" s="101"/>
      <c r="G22" s="101"/>
      <c r="H22" s="101"/>
      <c r="I22" s="102"/>
      <c r="J22" s="100"/>
      <c r="K22" s="101"/>
      <c r="L22" s="101"/>
      <c r="M22" s="101"/>
      <c r="N22" s="101"/>
      <c r="O22" s="101"/>
      <c r="P22" s="102"/>
      <c r="Q22" s="100"/>
      <c r="R22" s="101"/>
      <c r="S22" s="101"/>
      <c r="T22" s="101"/>
      <c r="U22" s="101"/>
      <c r="V22" s="101"/>
      <c r="W22" s="102"/>
      <c r="X22" s="100"/>
      <c r="Y22" s="101"/>
      <c r="Z22" s="101"/>
      <c r="AA22" s="101"/>
      <c r="AB22" s="101"/>
      <c r="AC22" s="101"/>
      <c r="AD22" s="102"/>
      <c r="AE22" s="77"/>
      <c r="AF22" s="77"/>
      <c r="AG22" s="77"/>
      <c r="AH22" s="77"/>
      <c r="AI22" s="77"/>
      <c r="AJ22" s="77"/>
      <c r="AK22" s="77"/>
    </row>
    <row r="23" spans="1:37" s="40" customFormat="1" ht="12.75"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</row>
    <row r="24" spans="1:37" s="40" customFormat="1" ht="13.5" thickBot="1"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</row>
    <row r="25" spans="1:37" s="40" customFormat="1" ht="12.75">
      <c r="A25" s="109" t="s">
        <v>22</v>
      </c>
      <c r="B25" s="41" t="s">
        <v>56</v>
      </c>
      <c r="C25" s="92" t="s">
        <v>10</v>
      </c>
      <c r="D25" s="93" t="s">
        <v>11</v>
      </c>
      <c r="E25" s="93" t="s">
        <v>12</v>
      </c>
      <c r="F25" s="93" t="s">
        <v>13</v>
      </c>
      <c r="G25" s="93" t="s">
        <v>14</v>
      </c>
      <c r="H25" s="93" t="s">
        <v>15</v>
      </c>
      <c r="I25" s="94" t="s">
        <v>16</v>
      </c>
      <c r="J25" s="92" t="s">
        <v>10</v>
      </c>
      <c r="K25" s="93" t="s">
        <v>11</v>
      </c>
      <c r="L25" s="93" t="s">
        <v>12</v>
      </c>
      <c r="M25" s="93" t="s">
        <v>13</v>
      </c>
      <c r="N25" s="93" t="s">
        <v>14</v>
      </c>
      <c r="O25" s="93" t="s">
        <v>15</v>
      </c>
      <c r="P25" s="94" t="s">
        <v>16</v>
      </c>
      <c r="Q25" s="92" t="s">
        <v>10</v>
      </c>
      <c r="R25" s="93" t="s">
        <v>11</v>
      </c>
      <c r="S25" s="93" t="s">
        <v>12</v>
      </c>
      <c r="T25" s="93" t="s">
        <v>13</v>
      </c>
      <c r="U25" s="93" t="s">
        <v>14</v>
      </c>
      <c r="V25" s="93" t="s">
        <v>15</v>
      </c>
      <c r="W25" s="94" t="s">
        <v>16</v>
      </c>
      <c r="X25" s="92" t="s">
        <v>10</v>
      </c>
      <c r="Y25" s="93" t="s">
        <v>11</v>
      </c>
      <c r="Z25" s="93" t="s">
        <v>12</v>
      </c>
      <c r="AA25" s="93" t="s">
        <v>13</v>
      </c>
      <c r="AB25" s="93" t="s">
        <v>14</v>
      </c>
      <c r="AC25" s="93" t="s">
        <v>15</v>
      </c>
      <c r="AD25" s="94" t="s">
        <v>16</v>
      </c>
      <c r="AE25" s="64"/>
      <c r="AF25" s="64"/>
      <c r="AG25" s="64"/>
      <c r="AH25" s="64"/>
      <c r="AI25" s="64"/>
      <c r="AJ25" s="64"/>
      <c r="AK25" s="64"/>
    </row>
    <row r="26" spans="1:37" s="49" customFormat="1" ht="13.5" thickBot="1">
      <c r="B26" s="43" t="s">
        <v>21</v>
      </c>
      <c r="C26" s="90">
        <f>'[1]Capacités annuelles'!B$43-SUM(C27:C33)</f>
        <v>290</v>
      </c>
      <c r="D26" s="90">
        <f>'[1]Capacités annuelles'!C$43-SUM(D27:D33)</f>
        <v>290</v>
      </c>
      <c r="E26" s="90">
        <f>'[1]Capacités annuelles'!D$43-SUM(E27:E33)</f>
        <v>290</v>
      </c>
      <c r="F26" s="90">
        <f>'[1]Capacités annuelles'!E$43-SUM(F27:F33)</f>
        <v>290</v>
      </c>
      <c r="G26" s="90">
        <f>'[1]Capacités annuelles'!F$43-SUM(G27:G33)</f>
        <v>290</v>
      </c>
      <c r="H26" s="90">
        <f>'[1]Capacités annuelles'!G$43-SUM(H27:H33)</f>
        <v>290</v>
      </c>
      <c r="I26" s="90">
        <f>'[1]Capacités annuelles'!H$43-SUM(I27:I33)</f>
        <v>0</v>
      </c>
      <c r="J26" s="90">
        <f>'[1]Capacités annuelles'!I$43-SUM(J27:J33)</f>
        <v>0</v>
      </c>
      <c r="K26" s="90">
        <f>'[1]Capacités annuelles'!J$43-SUM(K27:K33)</f>
        <v>0</v>
      </c>
      <c r="L26" s="90">
        <f>'[1]Capacités annuelles'!K$43-SUM(L27:L33)</f>
        <v>290</v>
      </c>
      <c r="M26" s="90">
        <f>'[1]Capacités annuelles'!L$43-SUM(M27:M33)</f>
        <v>290</v>
      </c>
      <c r="N26" s="90">
        <f>'[1]Capacités annuelles'!M$43-SUM(N27:N33)</f>
        <v>290</v>
      </c>
      <c r="O26" s="90">
        <f>'[1]Capacités annuelles'!N$43-SUM(O27:O33)</f>
        <v>290</v>
      </c>
      <c r="P26" s="90">
        <f>'[1]Capacités annuelles'!O$43-SUM(P27:P33)</f>
        <v>0</v>
      </c>
      <c r="Q26" s="90">
        <f>'[1]Capacités annuelles'!P$43-SUM(Q27:Q33)</f>
        <v>290</v>
      </c>
      <c r="R26" s="90">
        <f>'[1]Capacités annuelles'!Q$43-SUM(R27:R33)</f>
        <v>290</v>
      </c>
      <c r="S26" s="90">
        <f>'[1]Capacités annuelles'!R$43-SUM(S27:S33)</f>
        <v>290</v>
      </c>
      <c r="T26" s="90">
        <f>'[1]Capacités annuelles'!S$43-SUM(T27:T33)</f>
        <v>290</v>
      </c>
      <c r="U26" s="90">
        <f>'[1]Capacités annuelles'!T$43-SUM(U27:U33)</f>
        <v>290</v>
      </c>
      <c r="V26" s="90">
        <f>'[1]Capacités annuelles'!U$43-SUM(V27:V33)</f>
        <v>290</v>
      </c>
      <c r="W26" s="90">
        <f>'[1]Capacités annuelles'!V$43-SUM(W27:W33)</f>
        <v>0</v>
      </c>
      <c r="X26" s="90">
        <f>'[1]Capacités annuelles'!W$43-SUM(X27:X33)</f>
        <v>290</v>
      </c>
      <c r="Y26" s="90">
        <f>'[1]Capacités annuelles'!X$43-SUM(Y27:Y33)</f>
        <v>290</v>
      </c>
      <c r="Z26" s="90">
        <f>'[1]Capacités annuelles'!Y$43-SUM(Z27:Z33)</f>
        <v>290</v>
      </c>
      <c r="AA26" s="90">
        <f>'[1]Capacités annuelles'!Z$43-SUM(AA27:AA33)</f>
        <v>0</v>
      </c>
      <c r="AB26" s="90">
        <f>'[1]Capacités annuelles'!AA$43-SUM(AB27:AB33)</f>
        <v>0</v>
      </c>
      <c r="AC26" s="90">
        <f>'[1]Capacités annuelles'!AB$43-SUM(AC27:AC33)</f>
        <v>290</v>
      </c>
      <c r="AD26" s="90">
        <f>'[1]Capacités annuelles'!AC$43-SUM(AD27:AD33)</f>
        <v>0</v>
      </c>
      <c r="AE26" s="77"/>
      <c r="AF26" s="77"/>
      <c r="AG26" s="77"/>
      <c r="AH26" s="77"/>
      <c r="AI26" s="77"/>
      <c r="AJ26" s="77"/>
      <c r="AK26" s="77"/>
    </row>
    <row r="27" spans="1:37" s="49" customFormat="1" ht="12.75">
      <c r="A27" s="49" t="s">
        <v>30</v>
      </c>
      <c r="B27" s="44"/>
      <c r="C27" s="103"/>
      <c r="D27" s="103"/>
      <c r="E27" s="103"/>
      <c r="F27" s="104" t="s">
        <v>35</v>
      </c>
      <c r="G27" s="103"/>
      <c r="H27" s="103"/>
      <c r="I27" s="103"/>
      <c r="J27" s="105"/>
      <c r="K27" s="103"/>
      <c r="L27" s="103"/>
      <c r="M27" s="103"/>
      <c r="N27" s="103"/>
      <c r="O27" s="103"/>
      <c r="P27" s="106"/>
      <c r="Q27" s="105"/>
      <c r="R27" s="103"/>
      <c r="S27" s="103"/>
      <c r="T27" s="103"/>
      <c r="U27" s="103"/>
      <c r="V27" s="103"/>
      <c r="W27" s="106"/>
      <c r="X27" s="103"/>
      <c r="Y27" s="103"/>
      <c r="Z27" s="103"/>
      <c r="AA27" s="103"/>
      <c r="AB27" s="103"/>
      <c r="AC27" s="103"/>
      <c r="AD27" s="106"/>
      <c r="AE27" s="77"/>
      <c r="AF27" s="77"/>
      <c r="AG27" s="77"/>
      <c r="AH27" s="77"/>
      <c r="AI27" s="77"/>
      <c r="AJ27" s="77"/>
      <c r="AK27" s="77"/>
    </row>
    <row r="28" spans="1:37" s="49" customFormat="1" ht="12.75">
      <c r="B28" s="45"/>
      <c r="C28" s="97"/>
      <c r="D28" s="97"/>
      <c r="E28" s="97"/>
      <c r="F28" s="97"/>
      <c r="G28" s="97"/>
      <c r="H28" s="97"/>
      <c r="I28" s="97"/>
      <c r="J28" s="96"/>
      <c r="K28" s="97"/>
      <c r="L28" s="97"/>
      <c r="M28" s="97"/>
      <c r="N28" s="97"/>
      <c r="O28" s="97"/>
      <c r="P28" s="99"/>
      <c r="Q28" s="96"/>
      <c r="R28" s="97"/>
      <c r="S28" s="97"/>
      <c r="T28" s="97"/>
      <c r="U28" s="97"/>
      <c r="V28" s="97"/>
      <c r="W28" s="99"/>
      <c r="X28" s="97"/>
      <c r="Y28" s="97"/>
      <c r="Z28" s="97"/>
      <c r="AA28" s="97"/>
      <c r="AB28" s="97"/>
      <c r="AC28" s="97"/>
      <c r="AD28" s="99"/>
      <c r="AE28" s="77"/>
      <c r="AF28" s="77"/>
      <c r="AG28" s="77"/>
      <c r="AH28" s="77"/>
      <c r="AI28" s="77"/>
      <c r="AJ28" s="77"/>
      <c r="AK28" s="77"/>
    </row>
    <row r="29" spans="1:37" s="49" customFormat="1" ht="12.75">
      <c r="B29" s="45"/>
      <c r="C29" s="97"/>
      <c r="D29" s="97"/>
      <c r="E29" s="97"/>
      <c r="F29" s="97"/>
      <c r="G29" s="97"/>
      <c r="H29" s="97"/>
      <c r="I29" s="97"/>
      <c r="J29" s="96"/>
      <c r="K29" s="97"/>
      <c r="L29" s="97"/>
      <c r="M29" s="97"/>
      <c r="N29" s="97"/>
      <c r="O29" s="97"/>
      <c r="P29" s="99"/>
      <c r="Q29" s="96"/>
      <c r="R29" s="97"/>
      <c r="S29" s="97"/>
      <c r="T29" s="97"/>
      <c r="U29" s="97"/>
      <c r="V29" s="97"/>
      <c r="W29" s="99"/>
      <c r="X29" s="97"/>
      <c r="Y29" s="97"/>
      <c r="Z29" s="97"/>
      <c r="AA29" s="97"/>
      <c r="AB29" s="97"/>
      <c r="AC29" s="97"/>
      <c r="AD29" s="99"/>
      <c r="AE29" s="77"/>
      <c r="AF29" s="77"/>
      <c r="AG29" s="77"/>
      <c r="AH29" s="77"/>
      <c r="AI29" s="77"/>
      <c r="AJ29" s="77"/>
      <c r="AK29" s="77"/>
    </row>
    <row r="30" spans="1:37" s="49" customFormat="1" ht="12.75">
      <c r="B30" s="45"/>
      <c r="C30" s="97"/>
      <c r="D30" s="97"/>
      <c r="E30" s="97"/>
      <c r="F30" s="97"/>
      <c r="G30" s="97"/>
      <c r="H30" s="97"/>
      <c r="I30" s="97"/>
      <c r="J30" s="96"/>
      <c r="K30" s="97"/>
      <c r="L30" s="97"/>
      <c r="M30" s="97"/>
      <c r="N30" s="97"/>
      <c r="O30" s="97"/>
      <c r="P30" s="99"/>
      <c r="Q30" s="96"/>
      <c r="R30" s="97"/>
      <c r="S30" s="97"/>
      <c r="T30" s="97"/>
      <c r="U30" s="97"/>
      <c r="V30" s="97"/>
      <c r="W30" s="99"/>
      <c r="X30" s="97"/>
      <c r="Y30" s="97"/>
      <c r="Z30" s="97"/>
      <c r="AA30" s="97"/>
      <c r="AB30" s="97"/>
      <c r="AC30" s="97"/>
      <c r="AD30" s="99"/>
      <c r="AE30" s="77"/>
      <c r="AF30" s="77"/>
      <c r="AG30" s="77"/>
      <c r="AH30" s="77"/>
      <c r="AI30" s="77"/>
      <c r="AJ30" s="77"/>
      <c r="AK30" s="77"/>
    </row>
    <row r="31" spans="1:37" s="49" customFormat="1" ht="12.75">
      <c r="B31" s="45"/>
      <c r="C31" s="97"/>
      <c r="D31" s="97"/>
      <c r="E31" s="97"/>
      <c r="F31" s="97"/>
      <c r="G31" s="97"/>
      <c r="H31" s="97"/>
      <c r="I31" s="97"/>
      <c r="J31" s="96"/>
      <c r="K31" s="97"/>
      <c r="L31" s="97"/>
      <c r="M31" s="97"/>
      <c r="N31" s="97"/>
      <c r="O31" s="97"/>
      <c r="P31" s="99"/>
      <c r="Q31" s="96"/>
      <c r="R31" s="97"/>
      <c r="S31" s="97"/>
      <c r="T31" s="97"/>
      <c r="U31" s="97"/>
      <c r="V31" s="97"/>
      <c r="W31" s="99"/>
      <c r="X31" s="97"/>
      <c r="Y31" s="97"/>
      <c r="Z31" s="97"/>
      <c r="AA31" s="97"/>
      <c r="AB31" s="97"/>
      <c r="AC31" s="97"/>
      <c r="AD31" s="99"/>
      <c r="AE31" s="77"/>
      <c r="AF31" s="77"/>
      <c r="AG31" s="77"/>
      <c r="AH31" s="77"/>
      <c r="AI31" s="77"/>
      <c r="AJ31" s="77"/>
      <c r="AK31" s="77"/>
    </row>
    <row r="32" spans="1:37" s="49" customFormat="1" ht="12.75">
      <c r="B32" s="45"/>
      <c r="C32" s="97"/>
      <c r="D32" s="97"/>
      <c r="E32" s="97"/>
      <c r="F32" s="97"/>
      <c r="G32" s="97"/>
      <c r="H32" s="97"/>
      <c r="I32" s="97"/>
      <c r="J32" s="96"/>
      <c r="K32" s="97"/>
      <c r="L32" s="97"/>
      <c r="M32" s="97"/>
      <c r="N32" s="97"/>
      <c r="O32" s="97"/>
      <c r="P32" s="99"/>
      <c r="Q32" s="96"/>
      <c r="R32" s="97"/>
      <c r="S32" s="97"/>
      <c r="T32" s="97"/>
      <c r="U32" s="97"/>
      <c r="V32" s="97"/>
      <c r="W32" s="99"/>
      <c r="X32" s="97"/>
      <c r="Y32" s="97"/>
      <c r="Z32" s="97"/>
      <c r="AA32" s="97"/>
      <c r="AB32" s="97"/>
      <c r="AC32" s="97"/>
      <c r="AD32" s="99"/>
      <c r="AE32" s="77"/>
      <c r="AF32" s="77"/>
      <c r="AG32" s="77"/>
      <c r="AH32" s="77"/>
      <c r="AI32" s="77"/>
      <c r="AJ32" s="77"/>
      <c r="AK32" s="77"/>
    </row>
    <row r="33" spans="1:37" s="49" customFormat="1" ht="13.5" thickBot="1">
      <c r="B33" s="46"/>
      <c r="C33" s="101"/>
      <c r="D33" s="101"/>
      <c r="E33" s="101"/>
      <c r="F33" s="101"/>
      <c r="G33" s="101"/>
      <c r="H33" s="101"/>
      <c r="I33" s="101"/>
      <c r="J33" s="100"/>
      <c r="K33" s="101"/>
      <c r="L33" s="101"/>
      <c r="M33" s="101"/>
      <c r="N33" s="101"/>
      <c r="O33" s="101"/>
      <c r="P33" s="102"/>
      <c r="Q33" s="100"/>
      <c r="R33" s="101"/>
      <c r="S33" s="101"/>
      <c r="T33" s="101"/>
      <c r="U33" s="101"/>
      <c r="V33" s="101"/>
      <c r="W33" s="102"/>
      <c r="X33" s="101"/>
      <c r="Y33" s="101"/>
      <c r="Z33" s="101"/>
      <c r="AA33" s="101"/>
      <c r="AB33" s="101"/>
      <c r="AC33" s="101"/>
      <c r="AD33" s="102"/>
      <c r="AE33" s="77"/>
      <c r="AF33" s="77"/>
      <c r="AG33" s="77"/>
      <c r="AH33" s="77"/>
      <c r="AI33" s="77"/>
      <c r="AJ33" s="77"/>
      <c r="AK33" s="77"/>
    </row>
    <row r="34" spans="1:37" s="40" customFormat="1" ht="13.5" thickBot="1"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</row>
    <row r="35" spans="1:37" s="40" customFormat="1" ht="13.5" thickBot="1">
      <c r="A35" s="109" t="s">
        <v>22</v>
      </c>
      <c r="B35" s="47" t="s">
        <v>57</v>
      </c>
      <c r="C35" s="61" t="s">
        <v>10</v>
      </c>
      <c r="D35" s="62" t="s">
        <v>11</v>
      </c>
      <c r="E35" s="62" t="s">
        <v>12</v>
      </c>
      <c r="F35" s="62" t="s">
        <v>13</v>
      </c>
      <c r="G35" s="62" t="s">
        <v>14</v>
      </c>
      <c r="H35" s="62" t="s">
        <v>15</v>
      </c>
      <c r="I35" s="63" t="s">
        <v>16</v>
      </c>
      <c r="J35" s="61" t="s">
        <v>10</v>
      </c>
      <c r="K35" s="62" t="s">
        <v>11</v>
      </c>
      <c r="L35" s="62" t="s">
        <v>12</v>
      </c>
      <c r="M35" s="62" t="s">
        <v>13</v>
      </c>
      <c r="N35" s="62" t="s">
        <v>14</v>
      </c>
      <c r="O35" s="62" t="s">
        <v>15</v>
      </c>
      <c r="P35" s="107" t="s">
        <v>16</v>
      </c>
      <c r="Q35" s="61" t="s">
        <v>10</v>
      </c>
      <c r="R35" s="62" t="s">
        <v>11</v>
      </c>
      <c r="S35" s="62" t="s">
        <v>12</v>
      </c>
      <c r="T35" s="62" t="s">
        <v>13</v>
      </c>
      <c r="U35" s="62" t="s">
        <v>14</v>
      </c>
      <c r="V35" s="62" t="s">
        <v>15</v>
      </c>
      <c r="W35" s="63" t="s">
        <v>16</v>
      </c>
      <c r="X35" s="61" t="s">
        <v>10</v>
      </c>
      <c r="Y35" s="62" t="s">
        <v>11</v>
      </c>
      <c r="Z35" s="62" t="s">
        <v>12</v>
      </c>
      <c r="AA35" s="62" t="s">
        <v>13</v>
      </c>
      <c r="AB35" s="62" t="s">
        <v>14</v>
      </c>
      <c r="AC35" s="62" t="s">
        <v>15</v>
      </c>
      <c r="AD35" s="63" t="s">
        <v>16</v>
      </c>
      <c r="AE35" s="64"/>
      <c r="AF35" s="64"/>
      <c r="AG35" s="64"/>
      <c r="AH35" s="64"/>
      <c r="AI35" s="64"/>
      <c r="AJ35" s="64"/>
      <c r="AK35" s="64"/>
    </row>
    <row r="36" spans="1:37" s="49" customFormat="1" ht="13.5" thickBot="1">
      <c r="B36" s="47" t="s">
        <v>21</v>
      </c>
      <c r="C36" s="108">
        <f>'[1]Capacités annuelles'!B$59-SUM(C37:C43)</f>
        <v>290</v>
      </c>
      <c r="D36" s="108">
        <f>'[1]Capacités annuelles'!C$59-SUM(D37:D43)</f>
        <v>290</v>
      </c>
      <c r="E36" s="108">
        <f>'[1]Capacités annuelles'!D$59-SUM(E37:E43)</f>
        <v>290</v>
      </c>
      <c r="F36" s="108">
        <f>'[1]Capacités annuelles'!E$59-SUM(F37:F43)</f>
        <v>290</v>
      </c>
      <c r="G36" s="108">
        <f>'[1]Capacités annuelles'!F$59-SUM(G37:G43)</f>
        <v>290</v>
      </c>
      <c r="H36" s="108">
        <f>'[1]Capacités annuelles'!G$59-SUM(H37:H43)</f>
        <v>290</v>
      </c>
      <c r="I36" s="108">
        <f>'[1]Capacités annuelles'!H$59-SUM(I37:I43)</f>
        <v>0</v>
      </c>
      <c r="J36" s="108">
        <f>'[1]Capacités annuelles'!I$59-SUM(J37:J43)</f>
        <v>0</v>
      </c>
      <c r="K36" s="108">
        <f>'[1]Capacités annuelles'!J$59-SUM(K37:K43)</f>
        <v>0</v>
      </c>
      <c r="L36" s="108">
        <f>'[1]Capacités annuelles'!K$59-SUM(L37:L43)</f>
        <v>290</v>
      </c>
      <c r="M36" s="108">
        <f>'[1]Capacités annuelles'!L$59-SUM(M37:M43)</f>
        <v>290</v>
      </c>
      <c r="N36" s="108">
        <f>'[1]Capacités annuelles'!M$59-SUM(N37:N43)</f>
        <v>290</v>
      </c>
      <c r="O36" s="108">
        <f>'[1]Capacités annuelles'!N$59-SUM(O37:O43)</f>
        <v>290</v>
      </c>
      <c r="P36" s="108">
        <f>'[1]Capacités annuelles'!O$59-SUM(P37:P43)</f>
        <v>0</v>
      </c>
      <c r="Q36" s="108">
        <f>'[1]Capacités annuelles'!P$59-SUM(Q37:Q43)</f>
        <v>290</v>
      </c>
      <c r="R36" s="108">
        <f>'[1]Capacités annuelles'!Q$59-SUM(R37:R43)</f>
        <v>290</v>
      </c>
      <c r="S36" s="108">
        <f>'[1]Capacités annuelles'!R$59-SUM(S37:S43)</f>
        <v>290</v>
      </c>
      <c r="T36" s="108">
        <f>'[1]Capacités annuelles'!S$59-SUM(T37:T43)</f>
        <v>290</v>
      </c>
      <c r="U36" s="108">
        <f>'[1]Capacités annuelles'!T$59-SUM(U37:U43)</f>
        <v>290</v>
      </c>
      <c r="V36" s="108">
        <f>'[1]Capacités annuelles'!U$59-SUM(V37:V43)</f>
        <v>290</v>
      </c>
      <c r="W36" s="108">
        <f>'[1]Capacités annuelles'!V$59-SUM(W37:W43)</f>
        <v>0</v>
      </c>
      <c r="X36" s="108">
        <f>'[1]Capacités annuelles'!W$59-SUM(X37:X43)</f>
        <v>290</v>
      </c>
      <c r="Y36" s="108">
        <f>'[1]Capacités annuelles'!X$59-SUM(Y37:Y43)</f>
        <v>290</v>
      </c>
      <c r="Z36" s="108">
        <f>'[1]Capacités annuelles'!Y$59-SUM(Z37:Z43)</f>
        <v>290</v>
      </c>
      <c r="AA36" s="108">
        <f>'[1]Capacités annuelles'!Z$59-SUM(AA37:AA43)</f>
        <v>0</v>
      </c>
      <c r="AB36" s="108">
        <f>'[1]Capacités annuelles'!AA$59-SUM(AB37:AB43)</f>
        <v>0</v>
      </c>
      <c r="AC36" s="108">
        <f>'[1]Capacités annuelles'!AB$59-SUM(AC37:AC43)</f>
        <v>290</v>
      </c>
      <c r="AD36" s="108">
        <f>'[1]Capacités annuelles'!AC$59-SUM(AD37:AD43)</f>
        <v>0</v>
      </c>
      <c r="AE36" s="77"/>
      <c r="AF36" s="77"/>
      <c r="AG36" s="77"/>
      <c r="AH36" s="77"/>
      <c r="AI36" s="77"/>
      <c r="AJ36" s="77"/>
      <c r="AK36" s="77"/>
    </row>
    <row r="37" spans="1:37" s="49" customFormat="1" ht="12.75">
      <c r="A37" s="49" t="s">
        <v>30</v>
      </c>
      <c r="B37" s="45"/>
      <c r="C37" s="96"/>
      <c r="D37" s="97"/>
      <c r="E37" s="97"/>
      <c r="F37" s="98" t="s">
        <v>35</v>
      </c>
      <c r="G37" s="97"/>
      <c r="H37" s="97"/>
      <c r="I37" s="99"/>
      <c r="J37" s="96"/>
      <c r="K37" s="97"/>
      <c r="L37" s="97"/>
      <c r="M37" s="97"/>
      <c r="N37" s="97"/>
      <c r="O37" s="97"/>
      <c r="P37" s="99"/>
      <c r="Q37" s="96"/>
      <c r="R37" s="97"/>
      <c r="S37" s="97"/>
      <c r="T37" s="97"/>
      <c r="U37" s="97"/>
      <c r="V37" s="97"/>
      <c r="W37" s="99"/>
      <c r="X37" s="96"/>
      <c r="Y37" s="97"/>
      <c r="Z37" s="97"/>
      <c r="AA37" s="97"/>
      <c r="AB37" s="97"/>
      <c r="AC37" s="97"/>
      <c r="AD37" s="99"/>
      <c r="AE37" s="77"/>
      <c r="AF37" s="77"/>
      <c r="AG37" s="77"/>
      <c r="AH37" s="77"/>
      <c r="AI37" s="77"/>
      <c r="AJ37" s="77"/>
      <c r="AK37" s="77"/>
    </row>
    <row r="38" spans="1:37" s="49" customFormat="1" ht="12.75">
      <c r="B38" s="45"/>
      <c r="C38" s="96"/>
      <c r="D38" s="97"/>
      <c r="E38" s="97"/>
      <c r="F38" s="97"/>
      <c r="G38" s="97"/>
      <c r="H38" s="97"/>
      <c r="I38" s="99"/>
      <c r="J38" s="96"/>
      <c r="K38" s="97"/>
      <c r="L38" s="97"/>
      <c r="M38" s="97"/>
      <c r="N38" s="97"/>
      <c r="O38" s="97"/>
      <c r="P38" s="99"/>
      <c r="Q38" s="96"/>
      <c r="R38" s="97"/>
      <c r="S38" s="97"/>
      <c r="T38" s="97"/>
      <c r="U38" s="97"/>
      <c r="V38" s="97"/>
      <c r="W38" s="99"/>
      <c r="X38" s="96"/>
      <c r="Y38" s="97"/>
      <c r="Z38" s="97"/>
      <c r="AA38" s="97"/>
      <c r="AB38" s="97"/>
      <c r="AC38" s="97"/>
      <c r="AD38" s="99"/>
      <c r="AE38" s="77"/>
      <c r="AF38" s="77"/>
      <c r="AG38" s="77"/>
      <c r="AH38" s="77"/>
      <c r="AI38" s="77"/>
      <c r="AJ38" s="77"/>
      <c r="AK38" s="77"/>
    </row>
    <row r="39" spans="1:37" s="49" customFormat="1" ht="12.75">
      <c r="B39" s="45"/>
      <c r="C39" s="96"/>
      <c r="D39" s="97"/>
      <c r="E39" s="97"/>
      <c r="F39" s="97"/>
      <c r="G39" s="97"/>
      <c r="H39" s="97"/>
      <c r="I39" s="99"/>
      <c r="J39" s="96"/>
      <c r="K39" s="97"/>
      <c r="L39" s="97"/>
      <c r="M39" s="97"/>
      <c r="N39" s="97"/>
      <c r="O39" s="97"/>
      <c r="P39" s="99"/>
      <c r="Q39" s="96"/>
      <c r="R39" s="97"/>
      <c r="S39" s="97"/>
      <c r="T39" s="97"/>
      <c r="U39" s="97"/>
      <c r="V39" s="97"/>
      <c r="W39" s="99"/>
      <c r="X39" s="96"/>
      <c r="Y39" s="97"/>
      <c r="Z39" s="97"/>
      <c r="AA39" s="97"/>
      <c r="AB39" s="97"/>
      <c r="AC39" s="97"/>
      <c r="AD39" s="99"/>
      <c r="AE39" s="77"/>
      <c r="AF39" s="77"/>
      <c r="AG39" s="77"/>
      <c r="AH39" s="77"/>
      <c r="AI39" s="77"/>
      <c r="AJ39" s="77"/>
      <c r="AK39" s="77"/>
    </row>
    <row r="40" spans="1:37" s="49" customFormat="1" ht="12.75">
      <c r="B40" s="45"/>
      <c r="C40" s="96"/>
      <c r="D40" s="97"/>
      <c r="E40" s="97"/>
      <c r="F40" s="97"/>
      <c r="G40" s="97"/>
      <c r="H40" s="97"/>
      <c r="I40" s="99"/>
      <c r="J40" s="96"/>
      <c r="K40" s="97"/>
      <c r="L40" s="97"/>
      <c r="M40" s="97"/>
      <c r="N40" s="97"/>
      <c r="O40" s="97"/>
      <c r="P40" s="99"/>
      <c r="Q40" s="96"/>
      <c r="R40" s="97"/>
      <c r="S40" s="97"/>
      <c r="T40" s="97"/>
      <c r="U40" s="97"/>
      <c r="V40" s="97"/>
      <c r="W40" s="99"/>
      <c r="X40" s="96"/>
      <c r="Y40" s="97"/>
      <c r="Z40" s="97"/>
      <c r="AA40" s="97"/>
      <c r="AB40" s="97"/>
      <c r="AC40" s="97"/>
      <c r="AD40" s="99"/>
      <c r="AE40" s="77"/>
      <c r="AF40" s="77"/>
      <c r="AG40" s="77"/>
      <c r="AH40" s="77"/>
      <c r="AI40" s="77"/>
      <c r="AJ40" s="77"/>
      <c r="AK40" s="77"/>
    </row>
    <row r="41" spans="1:37" s="49" customFormat="1" ht="12.75">
      <c r="B41" s="45"/>
      <c r="C41" s="96"/>
      <c r="D41" s="97"/>
      <c r="E41" s="97"/>
      <c r="F41" s="97"/>
      <c r="G41" s="97"/>
      <c r="H41" s="97"/>
      <c r="I41" s="99"/>
      <c r="J41" s="96"/>
      <c r="K41" s="97"/>
      <c r="L41" s="97"/>
      <c r="M41" s="97"/>
      <c r="N41" s="97"/>
      <c r="O41" s="97"/>
      <c r="P41" s="99"/>
      <c r="Q41" s="96"/>
      <c r="R41" s="97"/>
      <c r="S41" s="97"/>
      <c r="T41" s="97"/>
      <c r="U41" s="97"/>
      <c r="V41" s="97"/>
      <c r="W41" s="99"/>
      <c r="X41" s="96"/>
      <c r="Y41" s="97"/>
      <c r="Z41" s="97"/>
      <c r="AA41" s="97"/>
      <c r="AB41" s="97"/>
      <c r="AC41" s="97"/>
      <c r="AD41" s="99"/>
      <c r="AE41" s="77"/>
      <c r="AF41" s="77"/>
      <c r="AG41" s="77"/>
      <c r="AH41" s="77"/>
      <c r="AI41" s="77"/>
      <c r="AJ41" s="77"/>
      <c r="AK41" s="77"/>
    </row>
    <row r="42" spans="1:37" s="49" customFormat="1" ht="12.75">
      <c r="B42" s="45"/>
      <c r="C42" s="96"/>
      <c r="D42" s="97"/>
      <c r="E42" s="97"/>
      <c r="F42" s="97"/>
      <c r="G42" s="97"/>
      <c r="H42" s="97"/>
      <c r="I42" s="99"/>
      <c r="J42" s="96"/>
      <c r="K42" s="97"/>
      <c r="L42" s="97"/>
      <c r="M42" s="97"/>
      <c r="N42" s="97"/>
      <c r="O42" s="97"/>
      <c r="P42" s="99"/>
      <c r="Q42" s="96"/>
      <c r="R42" s="97"/>
      <c r="S42" s="97"/>
      <c r="T42" s="97"/>
      <c r="U42" s="97"/>
      <c r="V42" s="97"/>
      <c r="W42" s="99"/>
      <c r="X42" s="96"/>
      <c r="Y42" s="97"/>
      <c r="Z42" s="97"/>
      <c r="AA42" s="97"/>
      <c r="AB42" s="97"/>
      <c r="AC42" s="97"/>
      <c r="AD42" s="99"/>
      <c r="AE42" s="77"/>
      <c r="AF42" s="77"/>
      <c r="AG42" s="77"/>
      <c r="AH42" s="77"/>
      <c r="AI42" s="77"/>
      <c r="AJ42" s="77"/>
      <c r="AK42" s="77"/>
    </row>
    <row r="43" spans="1:37" s="49" customFormat="1" ht="13.5" thickBot="1">
      <c r="B43" s="46"/>
      <c r="C43" s="100"/>
      <c r="D43" s="101"/>
      <c r="E43" s="101"/>
      <c r="F43" s="101"/>
      <c r="G43" s="101"/>
      <c r="H43" s="101"/>
      <c r="I43" s="102"/>
      <c r="J43" s="100"/>
      <c r="K43" s="101"/>
      <c r="L43" s="101"/>
      <c r="M43" s="101"/>
      <c r="N43" s="101"/>
      <c r="O43" s="101"/>
      <c r="P43" s="102"/>
      <c r="Q43" s="100"/>
      <c r="R43" s="101"/>
      <c r="S43" s="101"/>
      <c r="T43" s="101"/>
      <c r="U43" s="101"/>
      <c r="V43" s="101"/>
      <c r="W43" s="102"/>
      <c r="X43" s="100"/>
      <c r="Y43" s="101"/>
      <c r="Z43" s="101"/>
      <c r="AA43" s="101"/>
      <c r="AB43" s="101"/>
      <c r="AC43" s="101"/>
      <c r="AD43" s="102"/>
      <c r="AE43" s="77"/>
      <c r="AF43" s="77"/>
      <c r="AG43" s="77"/>
      <c r="AH43" s="77"/>
      <c r="AI43" s="77"/>
      <c r="AJ43" s="77"/>
      <c r="AK43" s="77"/>
    </row>
    <row r="44" spans="1:37" s="40" customFormat="1" ht="12.75"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</row>
    <row r="45" spans="1:37" s="40" customFormat="1" ht="12.75"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</row>
    <row r="46" spans="1:37" s="40" customFormat="1" ht="12.75">
      <c r="B46" s="40" t="s">
        <v>26</v>
      </c>
      <c r="C46" s="64">
        <f>SUM(C47:C49)</f>
        <v>0</v>
      </c>
      <c r="D46" s="64">
        <f t="shared" ref="D46:AK46" si="7">SUM(D47:D49)</f>
        <v>0</v>
      </c>
      <c r="E46" s="64">
        <f t="shared" si="7"/>
        <v>0</v>
      </c>
      <c r="F46" s="64">
        <f t="shared" si="7"/>
        <v>0</v>
      </c>
      <c r="G46" s="64">
        <f t="shared" si="7"/>
        <v>0</v>
      </c>
      <c r="H46" s="64">
        <f t="shared" si="7"/>
        <v>0</v>
      </c>
      <c r="I46" s="64">
        <f t="shared" si="7"/>
        <v>0</v>
      </c>
      <c r="J46" s="64">
        <f t="shared" si="7"/>
        <v>0</v>
      </c>
      <c r="K46" s="64">
        <f t="shared" si="7"/>
        <v>0</v>
      </c>
      <c r="L46" s="64">
        <f t="shared" si="7"/>
        <v>0</v>
      </c>
      <c r="M46" s="64">
        <f t="shared" si="7"/>
        <v>0</v>
      </c>
      <c r="N46" s="64">
        <f t="shared" si="7"/>
        <v>0</v>
      </c>
      <c r="O46" s="64">
        <f t="shared" si="7"/>
        <v>0</v>
      </c>
      <c r="P46" s="64">
        <f t="shared" si="7"/>
        <v>0</v>
      </c>
      <c r="Q46" s="64">
        <f t="shared" si="7"/>
        <v>0</v>
      </c>
      <c r="R46" s="64">
        <f t="shared" si="7"/>
        <v>0</v>
      </c>
      <c r="S46" s="64">
        <f t="shared" si="7"/>
        <v>0</v>
      </c>
      <c r="T46" s="64">
        <f t="shared" si="7"/>
        <v>0</v>
      </c>
      <c r="U46" s="64">
        <f t="shared" si="7"/>
        <v>0</v>
      </c>
      <c r="V46" s="64">
        <f t="shared" si="7"/>
        <v>0</v>
      </c>
      <c r="W46" s="64">
        <f t="shared" si="7"/>
        <v>0</v>
      </c>
      <c r="X46" s="64">
        <f t="shared" si="7"/>
        <v>0</v>
      </c>
      <c r="Y46" s="64">
        <f t="shared" si="7"/>
        <v>0</v>
      </c>
      <c r="Z46" s="64">
        <f t="shared" si="7"/>
        <v>0</v>
      </c>
      <c r="AA46" s="64">
        <f t="shared" si="7"/>
        <v>0</v>
      </c>
      <c r="AB46" s="64">
        <f t="shared" si="7"/>
        <v>0</v>
      </c>
      <c r="AC46" s="64">
        <f t="shared" si="7"/>
        <v>0</v>
      </c>
      <c r="AD46" s="64">
        <f t="shared" si="7"/>
        <v>0</v>
      </c>
      <c r="AE46" s="64">
        <f t="shared" si="7"/>
        <v>0</v>
      </c>
      <c r="AF46" s="64">
        <f t="shared" si="7"/>
        <v>0</v>
      </c>
      <c r="AG46" s="64">
        <f t="shared" si="7"/>
        <v>0</v>
      </c>
      <c r="AH46" s="64">
        <f t="shared" si="7"/>
        <v>0</v>
      </c>
      <c r="AI46" s="64">
        <f t="shared" si="7"/>
        <v>0</v>
      </c>
      <c r="AJ46" s="64">
        <f t="shared" si="7"/>
        <v>0</v>
      </c>
      <c r="AK46" s="64">
        <f t="shared" si="7"/>
        <v>0</v>
      </c>
    </row>
    <row r="47" spans="1:37" s="40" customFormat="1" ht="12.75">
      <c r="B47" s="40" t="s">
        <v>55</v>
      </c>
      <c r="C47" s="64">
        <f>SUM(C16:C22)</f>
        <v>0</v>
      </c>
      <c r="D47" s="64">
        <f t="shared" ref="D47:AK47" si="8">SUM(D16:D22)</f>
        <v>0</v>
      </c>
      <c r="E47" s="64">
        <f t="shared" si="8"/>
        <v>0</v>
      </c>
      <c r="F47" s="64">
        <f t="shared" si="8"/>
        <v>0</v>
      </c>
      <c r="G47" s="64">
        <f t="shared" si="8"/>
        <v>0</v>
      </c>
      <c r="H47" s="64">
        <f t="shared" si="8"/>
        <v>0</v>
      </c>
      <c r="I47" s="64">
        <f t="shared" si="8"/>
        <v>0</v>
      </c>
      <c r="J47" s="64">
        <f t="shared" si="8"/>
        <v>0</v>
      </c>
      <c r="K47" s="64">
        <f t="shared" si="8"/>
        <v>0</v>
      </c>
      <c r="L47" s="64">
        <f t="shared" si="8"/>
        <v>0</v>
      </c>
      <c r="M47" s="64">
        <f t="shared" si="8"/>
        <v>0</v>
      </c>
      <c r="N47" s="64">
        <f t="shared" si="8"/>
        <v>0</v>
      </c>
      <c r="O47" s="64">
        <f t="shared" si="8"/>
        <v>0</v>
      </c>
      <c r="P47" s="64">
        <f t="shared" si="8"/>
        <v>0</v>
      </c>
      <c r="Q47" s="64">
        <f t="shared" si="8"/>
        <v>0</v>
      </c>
      <c r="R47" s="64">
        <f t="shared" si="8"/>
        <v>0</v>
      </c>
      <c r="S47" s="64">
        <f t="shared" si="8"/>
        <v>0</v>
      </c>
      <c r="T47" s="64">
        <f t="shared" si="8"/>
        <v>0</v>
      </c>
      <c r="U47" s="64">
        <f t="shared" si="8"/>
        <v>0</v>
      </c>
      <c r="V47" s="64">
        <f t="shared" si="8"/>
        <v>0</v>
      </c>
      <c r="W47" s="64">
        <f t="shared" si="8"/>
        <v>0</v>
      </c>
      <c r="X47" s="64">
        <f t="shared" si="8"/>
        <v>0</v>
      </c>
      <c r="Y47" s="64">
        <f t="shared" si="8"/>
        <v>0</v>
      </c>
      <c r="Z47" s="64">
        <f t="shared" si="8"/>
        <v>0</v>
      </c>
      <c r="AA47" s="64">
        <f t="shared" si="8"/>
        <v>0</v>
      </c>
      <c r="AB47" s="64">
        <f t="shared" si="8"/>
        <v>0</v>
      </c>
      <c r="AC47" s="64">
        <f t="shared" si="8"/>
        <v>0</v>
      </c>
      <c r="AD47" s="64">
        <f t="shared" si="8"/>
        <v>0</v>
      </c>
      <c r="AE47" s="64">
        <f t="shared" si="8"/>
        <v>0</v>
      </c>
      <c r="AF47" s="64">
        <f t="shared" si="8"/>
        <v>0</v>
      </c>
      <c r="AG47" s="64">
        <f t="shared" si="8"/>
        <v>0</v>
      </c>
      <c r="AH47" s="64">
        <f t="shared" si="8"/>
        <v>0</v>
      </c>
      <c r="AI47" s="64">
        <f t="shared" si="8"/>
        <v>0</v>
      </c>
      <c r="AJ47" s="64">
        <f t="shared" si="8"/>
        <v>0</v>
      </c>
      <c r="AK47" s="64">
        <f t="shared" si="8"/>
        <v>0</v>
      </c>
    </row>
    <row r="48" spans="1:37" s="40" customFormat="1" ht="12.75">
      <c r="A48" s="40" t="s">
        <v>25</v>
      </c>
      <c r="B48" s="40" t="s">
        <v>56</v>
      </c>
      <c r="C48" s="64">
        <f>SUM(C27:C33)</f>
        <v>0</v>
      </c>
      <c r="D48" s="64">
        <f t="shared" ref="D48:AK48" si="9">SUM(D27:D33)</f>
        <v>0</v>
      </c>
      <c r="E48" s="64">
        <f t="shared" si="9"/>
        <v>0</v>
      </c>
      <c r="F48" s="64">
        <f t="shared" si="9"/>
        <v>0</v>
      </c>
      <c r="G48" s="64">
        <f t="shared" si="9"/>
        <v>0</v>
      </c>
      <c r="H48" s="64">
        <f t="shared" si="9"/>
        <v>0</v>
      </c>
      <c r="I48" s="64">
        <f t="shared" si="9"/>
        <v>0</v>
      </c>
      <c r="J48" s="64">
        <f t="shared" si="9"/>
        <v>0</v>
      </c>
      <c r="K48" s="64">
        <f t="shared" si="9"/>
        <v>0</v>
      </c>
      <c r="L48" s="64">
        <f t="shared" si="9"/>
        <v>0</v>
      </c>
      <c r="M48" s="64">
        <f t="shared" si="9"/>
        <v>0</v>
      </c>
      <c r="N48" s="64">
        <f t="shared" si="9"/>
        <v>0</v>
      </c>
      <c r="O48" s="64">
        <f t="shared" si="9"/>
        <v>0</v>
      </c>
      <c r="P48" s="64">
        <f t="shared" si="9"/>
        <v>0</v>
      </c>
      <c r="Q48" s="64">
        <f t="shared" si="9"/>
        <v>0</v>
      </c>
      <c r="R48" s="64">
        <f t="shared" si="9"/>
        <v>0</v>
      </c>
      <c r="S48" s="64">
        <f t="shared" si="9"/>
        <v>0</v>
      </c>
      <c r="T48" s="64">
        <f t="shared" si="9"/>
        <v>0</v>
      </c>
      <c r="U48" s="64">
        <f t="shared" si="9"/>
        <v>0</v>
      </c>
      <c r="V48" s="64">
        <f t="shared" si="9"/>
        <v>0</v>
      </c>
      <c r="W48" s="64">
        <f t="shared" si="9"/>
        <v>0</v>
      </c>
      <c r="X48" s="64">
        <f t="shared" si="9"/>
        <v>0</v>
      </c>
      <c r="Y48" s="64">
        <f t="shared" si="9"/>
        <v>0</v>
      </c>
      <c r="Z48" s="64">
        <f t="shared" si="9"/>
        <v>0</v>
      </c>
      <c r="AA48" s="64">
        <f t="shared" si="9"/>
        <v>0</v>
      </c>
      <c r="AB48" s="64">
        <f t="shared" si="9"/>
        <v>0</v>
      </c>
      <c r="AC48" s="64">
        <f t="shared" si="9"/>
        <v>0</v>
      </c>
      <c r="AD48" s="64">
        <f t="shared" si="9"/>
        <v>0</v>
      </c>
      <c r="AE48" s="64">
        <f t="shared" si="9"/>
        <v>0</v>
      </c>
      <c r="AF48" s="64">
        <f t="shared" si="9"/>
        <v>0</v>
      </c>
      <c r="AG48" s="64">
        <f t="shared" si="9"/>
        <v>0</v>
      </c>
      <c r="AH48" s="64">
        <f t="shared" si="9"/>
        <v>0</v>
      </c>
      <c r="AI48" s="64">
        <f t="shared" si="9"/>
        <v>0</v>
      </c>
      <c r="AJ48" s="64">
        <f t="shared" si="9"/>
        <v>0</v>
      </c>
      <c r="AK48" s="64">
        <f t="shared" si="9"/>
        <v>0</v>
      </c>
    </row>
    <row r="49" spans="2:37" s="40" customFormat="1" ht="12.75">
      <c r="B49" s="40" t="s">
        <v>57</v>
      </c>
      <c r="C49" s="64">
        <f>SUM(C37:C43)</f>
        <v>0</v>
      </c>
      <c r="D49" s="64">
        <f t="shared" ref="D49:AK49" si="10">SUM(D37:D43)</f>
        <v>0</v>
      </c>
      <c r="E49" s="64">
        <f t="shared" si="10"/>
        <v>0</v>
      </c>
      <c r="F49" s="64">
        <f t="shared" si="10"/>
        <v>0</v>
      </c>
      <c r="G49" s="64">
        <f t="shared" si="10"/>
        <v>0</v>
      </c>
      <c r="H49" s="64">
        <f t="shared" si="10"/>
        <v>0</v>
      </c>
      <c r="I49" s="64">
        <f t="shared" si="10"/>
        <v>0</v>
      </c>
      <c r="J49" s="64">
        <f t="shared" si="10"/>
        <v>0</v>
      </c>
      <c r="K49" s="64">
        <f t="shared" si="10"/>
        <v>0</v>
      </c>
      <c r="L49" s="64">
        <f t="shared" si="10"/>
        <v>0</v>
      </c>
      <c r="M49" s="64">
        <f t="shared" si="10"/>
        <v>0</v>
      </c>
      <c r="N49" s="64">
        <f t="shared" si="10"/>
        <v>0</v>
      </c>
      <c r="O49" s="64">
        <f t="shared" si="10"/>
        <v>0</v>
      </c>
      <c r="P49" s="64">
        <f t="shared" si="10"/>
        <v>0</v>
      </c>
      <c r="Q49" s="64">
        <f t="shared" si="10"/>
        <v>0</v>
      </c>
      <c r="R49" s="64">
        <f t="shared" si="10"/>
        <v>0</v>
      </c>
      <c r="S49" s="64">
        <f t="shared" si="10"/>
        <v>0</v>
      </c>
      <c r="T49" s="64">
        <f t="shared" si="10"/>
        <v>0</v>
      </c>
      <c r="U49" s="64">
        <f t="shared" si="10"/>
        <v>0</v>
      </c>
      <c r="V49" s="64">
        <f t="shared" si="10"/>
        <v>0</v>
      </c>
      <c r="W49" s="64">
        <f t="shared" si="10"/>
        <v>0</v>
      </c>
      <c r="X49" s="64">
        <f t="shared" si="10"/>
        <v>0</v>
      </c>
      <c r="Y49" s="64">
        <f t="shared" si="10"/>
        <v>0</v>
      </c>
      <c r="Z49" s="64">
        <f t="shared" si="10"/>
        <v>0</v>
      </c>
      <c r="AA49" s="64">
        <f t="shared" si="10"/>
        <v>0</v>
      </c>
      <c r="AB49" s="64">
        <f t="shared" si="10"/>
        <v>0</v>
      </c>
      <c r="AC49" s="64">
        <f t="shared" si="10"/>
        <v>0</v>
      </c>
      <c r="AD49" s="64">
        <f t="shared" si="10"/>
        <v>0</v>
      </c>
      <c r="AE49" s="64">
        <f t="shared" si="10"/>
        <v>0</v>
      </c>
      <c r="AF49" s="64">
        <f t="shared" si="10"/>
        <v>0</v>
      </c>
      <c r="AG49" s="64">
        <f t="shared" si="10"/>
        <v>0</v>
      </c>
      <c r="AH49" s="64">
        <f t="shared" si="10"/>
        <v>0</v>
      </c>
      <c r="AI49" s="64">
        <f t="shared" si="10"/>
        <v>0</v>
      </c>
      <c r="AJ49" s="64">
        <f t="shared" si="10"/>
        <v>0</v>
      </c>
      <c r="AK49" s="64">
        <f t="shared" si="10"/>
        <v>0</v>
      </c>
    </row>
    <row r="50" spans="2:37" s="40" customFormat="1" ht="12.75"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</row>
    <row r="51" spans="2:37" s="40" customFormat="1" ht="12.75"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</row>
    <row r="52" spans="2:37" s="40" customFormat="1" ht="12.75"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</row>
    <row r="53" spans="2:37" s="40" customFormat="1" ht="12.75"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</row>
    <row r="54" spans="2:37" s="40" customFormat="1" ht="12.75"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</row>
    <row r="55" spans="2:37" s="40" customFormat="1" ht="12.75"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</row>
  </sheetData>
  <phoneticPr fontId="2" type="noConversion"/>
  <conditionalFormatting sqref="C15:AD15 C26:AD26 C36:AD36">
    <cfRule type="cellIs" dxfId="7" priority="1" stopIfTrue="1" operator="lessThan">
      <formula>1</formula>
    </cfRule>
  </conditionalFormatting>
  <conditionalFormatting sqref="C15">
    <cfRule type="cellIs" dxfId="6" priority="3" stopIfTrue="1" operator="lessThan">
      <formula>0</formula>
    </cfRule>
    <cfRule type="cellIs" dxfId="5" priority="4" stopIfTrue="1" operator="lessThanOrEqual">
      <formula>$B$7</formula>
    </cfRule>
    <cfRule type="cellIs" dxfId="4" priority="5" stopIfTrue="1" operator="between">
      <formula>$B$8</formula>
      <formula>$B$7</formula>
    </cfRule>
  </conditionalFormatting>
  <hyperlinks>
    <hyperlink ref="A14" location="'S21-S24'!A1" display="Retour haut"/>
    <hyperlink ref="A6" location="'Dispo S1-S29'!A1" display="Retour Recap"/>
    <hyperlink ref="A1" location="'Occup S1-S29'!A1" display="Retour Recap"/>
    <hyperlink ref="A25" location="'S21-S24'!A1" display="Retour haut"/>
    <hyperlink ref="A35" location="'S21-S24'!A1" display="Retour haut"/>
  </hyperlinks>
  <pageMargins left="0.7" right="0.7" top="0.75" bottom="0.75" header="0.3" footer="0.3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AK57"/>
  <sheetViews>
    <sheetView topLeftCell="A13" workbookViewId="0">
      <selection activeCell="AG15" sqref="AG15"/>
    </sheetView>
  </sheetViews>
  <sheetFormatPr baseColWidth="10" defaultRowHeight="15"/>
  <cols>
    <col min="1" max="1" width="13" style="40" customWidth="1"/>
    <col min="2" max="2" width="12.42578125" style="40" customWidth="1"/>
    <col min="3" max="30" width="4.42578125" style="5" customWidth="1"/>
    <col min="31" max="37" width="4.28515625" style="5" customWidth="1"/>
  </cols>
  <sheetData>
    <row r="1" spans="1:37" ht="21.75" thickBot="1">
      <c r="A1" s="48" t="s">
        <v>33</v>
      </c>
      <c r="L1" s="52" t="s">
        <v>6</v>
      </c>
    </row>
    <row r="2" spans="1:37" s="40" customFormat="1" ht="13.5" thickBot="1">
      <c r="B2" s="41" t="s">
        <v>27</v>
      </c>
      <c r="C2" s="74">
        <f>C46</f>
        <v>0</v>
      </c>
      <c r="D2" s="74">
        <f t="shared" ref="D2:AK2" si="0">D46</f>
        <v>0</v>
      </c>
      <c r="E2" s="74">
        <f t="shared" si="0"/>
        <v>0</v>
      </c>
      <c r="F2" s="74">
        <f t="shared" si="0"/>
        <v>0</v>
      </c>
      <c r="G2" s="74">
        <f t="shared" si="0"/>
        <v>0</v>
      </c>
      <c r="H2" s="74">
        <f t="shared" si="0"/>
        <v>0</v>
      </c>
      <c r="I2" s="74">
        <f t="shared" si="0"/>
        <v>0</v>
      </c>
      <c r="J2" s="74">
        <f t="shared" si="0"/>
        <v>0</v>
      </c>
      <c r="K2" s="74">
        <f t="shared" si="0"/>
        <v>0</v>
      </c>
      <c r="L2" s="74">
        <f t="shared" si="0"/>
        <v>0</v>
      </c>
      <c r="M2" s="74">
        <f t="shared" si="0"/>
        <v>0</v>
      </c>
      <c r="N2" s="74">
        <f t="shared" si="0"/>
        <v>0</v>
      </c>
      <c r="O2" s="74">
        <f t="shared" si="0"/>
        <v>0</v>
      </c>
      <c r="P2" s="74">
        <f t="shared" si="0"/>
        <v>0</v>
      </c>
      <c r="Q2" s="74">
        <f t="shared" si="0"/>
        <v>0</v>
      </c>
      <c r="R2" s="74">
        <f t="shared" si="0"/>
        <v>0</v>
      </c>
      <c r="S2" s="74">
        <f t="shared" si="0"/>
        <v>0</v>
      </c>
      <c r="T2" s="74">
        <f t="shared" si="0"/>
        <v>0</v>
      </c>
      <c r="U2" s="74">
        <f t="shared" si="0"/>
        <v>0</v>
      </c>
      <c r="V2" s="74">
        <f t="shared" si="0"/>
        <v>0</v>
      </c>
      <c r="W2" s="74">
        <f t="shared" si="0"/>
        <v>0</v>
      </c>
      <c r="X2" s="74">
        <f t="shared" si="0"/>
        <v>0</v>
      </c>
      <c r="Y2" s="74">
        <f t="shared" si="0"/>
        <v>0</v>
      </c>
      <c r="Z2" s="74">
        <f t="shared" si="0"/>
        <v>0</v>
      </c>
      <c r="AA2" s="74">
        <f t="shared" si="0"/>
        <v>0</v>
      </c>
      <c r="AB2" s="74">
        <f t="shared" si="0"/>
        <v>0</v>
      </c>
      <c r="AC2" s="74">
        <f t="shared" si="0"/>
        <v>0</v>
      </c>
      <c r="AD2" s="75">
        <f t="shared" si="0"/>
        <v>0</v>
      </c>
      <c r="AE2" s="76">
        <f t="shared" si="0"/>
        <v>0</v>
      </c>
      <c r="AF2" s="74">
        <f t="shared" si="0"/>
        <v>0</v>
      </c>
      <c r="AG2" s="74">
        <f t="shared" si="0"/>
        <v>0</v>
      </c>
      <c r="AH2" s="74">
        <f t="shared" si="0"/>
        <v>0</v>
      </c>
      <c r="AI2" s="74">
        <f t="shared" si="0"/>
        <v>0</v>
      </c>
      <c r="AJ2" s="74">
        <f t="shared" si="0"/>
        <v>0</v>
      </c>
      <c r="AK2" s="75">
        <f t="shared" si="0"/>
        <v>0</v>
      </c>
    </row>
    <row r="3" spans="1:37" s="40" customFormat="1" ht="12.75">
      <c r="B3" s="42" t="s">
        <v>55</v>
      </c>
      <c r="C3" s="77">
        <f>C47</f>
        <v>0</v>
      </c>
      <c r="D3" s="77">
        <f t="shared" ref="D3:AK5" si="1">D47</f>
        <v>0</v>
      </c>
      <c r="E3" s="77">
        <f t="shared" si="1"/>
        <v>0</v>
      </c>
      <c r="F3" s="77">
        <f t="shared" si="1"/>
        <v>0</v>
      </c>
      <c r="G3" s="77">
        <f t="shared" si="1"/>
        <v>0</v>
      </c>
      <c r="H3" s="77">
        <f t="shared" si="1"/>
        <v>0</v>
      </c>
      <c r="I3" s="78">
        <f t="shared" si="1"/>
        <v>0</v>
      </c>
      <c r="J3" s="79">
        <f t="shared" si="1"/>
        <v>0</v>
      </c>
      <c r="K3" s="77">
        <f t="shared" si="1"/>
        <v>0</v>
      </c>
      <c r="L3" s="77">
        <f t="shared" si="1"/>
        <v>0</v>
      </c>
      <c r="M3" s="77">
        <f t="shared" si="1"/>
        <v>0</v>
      </c>
      <c r="N3" s="77">
        <f t="shared" si="1"/>
        <v>0</v>
      </c>
      <c r="O3" s="77">
        <f t="shared" si="1"/>
        <v>0</v>
      </c>
      <c r="P3" s="78">
        <f t="shared" si="1"/>
        <v>0</v>
      </c>
      <c r="Q3" s="79">
        <f t="shared" si="1"/>
        <v>0</v>
      </c>
      <c r="R3" s="77">
        <f t="shared" si="1"/>
        <v>0</v>
      </c>
      <c r="S3" s="77">
        <f t="shared" si="1"/>
        <v>0</v>
      </c>
      <c r="T3" s="77">
        <f t="shared" si="1"/>
        <v>0</v>
      </c>
      <c r="U3" s="77">
        <f t="shared" si="1"/>
        <v>0</v>
      </c>
      <c r="V3" s="77">
        <f t="shared" si="1"/>
        <v>0</v>
      </c>
      <c r="W3" s="78">
        <f t="shared" si="1"/>
        <v>0</v>
      </c>
      <c r="X3" s="79">
        <f t="shared" si="1"/>
        <v>0</v>
      </c>
      <c r="Y3" s="77">
        <f t="shared" si="1"/>
        <v>0</v>
      </c>
      <c r="Z3" s="77">
        <f t="shared" si="1"/>
        <v>0</v>
      </c>
      <c r="AA3" s="77">
        <f t="shared" si="1"/>
        <v>0</v>
      </c>
      <c r="AB3" s="77">
        <f t="shared" si="1"/>
        <v>0</v>
      </c>
      <c r="AC3" s="77">
        <f t="shared" si="1"/>
        <v>0</v>
      </c>
      <c r="AD3" s="78">
        <f t="shared" si="1"/>
        <v>0</v>
      </c>
      <c r="AE3" s="79">
        <f t="shared" si="1"/>
        <v>0</v>
      </c>
      <c r="AF3" s="77">
        <f t="shared" si="1"/>
        <v>0</v>
      </c>
      <c r="AG3" s="77">
        <f t="shared" si="1"/>
        <v>0</v>
      </c>
      <c r="AH3" s="77">
        <f t="shared" si="1"/>
        <v>0</v>
      </c>
      <c r="AI3" s="77">
        <f t="shared" si="1"/>
        <v>0</v>
      </c>
      <c r="AJ3" s="77">
        <f t="shared" si="1"/>
        <v>0</v>
      </c>
      <c r="AK3" s="78">
        <f t="shared" si="1"/>
        <v>0</v>
      </c>
    </row>
    <row r="4" spans="1:37" s="40" customFormat="1" ht="12.75">
      <c r="B4" s="42" t="s">
        <v>56</v>
      </c>
      <c r="C4" s="77">
        <f t="shared" ref="C4:R5" si="2">C48</f>
        <v>0</v>
      </c>
      <c r="D4" s="77">
        <f t="shared" si="2"/>
        <v>0</v>
      </c>
      <c r="E4" s="77">
        <f t="shared" si="2"/>
        <v>0</v>
      </c>
      <c r="F4" s="77">
        <f t="shared" si="2"/>
        <v>0</v>
      </c>
      <c r="G4" s="77">
        <f t="shared" si="2"/>
        <v>0</v>
      </c>
      <c r="H4" s="77">
        <f t="shared" si="2"/>
        <v>0</v>
      </c>
      <c r="I4" s="78">
        <f t="shared" si="2"/>
        <v>0</v>
      </c>
      <c r="J4" s="79">
        <f t="shared" si="2"/>
        <v>0</v>
      </c>
      <c r="K4" s="77">
        <f t="shared" si="2"/>
        <v>0</v>
      </c>
      <c r="L4" s="77">
        <f t="shared" si="2"/>
        <v>0</v>
      </c>
      <c r="M4" s="77">
        <f t="shared" si="2"/>
        <v>0</v>
      </c>
      <c r="N4" s="77">
        <f t="shared" si="2"/>
        <v>0</v>
      </c>
      <c r="O4" s="77">
        <f t="shared" si="2"/>
        <v>0</v>
      </c>
      <c r="P4" s="78">
        <f t="shared" si="2"/>
        <v>0</v>
      </c>
      <c r="Q4" s="79">
        <f t="shared" si="2"/>
        <v>0</v>
      </c>
      <c r="R4" s="77">
        <f t="shared" si="2"/>
        <v>0</v>
      </c>
      <c r="S4" s="77">
        <f t="shared" si="1"/>
        <v>0</v>
      </c>
      <c r="T4" s="77">
        <f t="shared" si="1"/>
        <v>0</v>
      </c>
      <c r="U4" s="77">
        <f t="shared" si="1"/>
        <v>0</v>
      </c>
      <c r="V4" s="77">
        <f t="shared" si="1"/>
        <v>0</v>
      </c>
      <c r="W4" s="78">
        <f t="shared" si="1"/>
        <v>0</v>
      </c>
      <c r="X4" s="79">
        <f t="shared" si="1"/>
        <v>0</v>
      </c>
      <c r="Y4" s="77">
        <f t="shared" si="1"/>
        <v>0</v>
      </c>
      <c r="Z4" s="77">
        <f t="shared" si="1"/>
        <v>0</v>
      </c>
      <c r="AA4" s="77">
        <f t="shared" si="1"/>
        <v>0</v>
      </c>
      <c r="AB4" s="77">
        <f t="shared" si="1"/>
        <v>0</v>
      </c>
      <c r="AC4" s="77">
        <f t="shared" si="1"/>
        <v>0</v>
      </c>
      <c r="AD4" s="78">
        <f t="shared" si="1"/>
        <v>0</v>
      </c>
      <c r="AE4" s="79">
        <f t="shared" si="1"/>
        <v>0</v>
      </c>
      <c r="AF4" s="77">
        <f t="shared" si="1"/>
        <v>0</v>
      </c>
      <c r="AG4" s="77">
        <f t="shared" si="1"/>
        <v>0</v>
      </c>
      <c r="AH4" s="77">
        <f t="shared" si="1"/>
        <v>0</v>
      </c>
      <c r="AI4" s="77">
        <f t="shared" si="1"/>
        <v>0</v>
      </c>
      <c r="AJ4" s="77">
        <f t="shared" si="1"/>
        <v>0</v>
      </c>
      <c r="AK4" s="78">
        <f t="shared" si="1"/>
        <v>0</v>
      </c>
    </row>
    <row r="5" spans="1:37" s="40" customFormat="1" ht="13.5" thickBot="1">
      <c r="B5" s="43" t="s">
        <v>57</v>
      </c>
      <c r="C5" s="80">
        <f t="shared" si="2"/>
        <v>0</v>
      </c>
      <c r="D5" s="80">
        <f t="shared" si="1"/>
        <v>0</v>
      </c>
      <c r="E5" s="80">
        <f t="shared" si="1"/>
        <v>0</v>
      </c>
      <c r="F5" s="80">
        <f t="shared" si="1"/>
        <v>0</v>
      </c>
      <c r="G5" s="80">
        <f t="shared" si="1"/>
        <v>0</v>
      </c>
      <c r="H5" s="80">
        <f t="shared" si="1"/>
        <v>0</v>
      </c>
      <c r="I5" s="81">
        <f t="shared" si="1"/>
        <v>0</v>
      </c>
      <c r="J5" s="82">
        <f t="shared" si="1"/>
        <v>0</v>
      </c>
      <c r="K5" s="80">
        <f t="shared" si="1"/>
        <v>0</v>
      </c>
      <c r="L5" s="80">
        <f t="shared" si="1"/>
        <v>0</v>
      </c>
      <c r="M5" s="80">
        <f t="shared" si="1"/>
        <v>0</v>
      </c>
      <c r="N5" s="80">
        <f t="shared" si="1"/>
        <v>0</v>
      </c>
      <c r="O5" s="80">
        <f t="shared" si="1"/>
        <v>0</v>
      </c>
      <c r="P5" s="81">
        <f t="shared" si="1"/>
        <v>0</v>
      </c>
      <c r="Q5" s="82">
        <f t="shared" si="1"/>
        <v>0</v>
      </c>
      <c r="R5" s="80">
        <f t="shared" si="1"/>
        <v>0</v>
      </c>
      <c r="S5" s="80">
        <f t="shared" si="1"/>
        <v>0</v>
      </c>
      <c r="T5" s="80">
        <f t="shared" si="1"/>
        <v>0</v>
      </c>
      <c r="U5" s="80">
        <f t="shared" si="1"/>
        <v>0</v>
      </c>
      <c r="V5" s="80">
        <f t="shared" si="1"/>
        <v>0</v>
      </c>
      <c r="W5" s="81">
        <f t="shared" si="1"/>
        <v>0</v>
      </c>
      <c r="X5" s="82">
        <f t="shared" si="1"/>
        <v>0</v>
      </c>
      <c r="Y5" s="80">
        <f t="shared" si="1"/>
        <v>0</v>
      </c>
      <c r="Z5" s="80">
        <f t="shared" si="1"/>
        <v>0</v>
      </c>
      <c r="AA5" s="80">
        <f t="shared" si="1"/>
        <v>0</v>
      </c>
      <c r="AB5" s="80">
        <f t="shared" si="1"/>
        <v>0</v>
      </c>
      <c r="AC5" s="80">
        <f t="shared" si="1"/>
        <v>0</v>
      </c>
      <c r="AD5" s="81">
        <f t="shared" si="1"/>
        <v>0</v>
      </c>
      <c r="AE5" s="82">
        <f t="shared" si="1"/>
        <v>0</v>
      </c>
      <c r="AF5" s="80">
        <f t="shared" si="1"/>
        <v>0</v>
      </c>
      <c r="AG5" s="80">
        <f t="shared" si="1"/>
        <v>0</v>
      </c>
      <c r="AH5" s="80">
        <f t="shared" si="1"/>
        <v>0</v>
      </c>
      <c r="AI5" s="80">
        <f t="shared" si="1"/>
        <v>0</v>
      </c>
      <c r="AJ5" s="80">
        <f t="shared" si="1"/>
        <v>0</v>
      </c>
      <c r="AK5" s="81">
        <f t="shared" si="1"/>
        <v>0</v>
      </c>
    </row>
    <row r="6" spans="1:37" ht="15.75" thickBot="1">
      <c r="A6" s="48" t="s">
        <v>34</v>
      </c>
      <c r="C6" s="55">
        <f>'[2]CALENDRIER en SEMAINES'!B40</f>
        <v>41077</v>
      </c>
      <c r="D6" s="55">
        <f>'[2]CALENDRIER en SEMAINES'!C40</f>
        <v>41078</v>
      </c>
      <c r="E6" s="55">
        <f>'[2]CALENDRIER en SEMAINES'!D40</f>
        <v>41079</v>
      </c>
      <c r="F6" s="55">
        <f>'[2]CALENDRIER en SEMAINES'!E40</f>
        <v>41080</v>
      </c>
      <c r="G6" s="55">
        <f>'[2]CALENDRIER en SEMAINES'!F40</f>
        <v>41081</v>
      </c>
      <c r="H6" s="55">
        <f>'[2]CALENDRIER en SEMAINES'!G40</f>
        <v>41082</v>
      </c>
      <c r="I6" s="55">
        <f>'[2]CALENDRIER en SEMAINES'!H40</f>
        <v>41083</v>
      </c>
      <c r="J6" s="55">
        <f>'[2]CALENDRIER en SEMAINES'!I40</f>
        <v>41084</v>
      </c>
      <c r="K6" s="55">
        <f>'[2]CALENDRIER en SEMAINES'!J40</f>
        <v>41085</v>
      </c>
      <c r="L6" s="55">
        <f>'[2]CALENDRIER en SEMAINES'!K40</f>
        <v>41086</v>
      </c>
      <c r="M6" s="55">
        <f>'[2]CALENDRIER en SEMAINES'!L40</f>
        <v>41087</v>
      </c>
      <c r="N6" s="55">
        <f>'[2]CALENDRIER en SEMAINES'!M40</f>
        <v>41088</v>
      </c>
      <c r="O6" s="55">
        <f>'[2]CALENDRIER en SEMAINES'!N40</f>
        <v>41089</v>
      </c>
      <c r="P6" s="55">
        <f>'[2]CALENDRIER en SEMAINES'!O40</f>
        <v>41090</v>
      </c>
      <c r="Q6" s="55">
        <f>'[2]CALENDRIER en SEMAINES'!P40</f>
        <v>41091</v>
      </c>
      <c r="R6" s="55">
        <f>'[2]CALENDRIER en SEMAINES'!Q40</f>
        <v>41092</v>
      </c>
      <c r="S6" s="55">
        <f>'[2]CALENDRIER en SEMAINES'!R40</f>
        <v>41093</v>
      </c>
      <c r="T6" s="55">
        <f>'[2]CALENDRIER en SEMAINES'!S40</f>
        <v>41094</v>
      </c>
      <c r="U6" s="55">
        <f>'[2]CALENDRIER en SEMAINES'!T40</f>
        <v>41095</v>
      </c>
      <c r="V6" s="55">
        <f>'[2]CALENDRIER en SEMAINES'!U40</f>
        <v>41096</v>
      </c>
      <c r="W6" s="55">
        <f>'[2]CALENDRIER en SEMAINES'!V40</f>
        <v>41097</v>
      </c>
      <c r="X6" s="55">
        <f>'[2]CALENDRIER en SEMAINES'!W40</f>
        <v>41098</v>
      </c>
      <c r="Y6" s="55">
        <f>'[2]CALENDRIER en SEMAINES'!X40</f>
        <v>41099</v>
      </c>
      <c r="Z6" s="55">
        <f>'[2]CALENDRIER en SEMAINES'!Y40</f>
        <v>41100</v>
      </c>
      <c r="AA6" s="55">
        <f>'[2]CALENDRIER en SEMAINES'!Z40</f>
        <v>41101</v>
      </c>
      <c r="AB6" s="55">
        <f>'[2]CALENDRIER en SEMAINES'!AA40</f>
        <v>41102</v>
      </c>
      <c r="AC6" s="55">
        <f>'[2]CALENDRIER en SEMAINES'!AB40</f>
        <v>41103</v>
      </c>
      <c r="AD6" s="55">
        <f>'[2]CALENDRIER en SEMAINES'!AC40</f>
        <v>41104</v>
      </c>
      <c r="AE6" s="55">
        <f>'[2]CALENDRIER en SEMAINES'!AD40</f>
        <v>41105</v>
      </c>
      <c r="AF6" s="55">
        <f>'[2]CALENDRIER en SEMAINES'!AE40</f>
        <v>41106</v>
      </c>
      <c r="AG6" s="55">
        <f>'[2]CALENDRIER en SEMAINES'!AF40</f>
        <v>41107</v>
      </c>
      <c r="AH6" s="55">
        <f>'[2]CALENDRIER en SEMAINES'!AG40</f>
        <v>41108</v>
      </c>
      <c r="AI6" s="55">
        <f>'[2]CALENDRIER en SEMAINES'!AH40</f>
        <v>41109</v>
      </c>
      <c r="AJ6" s="55">
        <f>'[2]CALENDRIER en SEMAINES'!AI40</f>
        <v>41110</v>
      </c>
      <c r="AK6" s="55">
        <f>'[2]CALENDRIER en SEMAINES'!AJ40</f>
        <v>41111</v>
      </c>
    </row>
    <row r="7" spans="1:37" s="40" customFormat="1" ht="13.5" thickBot="1">
      <c r="B7" s="41" t="s">
        <v>28</v>
      </c>
      <c r="C7" s="83" t="s">
        <v>10</v>
      </c>
      <c r="D7" s="83" t="s">
        <v>11</v>
      </c>
      <c r="E7" s="83" t="s">
        <v>12</v>
      </c>
      <c r="F7" s="83" t="s">
        <v>13</v>
      </c>
      <c r="G7" s="83" t="s">
        <v>14</v>
      </c>
      <c r="H7" s="83" t="s">
        <v>15</v>
      </c>
      <c r="I7" s="83" t="s">
        <v>16</v>
      </c>
      <c r="J7" s="83" t="s">
        <v>10</v>
      </c>
      <c r="K7" s="83" t="s">
        <v>11</v>
      </c>
      <c r="L7" s="83" t="s">
        <v>12</v>
      </c>
      <c r="M7" s="83" t="s">
        <v>13</v>
      </c>
      <c r="N7" s="83" t="s">
        <v>14</v>
      </c>
      <c r="O7" s="83" t="s">
        <v>15</v>
      </c>
      <c r="P7" s="83" t="s">
        <v>16</v>
      </c>
      <c r="Q7" s="83" t="s">
        <v>10</v>
      </c>
      <c r="R7" s="83" t="s">
        <v>11</v>
      </c>
      <c r="S7" s="83" t="s">
        <v>12</v>
      </c>
      <c r="T7" s="83" t="s">
        <v>13</v>
      </c>
      <c r="U7" s="83" t="s">
        <v>14</v>
      </c>
      <c r="V7" s="83" t="s">
        <v>15</v>
      </c>
      <c r="W7" s="83" t="s">
        <v>16</v>
      </c>
      <c r="X7" s="83" t="s">
        <v>10</v>
      </c>
      <c r="Y7" s="83" t="s">
        <v>11</v>
      </c>
      <c r="Z7" s="83" t="s">
        <v>12</v>
      </c>
      <c r="AA7" s="83" t="s">
        <v>13</v>
      </c>
      <c r="AB7" s="83" t="s">
        <v>14</v>
      </c>
      <c r="AC7" s="83" t="s">
        <v>15</v>
      </c>
      <c r="AD7" s="84" t="s">
        <v>16</v>
      </c>
      <c r="AE7" s="83" t="s">
        <v>10</v>
      </c>
      <c r="AF7" s="83" t="s">
        <v>11</v>
      </c>
      <c r="AG7" s="83" t="s">
        <v>12</v>
      </c>
      <c r="AH7" s="83" t="s">
        <v>13</v>
      </c>
      <c r="AI7" s="83" t="s">
        <v>14</v>
      </c>
      <c r="AJ7" s="83" t="s">
        <v>15</v>
      </c>
      <c r="AK7" s="84" t="s">
        <v>16</v>
      </c>
    </row>
    <row r="8" spans="1:37" s="40" customFormat="1" ht="12.75">
      <c r="B8" s="42" t="s">
        <v>20</v>
      </c>
      <c r="C8" s="77">
        <f t="shared" ref="C8:AD8" si="3">SUM(C9:C11)</f>
        <v>680</v>
      </c>
      <c r="D8" s="77">
        <f t="shared" si="3"/>
        <v>680</v>
      </c>
      <c r="E8" s="77">
        <f t="shared" si="3"/>
        <v>680</v>
      </c>
      <c r="F8" s="77">
        <f t="shared" si="3"/>
        <v>680</v>
      </c>
      <c r="G8" s="77">
        <f t="shared" si="3"/>
        <v>600</v>
      </c>
      <c r="H8" s="77">
        <f t="shared" si="3"/>
        <v>600</v>
      </c>
      <c r="I8" s="78">
        <f t="shared" si="3"/>
        <v>100</v>
      </c>
      <c r="J8" s="79">
        <f t="shared" si="3"/>
        <v>680</v>
      </c>
      <c r="K8" s="77">
        <f t="shared" si="3"/>
        <v>680</v>
      </c>
      <c r="L8" s="77">
        <f t="shared" si="3"/>
        <v>680</v>
      </c>
      <c r="M8" s="77">
        <f t="shared" si="3"/>
        <v>680</v>
      </c>
      <c r="N8" s="77">
        <f t="shared" si="3"/>
        <v>680</v>
      </c>
      <c r="O8" s="77">
        <f t="shared" si="3"/>
        <v>680</v>
      </c>
      <c r="P8" s="78">
        <f t="shared" si="3"/>
        <v>100</v>
      </c>
      <c r="Q8" s="79">
        <f t="shared" si="3"/>
        <v>680</v>
      </c>
      <c r="R8" s="77">
        <f t="shared" si="3"/>
        <v>680</v>
      </c>
      <c r="S8" s="77">
        <f t="shared" si="3"/>
        <v>680</v>
      </c>
      <c r="T8" s="77">
        <f t="shared" si="3"/>
        <v>680</v>
      </c>
      <c r="U8" s="77">
        <f t="shared" si="3"/>
        <v>680</v>
      </c>
      <c r="V8" s="77">
        <f t="shared" si="3"/>
        <v>680</v>
      </c>
      <c r="W8" s="78">
        <f t="shared" si="3"/>
        <v>100</v>
      </c>
      <c r="X8" s="79">
        <f t="shared" si="3"/>
        <v>680</v>
      </c>
      <c r="Y8" s="77">
        <f t="shared" si="3"/>
        <v>680</v>
      </c>
      <c r="Z8" s="77">
        <f t="shared" si="3"/>
        <v>680</v>
      </c>
      <c r="AA8" s="77">
        <f t="shared" si="3"/>
        <v>680</v>
      </c>
      <c r="AB8" s="77">
        <f t="shared" si="3"/>
        <v>680</v>
      </c>
      <c r="AC8" s="77">
        <f t="shared" si="3"/>
        <v>680</v>
      </c>
      <c r="AD8" s="78">
        <f t="shared" si="3"/>
        <v>100</v>
      </c>
      <c r="AE8" s="78">
        <f t="shared" ref="AE8:AK8" si="4">SUM(AE9:AE11)</f>
        <v>500</v>
      </c>
      <c r="AF8" s="78">
        <f t="shared" si="4"/>
        <v>500</v>
      </c>
      <c r="AG8" s="78">
        <f t="shared" si="4"/>
        <v>500</v>
      </c>
      <c r="AH8" s="78">
        <f t="shared" si="4"/>
        <v>500</v>
      </c>
      <c r="AI8" s="78">
        <f t="shared" si="4"/>
        <v>500</v>
      </c>
      <c r="AJ8" s="78">
        <f t="shared" si="4"/>
        <v>500</v>
      </c>
      <c r="AK8" s="78">
        <f t="shared" si="4"/>
        <v>100</v>
      </c>
    </row>
    <row r="9" spans="1:37" s="49" customFormat="1" ht="12.75">
      <c r="B9" s="42" t="s">
        <v>55</v>
      </c>
      <c r="C9" s="85">
        <f>C15</f>
        <v>100</v>
      </c>
      <c r="D9" s="85">
        <f t="shared" ref="D9:AD9" si="5">D15</f>
        <v>100</v>
      </c>
      <c r="E9" s="85">
        <f t="shared" si="5"/>
        <v>100</v>
      </c>
      <c r="F9" s="85">
        <f t="shared" si="5"/>
        <v>100</v>
      </c>
      <c r="G9" s="85">
        <f t="shared" si="5"/>
        <v>100</v>
      </c>
      <c r="H9" s="85">
        <f t="shared" si="5"/>
        <v>100</v>
      </c>
      <c r="I9" s="86">
        <f t="shared" si="5"/>
        <v>100</v>
      </c>
      <c r="J9" s="87">
        <f t="shared" si="5"/>
        <v>100</v>
      </c>
      <c r="K9" s="85">
        <f t="shared" si="5"/>
        <v>100</v>
      </c>
      <c r="L9" s="85">
        <f t="shared" si="5"/>
        <v>100</v>
      </c>
      <c r="M9" s="85">
        <f t="shared" si="5"/>
        <v>100</v>
      </c>
      <c r="N9" s="85">
        <f t="shared" si="5"/>
        <v>100</v>
      </c>
      <c r="O9" s="85">
        <f t="shared" si="5"/>
        <v>100</v>
      </c>
      <c r="P9" s="86">
        <f t="shared" si="5"/>
        <v>100</v>
      </c>
      <c r="Q9" s="87">
        <f t="shared" si="5"/>
        <v>100</v>
      </c>
      <c r="R9" s="85">
        <f t="shared" si="5"/>
        <v>100</v>
      </c>
      <c r="S9" s="85">
        <f t="shared" si="5"/>
        <v>100</v>
      </c>
      <c r="T9" s="85">
        <f t="shared" si="5"/>
        <v>100</v>
      </c>
      <c r="U9" s="85">
        <f t="shared" si="5"/>
        <v>100</v>
      </c>
      <c r="V9" s="85">
        <f t="shared" si="5"/>
        <v>100</v>
      </c>
      <c r="W9" s="86">
        <f t="shared" si="5"/>
        <v>100</v>
      </c>
      <c r="X9" s="87">
        <f t="shared" si="5"/>
        <v>100</v>
      </c>
      <c r="Y9" s="85">
        <f t="shared" si="5"/>
        <v>100</v>
      </c>
      <c r="Z9" s="85">
        <f t="shared" si="5"/>
        <v>100</v>
      </c>
      <c r="AA9" s="85">
        <f t="shared" si="5"/>
        <v>100</v>
      </c>
      <c r="AB9" s="85">
        <f t="shared" si="5"/>
        <v>100</v>
      </c>
      <c r="AC9" s="85">
        <f t="shared" si="5"/>
        <v>100</v>
      </c>
      <c r="AD9" s="86">
        <f t="shared" si="5"/>
        <v>100</v>
      </c>
      <c r="AE9" s="86">
        <f t="shared" ref="AE9:AK9" si="6">AE15</f>
        <v>100</v>
      </c>
      <c r="AF9" s="86">
        <f t="shared" si="6"/>
        <v>100</v>
      </c>
      <c r="AG9" s="86">
        <f t="shared" si="6"/>
        <v>100</v>
      </c>
      <c r="AH9" s="86">
        <f t="shared" si="6"/>
        <v>100</v>
      </c>
      <c r="AI9" s="86">
        <f t="shared" si="6"/>
        <v>100</v>
      </c>
      <c r="AJ9" s="86">
        <f t="shared" si="6"/>
        <v>100</v>
      </c>
      <c r="AK9" s="86">
        <f t="shared" si="6"/>
        <v>100</v>
      </c>
    </row>
    <row r="10" spans="1:37" s="49" customFormat="1" ht="12.75">
      <c r="B10" s="42" t="s">
        <v>56</v>
      </c>
      <c r="C10" s="85">
        <f>C26</f>
        <v>290</v>
      </c>
      <c r="D10" s="85">
        <f t="shared" ref="D10:AD10" si="7">D26</f>
        <v>290</v>
      </c>
      <c r="E10" s="85">
        <f t="shared" si="7"/>
        <v>290</v>
      </c>
      <c r="F10" s="85">
        <f t="shared" si="7"/>
        <v>290</v>
      </c>
      <c r="G10" s="85">
        <f t="shared" si="7"/>
        <v>250</v>
      </c>
      <c r="H10" s="85">
        <f t="shared" si="7"/>
        <v>250</v>
      </c>
      <c r="I10" s="86">
        <f t="shared" si="7"/>
        <v>0</v>
      </c>
      <c r="J10" s="87">
        <f t="shared" si="7"/>
        <v>290</v>
      </c>
      <c r="K10" s="85">
        <f t="shared" si="7"/>
        <v>290</v>
      </c>
      <c r="L10" s="85">
        <f t="shared" si="7"/>
        <v>290</v>
      </c>
      <c r="M10" s="85">
        <f t="shared" si="7"/>
        <v>290</v>
      </c>
      <c r="N10" s="85">
        <f t="shared" si="7"/>
        <v>290</v>
      </c>
      <c r="O10" s="85">
        <f t="shared" si="7"/>
        <v>290</v>
      </c>
      <c r="P10" s="86">
        <f t="shared" si="7"/>
        <v>0</v>
      </c>
      <c r="Q10" s="87">
        <f t="shared" si="7"/>
        <v>290</v>
      </c>
      <c r="R10" s="85">
        <f t="shared" si="7"/>
        <v>290</v>
      </c>
      <c r="S10" s="85">
        <f t="shared" si="7"/>
        <v>290</v>
      </c>
      <c r="T10" s="85">
        <f t="shared" si="7"/>
        <v>290</v>
      </c>
      <c r="U10" s="85">
        <f t="shared" si="7"/>
        <v>290</v>
      </c>
      <c r="V10" s="85">
        <f t="shared" si="7"/>
        <v>290</v>
      </c>
      <c r="W10" s="86">
        <f t="shared" si="7"/>
        <v>0</v>
      </c>
      <c r="X10" s="87">
        <f t="shared" si="7"/>
        <v>290</v>
      </c>
      <c r="Y10" s="85">
        <f t="shared" si="7"/>
        <v>290</v>
      </c>
      <c r="Z10" s="85">
        <f t="shared" si="7"/>
        <v>290</v>
      </c>
      <c r="AA10" s="85">
        <f t="shared" si="7"/>
        <v>290</v>
      </c>
      <c r="AB10" s="85">
        <f t="shared" si="7"/>
        <v>290</v>
      </c>
      <c r="AC10" s="85">
        <f t="shared" si="7"/>
        <v>290</v>
      </c>
      <c r="AD10" s="86">
        <f t="shared" si="7"/>
        <v>0</v>
      </c>
      <c r="AE10" s="86">
        <f t="shared" ref="AE10:AK10" si="8">AE26</f>
        <v>200</v>
      </c>
      <c r="AF10" s="86">
        <f t="shared" si="8"/>
        <v>200</v>
      </c>
      <c r="AG10" s="86">
        <f t="shared" si="8"/>
        <v>200</v>
      </c>
      <c r="AH10" s="86">
        <f t="shared" si="8"/>
        <v>200</v>
      </c>
      <c r="AI10" s="86">
        <f t="shared" si="8"/>
        <v>200</v>
      </c>
      <c r="AJ10" s="86">
        <f t="shared" si="8"/>
        <v>200</v>
      </c>
      <c r="AK10" s="86">
        <f t="shared" si="8"/>
        <v>0</v>
      </c>
    </row>
    <row r="11" spans="1:37" s="49" customFormat="1" ht="13.5" thickBot="1">
      <c r="B11" s="43" t="s">
        <v>57</v>
      </c>
      <c r="C11" s="88">
        <f>C36</f>
        <v>290</v>
      </c>
      <c r="D11" s="88">
        <f t="shared" ref="D11:AD11" si="9">D36</f>
        <v>290</v>
      </c>
      <c r="E11" s="88">
        <f t="shared" si="9"/>
        <v>290</v>
      </c>
      <c r="F11" s="88">
        <f t="shared" si="9"/>
        <v>290</v>
      </c>
      <c r="G11" s="88">
        <f t="shared" si="9"/>
        <v>250</v>
      </c>
      <c r="H11" s="88">
        <f t="shared" si="9"/>
        <v>250</v>
      </c>
      <c r="I11" s="89">
        <f t="shared" si="9"/>
        <v>0</v>
      </c>
      <c r="J11" s="90">
        <f t="shared" si="9"/>
        <v>290</v>
      </c>
      <c r="K11" s="88">
        <f t="shared" si="9"/>
        <v>290</v>
      </c>
      <c r="L11" s="88">
        <f t="shared" si="9"/>
        <v>290</v>
      </c>
      <c r="M11" s="88">
        <f t="shared" si="9"/>
        <v>290</v>
      </c>
      <c r="N11" s="88">
        <f t="shared" si="9"/>
        <v>290</v>
      </c>
      <c r="O11" s="88">
        <f t="shared" si="9"/>
        <v>290</v>
      </c>
      <c r="P11" s="89">
        <f t="shared" si="9"/>
        <v>0</v>
      </c>
      <c r="Q11" s="90">
        <f t="shared" si="9"/>
        <v>290</v>
      </c>
      <c r="R11" s="88">
        <f t="shared" si="9"/>
        <v>290</v>
      </c>
      <c r="S11" s="88">
        <f t="shared" si="9"/>
        <v>290</v>
      </c>
      <c r="T11" s="88">
        <f t="shared" si="9"/>
        <v>290</v>
      </c>
      <c r="U11" s="88">
        <f t="shared" si="9"/>
        <v>290</v>
      </c>
      <c r="V11" s="88">
        <f t="shared" si="9"/>
        <v>290</v>
      </c>
      <c r="W11" s="89">
        <f t="shared" si="9"/>
        <v>0</v>
      </c>
      <c r="X11" s="90">
        <f t="shared" si="9"/>
        <v>290</v>
      </c>
      <c r="Y11" s="88">
        <f t="shared" si="9"/>
        <v>290</v>
      </c>
      <c r="Z11" s="88">
        <f t="shared" si="9"/>
        <v>290</v>
      </c>
      <c r="AA11" s="88">
        <f t="shared" si="9"/>
        <v>290</v>
      </c>
      <c r="AB11" s="88">
        <f t="shared" si="9"/>
        <v>290</v>
      </c>
      <c r="AC11" s="88">
        <f t="shared" si="9"/>
        <v>290</v>
      </c>
      <c r="AD11" s="89">
        <f t="shared" si="9"/>
        <v>0</v>
      </c>
      <c r="AE11" s="89">
        <f t="shared" ref="AE11:AK11" si="10">AE36</f>
        <v>200</v>
      </c>
      <c r="AF11" s="89">
        <f t="shared" si="10"/>
        <v>200</v>
      </c>
      <c r="AG11" s="89">
        <f t="shared" si="10"/>
        <v>200</v>
      </c>
      <c r="AH11" s="89">
        <f t="shared" si="10"/>
        <v>200</v>
      </c>
      <c r="AI11" s="89">
        <f t="shared" si="10"/>
        <v>200</v>
      </c>
      <c r="AJ11" s="89">
        <f t="shared" si="10"/>
        <v>200</v>
      </c>
      <c r="AK11" s="89">
        <f t="shared" si="10"/>
        <v>0</v>
      </c>
    </row>
    <row r="12" spans="1:37" s="40" customFormat="1" ht="12.75"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</row>
    <row r="13" spans="1:37" s="40" customFormat="1" ht="13.5" thickBot="1"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</row>
    <row r="14" spans="1:37" s="40" customFormat="1" ht="12.75">
      <c r="A14" s="91" t="s">
        <v>22</v>
      </c>
      <c r="B14" s="41" t="s">
        <v>55</v>
      </c>
      <c r="C14" s="92" t="s">
        <v>10</v>
      </c>
      <c r="D14" s="93" t="s">
        <v>11</v>
      </c>
      <c r="E14" s="93" t="s">
        <v>12</v>
      </c>
      <c r="F14" s="93" t="s">
        <v>13</v>
      </c>
      <c r="G14" s="93" t="s">
        <v>14</v>
      </c>
      <c r="H14" s="93" t="s">
        <v>15</v>
      </c>
      <c r="I14" s="94" t="s">
        <v>16</v>
      </c>
      <c r="J14" s="92" t="s">
        <v>10</v>
      </c>
      <c r="K14" s="93" t="s">
        <v>11</v>
      </c>
      <c r="L14" s="93" t="s">
        <v>12</v>
      </c>
      <c r="M14" s="93" t="s">
        <v>13</v>
      </c>
      <c r="N14" s="93" t="s">
        <v>14</v>
      </c>
      <c r="O14" s="93" t="s">
        <v>15</v>
      </c>
      <c r="P14" s="94" t="s">
        <v>16</v>
      </c>
      <c r="Q14" s="92" t="s">
        <v>10</v>
      </c>
      <c r="R14" s="93" t="s">
        <v>11</v>
      </c>
      <c r="S14" s="93" t="s">
        <v>12</v>
      </c>
      <c r="T14" s="93" t="s">
        <v>13</v>
      </c>
      <c r="U14" s="93" t="s">
        <v>14</v>
      </c>
      <c r="V14" s="93" t="s">
        <v>15</v>
      </c>
      <c r="W14" s="94" t="s">
        <v>16</v>
      </c>
      <c r="X14" s="92" t="s">
        <v>10</v>
      </c>
      <c r="Y14" s="93" t="s">
        <v>11</v>
      </c>
      <c r="Z14" s="93" t="s">
        <v>12</v>
      </c>
      <c r="AA14" s="93" t="s">
        <v>13</v>
      </c>
      <c r="AB14" s="93" t="s">
        <v>14</v>
      </c>
      <c r="AC14" s="93" t="s">
        <v>15</v>
      </c>
      <c r="AD14" s="94" t="s">
        <v>16</v>
      </c>
      <c r="AE14" s="92" t="s">
        <v>10</v>
      </c>
      <c r="AF14" s="93" t="s">
        <v>11</v>
      </c>
      <c r="AG14" s="93" t="s">
        <v>12</v>
      </c>
      <c r="AH14" s="93" t="s">
        <v>13</v>
      </c>
      <c r="AI14" s="93" t="s">
        <v>14</v>
      </c>
      <c r="AJ14" s="93" t="s">
        <v>15</v>
      </c>
      <c r="AK14" s="94" t="s">
        <v>16</v>
      </c>
    </row>
    <row r="15" spans="1:37" s="49" customFormat="1" ht="13.5" thickBot="1">
      <c r="B15" s="43" t="s">
        <v>21</v>
      </c>
      <c r="C15" s="95">
        <f>'[1]Capacités annuelles'!B$28-SUM(C17:C22)</f>
        <v>100</v>
      </c>
      <c r="D15" s="95">
        <f>'[1]Capacités annuelles'!C$28-SUM(D17:D22)</f>
        <v>100</v>
      </c>
      <c r="E15" s="95">
        <f>'[1]Capacités annuelles'!D$28-SUM(E17:E22)</f>
        <v>100</v>
      </c>
      <c r="F15" s="95">
        <f>'[1]Capacités annuelles'!E$28-SUM(F17:F22)</f>
        <v>100</v>
      </c>
      <c r="G15" s="95">
        <f>'[1]Capacités annuelles'!F$28-SUM(G17:G22)</f>
        <v>100</v>
      </c>
      <c r="H15" s="95">
        <f>'[1]Capacités annuelles'!G$28-SUM(H17:H22)</f>
        <v>100</v>
      </c>
      <c r="I15" s="95">
        <f>'[1]Capacités annuelles'!H$28-SUM(I17:I22)</f>
        <v>100</v>
      </c>
      <c r="J15" s="95">
        <f>'[1]Capacités annuelles'!I$28-SUM(J17:J22)</f>
        <v>100</v>
      </c>
      <c r="K15" s="95">
        <f>'[1]Capacités annuelles'!J$28-SUM(K17:K22)</f>
        <v>100</v>
      </c>
      <c r="L15" s="95">
        <f>'[1]Capacités annuelles'!K$28-SUM(L17:L22)</f>
        <v>100</v>
      </c>
      <c r="M15" s="95">
        <f>'[1]Capacités annuelles'!L$28-SUM(M17:M22)</f>
        <v>100</v>
      </c>
      <c r="N15" s="95">
        <f>'[1]Capacités annuelles'!M$28-SUM(N17:N22)</f>
        <v>100</v>
      </c>
      <c r="O15" s="95">
        <f>'[1]Capacités annuelles'!N$28-SUM(O17:O22)</f>
        <v>100</v>
      </c>
      <c r="P15" s="95">
        <f>'[1]Capacités annuelles'!O$28-SUM(P17:P22)</f>
        <v>100</v>
      </c>
      <c r="Q15" s="95">
        <f>'[1]Capacités annuelles'!P$28-SUM(Q17:Q22)</f>
        <v>100</v>
      </c>
      <c r="R15" s="95">
        <f>'[1]Capacités annuelles'!Q$28-SUM(R17:R22)</f>
        <v>100</v>
      </c>
      <c r="S15" s="95">
        <f>'[1]Capacités annuelles'!R$28-SUM(S17:S22)</f>
        <v>100</v>
      </c>
      <c r="T15" s="95">
        <f>'[1]Capacités annuelles'!S$28-SUM(T17:T22)</f>
        <v>100</v>
      </c>
      <c r="U15" s="95">
        <f>'[1]Capacités annuelles'!T$28-SUM(U17:U22)</f>
        <v>100</v>
      </c>
      <c r="V15" s="95">
        <f>'[1]Capacités annuelles'!U$28-SUM(V17:V22)</f>
        <v>100</v>
      </c>
      <c r="W15" s="95">
        <f>'[1]Capacités annuelles'!V$28-SUM(W17:W22)</f>
        <v>100</v>
      </c>
      <c r="X15" s="95">
        <f>'[1]Capacités annuelles'!W$28-SUM(X17:X22)</f>
        <v>100</v>
      </c>
      <c r="Y15" s="95">
        <f>'[1]Capacités annuelles'!X$28-SUM(Y17:Y22)</f>
        <v>100</v>
      </c>
      <c r="Z15" s="95">
        <f>'[1]Capacités annuelles'!Y$28-SUM(Z17:Z22)</f>
        <v>100</v>
      </c>
      <c r="AA15" s="95">
        <f>'[1]Capacités annuelles'!Z$28-SUM(AA17:AA22)</f>
        <v>100</v>
      </c>
      <c r="AB15" s="95">
        <f>'[1]Capacités annuelles'!AA$28-SUM(AB17:AB22)</f>
        <v>100</v>
      </c>
      <c r="AC15" s="95">
        <f>'[1]Capacités annuelles'!AB$28-SUM(AC17:AC22)</f>
        <v>100</v>
      </c>
      <c r="AD15" s="95">
        <f>'[1]Capacités annuelles'!AC$28-SUM(AD17:AD22)</f>
        <v>100</v>
      </c>
      <c r="AE15" s="95">
        <f>'[1]Capacités annuelles'!AD$28-SUM(AE17:AE22)</f>
        <v>100</v>
      </c>
      <c r="AF15" s="95">
        <f>'[1]Capacités annuelles'!AE$28-SUM(AF17:AF22)</f>
        <v>100</v>
      </c>
      <c r="AG15" s="95">
        <f>'[1]Capacités annuelles'!AF$28-SUM(AG17:AG22)</f>
        <v>100</v>
      </c>
      <c r="AH15" s="95">
        <f>'[1]Capacités annuelles'!AG$28-SUM(AH17:AH22)</f>
        <v>100</v>
      </c>
      <c r="AI15" s="95">
        <f>'[1]Capacités annuelles'!AH$28-SUM(AI17:AI22)</f>
        <v>100</v>
      </c>
      <c r="AJ15" s="95">
        <f>'[1]Capacités annuelles'!AI$28-SUM(AJ17:AJ22)</f>
        <v>100</v>
      </c>
      <c r="AK15" s="95">
        <f>'[1]Capacités annuelles'!AJ$28-SUM(AK17:AK22)</f>
        <v>100</v>
      </c>
    </row>
    <row r="16" spans="1:37" s="49" customFormat="1" ht="12.75">
      <c r="A16" s="49" t="s">
        <v>30</v>
      </c>
      <c r="B16" s="44"/>
      <c r="C16" s="96"/>
      <c r="D16" s="97"/>
      <c r="E16" s="97"/>
      <c r="F16" s="98" t="s">
        <v>35</v>
      </c>
      <c r="G16" s="97"/>
      <c r="H16" s="97"/>
      <c r="I16" s="99"/>
      <c r="J16" s="96"/>
      <c r="K16" s="97"/>
      <c r="L16" s="97"/>
      <c r="M16" s="97"/>
      <c r="N16" s="97"/>
      <c r="O16" s="97"/>
      <c r="P16" s="99"/>
      <c r="Q16" s="96"/>
      <c r="R16" s="97"/>
      <c r="S16" s="97"/>
      <c r="T16" s="97"/>
      <c r="U16" s="97"/>
      <c r="V16" s="97"/>
      <c r="W16" s="99"/>
      <c r="X16" s="96"/>
      <c r="Y16" s="97"/>
      <c r="Z16" s="97"/>
      <c r="AA16" s="97"/>
      <c r="AB16" s="97"/>
      <c r="AC16" s="97"/>
      <c r="AD16" s="99"/>
      <c r="AE16" s="96"/>
      <c r="AF16" s="97"/>
      <c r="AG16" s="97"/>
      <c r="AH16" s="97"/>
      <c r="AI16" s="97"/>
      <c r="AJ16" s="97"/>
      <c r="AK16" s="99"/>
    </row>
    <row r="17" spans="1:37" s="49" customFormat="1" ht="12.75">
      <c r="B17" s="45"/>
      <c r="C17" s="96"/>
      <c r="D17" s="97"/>
      <c r="E17" s="97"/>
      <c r="F17" s="97"/>
      <c r="G17" s="97"/>
      <c r="H17" s="97"/>
      <c r="I17" s="99"/>
      <c r="J17" s="96"/>
      <c r="K17" s="97"/>
      <c r="L17" s="97"/>
      <c r="M17" s="97"/>
      <c r="N17" s="97"/>
      <c r="O17" s="97"/>
      <c r="P17" s="99"/>
      <c r="Q17" s="96"/>
      <c r="R17" s="97"/>
      <c r="S17" s="97"/>
      <c r="T17" s="97"/>
      <c r="U17" s="97"/>
      <c r="V17" s="97"/>
      <c r="W17" s="99"/>
      <c r="X17" s="96"/>
      <c r="Y17" s="97"/>
      <c r="Z17" s="97"/>
      <c r="AA17" s="97"/>
      <c r="AB17" s="97"/>
      <c r="AC17" s="97"/>
      <c r="AD17" s="99"/>
      <c r="AE17" s="96"/>
      <c r="AF17" s="97"/>
      <c r="AG17" s="97"/>
      <c r="AH17" s="97"/>
      <c r="AI17" s="97"/>
      <c r="AJ17" s="97"/>
      <c r="AK17" s="99"/>
    </row>
    <row r="18" spans="1:37" s="49" customFormat="1" ht="12.75">
      <c r="B18" s="45"/>
      <c r="C18" s="96"/>
      <c r="D18" s="97"/>
      <c r="E18" s="97"/>
      <c r="F18" s="97"/>
      <c r="G18" s="97"/>
      <c r="H18" s="97"/>
      <c r="I18" s="99"/>
      <c r="J18" s="96"/>
      <c r="K18" s="97"/>
      <c r="L18" s="97"/>
      <c r="M18" s="97"/>
      <c r="N18" s="97"/>
      <c r="O18" s="97"/>
      <c r="P18" s="99"/>
      <c r="Q18" s="96"/>
      <c r="R18" s="97"/>
      <c r="S18" s="97"/>
      <c r="T18" s="97"/>
      <c r="U18" s="97"/>
      <c r="V18" s="97"/>
      <c r="W18" s="99"/>
      <c r="X18" s="96"/>
      <c r="Y18" s="97"/>
      <c r="Z18" s="97"/>
      <c r="AA18" s="97"/>
      <c r="AB18" s="97"/>
      <c r="AC18" s="97"/>
      <c r="AD18" s="99"/>
      <c r="AE18" s="96"/>
      <c r="AF18" s="97"/>
      <c r="AG18" s="97"/>
      <c r="AH18" s="97"/>
      <c r="AI18" s="97"/>
      <c r="AJ18" s="97"/>
      <c r="AK18" s="99"/>
    </row>
    <row r="19" spans="1:37" s="49" customFormat="1" ht="12.75">
      <c r="B19" s="45"/>
      <c r="C19" s="96"/>
      <c r="D19" s="97"/>
      <c r="E19" s="97"/>
      <c r="F19" s="97"/>
      <c r="G19" s="97"/>
      <c r="H19" s="97"/>
      <c r="I19" s="99"/>
      <c r="J19" s="96"/>
      <c r="K19" s="97"/>
      <c r="L19" s="97"/>
      <c r="M19" s="97"/>
      <c r="N19" s="97"/>
      <c r="O19" s="97"/>
      <c r="P19" s="99"/>
      <c r="Q19" s="96"/>
      <c r="R19" s="97"/>
      <c r="S19" s="97"/>
      <c r="T19" s="97"/>
      <c r="U19" s="97"/>
      <c r="V19" s="97"/>
      <c r="W19" s="99"/>
      <c r="X19" s="96"/>
      <c r="Y19" s="97"/>
      <c r="Z19" s="97"/>
      <c r="AA19" s="97"/>
      <c r="AB19" s="97"/>
      <c r="AC19" s="97"/>
      <c r="AD19" s="99"/>
      <c r="AE19" s="96"/>
      <c r="AF19" s="97"/>
      <c r="AG19" s="97"/>
      <c r="AH19" s="97"/>
      <c r="AI19" s="97"/>
      <c r="AJ19" s="97"/>
      <c r="AK19" s="99"/>
    </row>
    <row r="20" spans="1:37" s="49" customFormat="1" ht="12.75">
      <c r="B20" s="45"/>
      <c r="C20" s="96"/>
      <c r="D20" s="97"/>
      <c r="E20" s="97"/>
      <c r="F20" s="97"/>
      <c r="G20" s="97"/>
      <c r="H20" s="97"/>
      <c r="I20" s="99"/>
      <c r="J20" s="96"/>
      <c r="K20" s="97"/>
      <c r="L20" s="97"/>
      <c r="M20" s="97"/>
      <c r="N20" s="97"/>
      <c r="O20" s="97"/>
      <c r="P20" s="99"/>
      <c r="Q20" s="96"/>
      <c r="R20" s="97"/>
      <c r="S20" s="97"/>
      <c r="T20" s="97"/>
      <c r="U20" s="97"/>
      <c r="V20" s="97"/>
      <c r="W20" s="99"/>
      <c r="X20" s="96"/>
      <c r="Y20" s="97"/>
      <c r="Z20" s="97"/>
      <c r="AA20" s="97"/>
      <c r="AB20" s="97"/>
      <c r="AC20" s="97"/>
      <c r="AD20" s="99"/>
      <c r="AE20" s="96"/>
      <c r="AF20" s="97"/>
      <c r="AG20" s="97"/>
      <c r="AH20" s="97"/>
      <c r="AI20" s="97"/>
      <c r="AJ20" s="97"/>
      <c r="AK20" s="99"/>
    </row>
    <row r="21" spans="1:37" s="49" customFormat="1" ht="12.75">
      <c r="B21" s="45"/>
      <c r="C21" s="96"/>
      <c r="D21" s="97"/>
      <c r="E21" s="97"/>
      <c r="F21" s="97"/>
      <c r="G21" s="97"/>
      <c r="H21" s="97"/>
      <c r="I21" s="99"/>
      <c r="J21" s="96"/>
      <c r="K21" s="97"/>
      <c r="L21" s="97"/>
      <c r="M21" s="97"/>
      <c r="N21" s="97"/>
      <c r="O21" s="97"/>
      <c r="P21" s="99"/>
      <c r="Q21" s="96"/>
      <c r="R21" s="97"/>
      <c r="S21" s="97"/>
      <c r="T21" s="97"/>
      <c r="U21" s="97"/>
      <c r="V21" s="97"/>
      <c r="W21" s="99"/>
      <c r="X21" s="96"/>
      <c r="Y21" s="97"/>
      <c r="Z21" s="97"/>
      <c r="AA21" s="97"/>
      <c r="AB21" s="97"/>
      <c r="AC21" s="97"/>
      <c r="AD21" s="99"/>
      <c r="AE21" s="96"/>
      <c r="AF21" s="97"/>
      <c r="AG21" s="97"/>
      <c r="AH21" s="97"/>
      <c r="AI21" s="97"/>
      <c r="AJ21" s="97"/>
      <c r="AK21" s="99"/>
    </row>
    <row r="22" spans="1:37" s="49" customFormat="1" ht="13.5" thickBot="1">
      <c r="B22" s="46"/>
      <c r="C22" s="100"/>
      <c r="D22" s="101"/>
      <c r="E22" s="101"/>
      <c r="F22" s="101"/>
      <c r="G22" s="101"/>
      <c r="H22" s="101"/>
      <c r="I22" s="102"/>
      <c r="J22" s="100"/>
      <c r="K22" s="101"/>
      <c r="L22" s="101"/>
      <c r="M22" s="101"/>
      <c r="N22" s="101"/>
      <c r="O22" s="101"/>
      <c r="P22" s="102"/>
      <c r="Q22" s="100"/>
      <c r="R22" s="101"/>
      <c r="S22" s="101"/>
      <c r="T22" s="101"/>
      <c r="U22" s="101"/>
      <c r="V22" s="101"/>
      <c r="W22" s="102"/>
      <c r="X22" s="100"/>
      <c r="Y22" s="101"/>
      <c r="Z22" s="101"/>
      <c r="AA22" s="101"/>
      <c r="AB22" s="101"/>
      <c r="AC22" s="101"/>
      <c r="AD22" s="102"/>
      <c r="AE22" s="100"/>
      <c r="AF22" s="101"/>
      <c r="AG22" s="101"/>
      <c r="AH22" s="101"/>
      <c r="AI22" s="101"/>
      <c r="AJ22" s="101"/>
      <c r="AK22" s="102"/>
    </row>
    <row r="23" spans="1:37" s="40" customFormat="1" ht="12.75"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</row>
    <row r="24" spans="1:37" s="40" customFormat="1" ht="13.5" thickBot="1"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</row>
    <row r="25" spans="1:37" s="40" customFormat="1" ht="12.75">
      <c r="A25" s="91" t="s">
        <v>22</v>
      </c>
      <c r="B25" s="41" t="s">
        <v>56</v>
      </c>
      <c r="C25" s="92" t="s">
        <v>10</v>
      </c>
      <c r="D25" s="93" t="s">
        <v>11</v>
      </c>
      <c r="E25" s="93" t="s">
        <v>12</v>
      </c>
      <c r="F25" s="93" t="s">
        <v>13</v>
      </c>
      <c r="G25" s="93" t="s">
        <v>14</v>
      </c>
      <c r="H25" s="93" t="s">
        <v>15</v>
      </c>
      <c r="I25" s="94" t="s">
        <v>16</v>
      </c>
      <c r="J25" s="92" t="s">
        <v>10</v>
      </c>
      <c r="K25" s="93" t="s">
        <v>11</v>
      </c>
      <c r="L25" s="93" t="s">
        <v>12</v>
      </c>
      <c r="M25" s="93" t="s">
        <v>13</v>
      </c>
      <c r="N25" s="93" t="s">
        <v>14</v>
      </c>
      <c r="O25" s="93" t="s">
        <v>15</v>
      </c>
      <c r="P25" s="94" t="s">
        <v>16</v>
      </c>
      <c r="Q25" s="92" t="s">
        <v>10</v>
      </c>
      <c r="R25" s="93" t="s">
        <v>11</v>
      </c>
      <c r="S25" s="93" t="s">
        <v>12</v>
      </c>
      <c r="T25" s="93" t="s">
        <v>13</v>
      </c>
      <c r="U25" s="93" t="s">
        <v>14</v>
      </c>
      <c r="V25" s="93" t="s">
        <v>15</v>
      </c>
      <c r="W25" s="94" t="s">
        <v>16</v>
      </c>
      <c r="X25" s="92" t="s">
        <v>10</v>
      </c>
      <c r="Y25" s="93" t="s">
        <v>11</v>
      </c>
      <c r="Z25" s="93" t="s">
        <v>12</v>
      </c>
      <c r="AA25" s="93" t="s">
        <v>13</v>
      </c>
      <c r="AB25" s="93" t="s">
        <v>14</v>
      </c>
      <c r="AC25" s="93" t="s">
        <v>15</v>
      </c>
      <c r="AD25" s="94" t="s">
        <v>16</v>
      </c>
      <c r="AE25" s="64"/>
      <c r="AF25" s="64"/>
      <c r="AG25" s="64"/>
      <c r="AH25" s="64"/>
      <c r="AI25" s="64"/>
      <c r="AJ25" s="64"/>
      <c r="AK25" s="64"/>
    </row>
    <row r="26" spans="1:37" s="49" customFormat="1" ht="13.5" thickBot="1">
      <c r="B26" s="43" t="s">
        <v>21</v>
      </c>
      <c r="C26" s="90">
        <f>'[1]Capacités annuelles'!B$44-SUM(C27:C33)</f>
        <v>290</v>
      </c>
      <c r="D26" s="90">
        <f>'[1]Capacités annuelles'!C$44-SUM(D27:D33)</f>
        <v>290</v>
      </c>
      <c r="E26" s="90">
        <f>'[1]Capacités annuelles'!D$44-SUM(E27:E33)</f>
        <v>290</v>
      </c>
      <c r="F26" s="90">
        <f>'[1]Capacités annuelles'!E$44-SUM(F27:F33)</f>
        <v>290</v>
      </c>
      <c r="G26" s="90">
        <f>'[1]Capacités annuelles'!F$44-SUM(G27:G33)</f>
        <v>250</v>
      </c>
      <c r="H26" s="90">
        <f>'[1]Capacités annuelles'!G$44-SUM(H27:H33)</f>
        <v>250</v>
      </c>
      <c r="I26" s="90">
        <f>'[1]Capacités annuelles'!H$44-SUM(I27:I33)</f>
        <v>0</v>
      </c>
      <c r="J26" s="90">
        <f>'[1]Capacités annuelles'!I$44-SUM(J27:J33)</f>
        <v>290</v>
      </c>
      <c r="K26" s="90">
        <f>'[1]Capacités annuelles'!J$44-SUM(K27:K33)</f>
        <v>290</v>
      </c>
      <c r="L26" s="90">
        <f>'[1]Capacités annuelles'!K$44-SUM(L27:L33)</f>
        <v>290</v>
      </c>
      <c r="M26" s="90">
        <f>'[1]Capacités annuelles'!L$44-SUM(M27:M33)</f>
        <v>290</v>
      </c>
      <c r="N26" s="90">
        <f>'[1]Capacités annuelles'!M$44-SUM(N27:N33)</f>
        <v>290</v>
      </c>
      <c r="O26" s="90">
        <f>'[1]Capacités annuelles'!N$44-SUM(O27:O33)</f>
        <v>290</v>
      </c>
      <c r="P26" s="90">
        <f>'[1]Capacités annuelles'!O$44-SUM(P27:P33)</f>
        <v>0</v>
      </c>
      <c r="Q26" s="90">
        <f>'[1]Capacités annuelles'!P$44-SUM(Q27:Q33)</f>
        <v>290</v>
      </c>
      <c r="R26" s="90">
        <f>'[1]Capacités annuelles'!Q$44-SUM(R27:R33)</f>
        <v>290</v>
      </c>
      <c r="S26" s="90">
        <f>'[1]Capacités annuelles'!R$44-SUM(S27:S33)</f>
        <v>290</v>
      </c>
      <c r="T26" s="90">
        <f>'[1]Capacités annuelles'!S$44-SUM(T27:T33)</f>
        <v>290</v>
      </c>
      <c r="U26" s="90">
        <f>'[1]Capacités annuelles'!T$44-SUM(U27:U33)</f>
        <v>290</v>
      </c>
      <c r="V26" s="90">
        <f>'[1]Capacités annuelles'!U$44-SUM(V27:V33)</f>
        <v>290</v>
      </c>
      <c r="W26" s="90">
        <f>'[1]Capacités annuelles'!V$44-SUM(W27:W33)</f>
        <v>0</v>
      </c>
      <c r="X26" s="90">
        <f>'[1]Capacités annuelles'!W$44-SUM(X27:X33)</f>
        <v>290</v>
      </c>
      <c r="Y26" s="90">
        <f>'[1]Capacités annuelles'!X$44-SUM(Y27:Y33)</f>
        <v>290</v>
      </c>
      <c r="Z26" s="90">
        <f>'[1]Capacités annuelles'!Y$44-SUM(Z27:Z33)</f>
        <v>290</v>
      </c>
      <c r="AA26" s="90">
        <f>'[1]Capacités annuelles'!Z$44-SUM(AA27:AA33)</f>
        <v>290</v>
      </c>
      <c r="AB26" s="90">
        <f>'[1]Capacités annuelles'!AA$44-SUM(AB27:AB33)</f>
        <v>290</v>
      </c>
      <c r="AC26" s="90">
        <f>'[1]Capacités annuelles'!AB$44-SUM(AC27:AC33)</f>
        <v>290</v>
      </c>
      <c r="AD26" s="90">
        <f>'[1]Capacités annuelles'!AC$44-SUM(AD27:AD33)</f>
        <v>0</v>
      </c>
      <c r="AE26" s="90">
        <f>'[1]Capacités annuelles'!AD$44-SUM(AE27:AE33)</f>
        <v>200</v>
      </c>
      <c r="AF26" s="90">
        <f>'[1]Capacités annuelles'!AE$44-SUM(AF27:AF33)</f>
        <v>200</v>
      </c>
      <c r="AG26" s="90">
        <f>'[1]Capacités annuelles'!AF$44-SUM(AG27:AG33)</f>
        <v>200</v>
      </c>
      <c r="AH26" s="90">
        <f>'[1]Capacités annuelles'!AG$44-SUM(AH27:AH33)</f>
        <v>200</v>
      </c>
      <c r="AI26" s="90">
        <f>'[1]Capacités annuelles'!AH$44-SUM(AI27:AI33)</f>
        <v>200</v>
      </c>
      <c r="AJ26" s="90">
        <f>'[1]Capacités annuelles'!AI$44-SUM(AJ27:AJ33)</f>
        <v>200</v>
      </c>
      <c r="AK26" s="90">
        <f>'[1]Capacités annuelles'!AJ$44-SUM(AK27:AK33)</f>
        <v>0</v>
      </c>
    </row>
    <row r="27" spans="1:37" s="49" customFormat="1" ht="12.75">
      <c r="A27" s="49" t="s">
        <v>30</v>
      </c>
      <c r="B27" s="44"/>
      <c r="C27" s="103"/>
      <c r="D27" s="103"/>
      <c r="E27" s="103"/>
      <c r="F27" s="104" t="s">
        <v>35</v>
      </c>
      <c r="G27" s="103"/>
      <c r="H27" s="103"/>
      <c r="I27" s="103"/>
      <c r="J27" s="105"/>
      <c r="K27" s="103"/>
      <c r="L27" s="103"/>
      <c r="M27" s="103"/>
      <c r="N27" s="103"/>
      <c r="O27" s="103"/>
      <c r="P27" s="106"/>
      <c r="Q27" s="105"/>
      <c r="R27" s="103"/>
      <c r="S27" s="103"/>
      <c r="T27" s="103"/>
      <c r="U27" s="103"/>
      <c r="V27" s="103"/>
      <c r="W27" s="106"/>
      <c r="X27" s="103"/>
      <c r="Y27" s="103"/>
      <c r="Z27" s="103"/>
      <c r="AA27" s="103"/>
      <c r="AB27" s="103"/>
      <c r="AC27" s="103"/>
      <c r="AD27" s="106"/>
      <c r="AE27" s="96"/>
      <c r="AF27" s="97"/>
      <c r="AG27" s="97"/>
      <c r="AH27" s="97"/>
      <c r="AI27" s="97"/>
      <c r="AJ27" s="97"/>
      <c r="AK27" s="99"/>
    </row>
    <row r="28" spans="1:37" s="49" customFormat="1" ht="12.75">
      <c r="B28" s="45"/>
      <c r="C28" s="97"/>
      <c r="D28" s="97"/>
      <c r="E28" s="97"/>
      <c r="F28" s="97"/>
      <c r="G28" s="97"/>
      <c r="H28" s="97"/>
      <c r="I28" s="97"/>
      <c r="J28" s="96"/>
      <c r="K28" s="97"/>
      <c r="L28" s="97"/>
      <c r="M28" s="97"/>
      <c r="N28" s="97"/>
      <c r="O28" s="97"/>
      <c r="P28" s="99"/>
      <c r="Q28" s="96"/>
      <c r="R28" s="97"/>
      <c r="S28" s="97"/>
      <c r="T28" s="97"/>
      <c r="U28" s="97"/>
      <c r="V28" s="97"/>
      <c r="W28" s="99"/>
      <c r="X28" s="97"/>
      <c r="Y28" s="97"/>
      <c r="Z28" s="97"/>
      <c r="AA28" s="97"/>
      <c r="AB28" s="97"/>
      <c r="AC28" s="97"/>
      <c r="AD28" s="99"/>
      <c r="AE28" s="96"/>
      <c r="AF28" s="97"/>
      <c r="AG28" s="97"/>
      <c r="AH28" s="97"/>
      <c r="AI28" s="97"/>
      <c r="AJ28" s="97"/>
      <c r="AK28" s="99"/>
    </row>
    <row r="29" spans="1:37" s="49" customFormat="1" ht="12.75">
      <c r="B29" s="45"/>
      <c r="C29" s="97"/>
      <c r="D29" s="97"/>
      <c r="E29" s="97"/>
      <c r="F29" s="97"/>
      <c r="G29" s="97"/>
      <c r="H29" s="97"/>
      <c r="I29" s="97"/>
      <c r="J29" s="96"/>
      <c r="K29" s="97"/>
      <c r="L29" s="97"/>
      <c r="M29" s="97"/>
      <c r="N29" s="97"/>
      <c r="O29" s="97"/>
      <c r="P29" s="99"/>
      <c r="Q29" s="96"/>
      <c r="R29" s="97"/>
      <c r="S29" s="97"/>
      <c r="T29" s="97"/>
      <c r="U29" s="97"/>
      <c r="V29" s="97"/>
      <c r="W29" s="99"/>
      <c r="X29" s="97"/>
      <c r="Y29" s="97"/>
      <c r="Z29" s="97"/>
      <c r="AA29" s="97"/>
      <c r="AB29" s="97"/>
      <c r="AC29" s="97"/>
      <c r="AD29" s="99"/>
      <c r="AE29" s="96"/>
      <c r="AF29" s="97"/>
      <c r="AG29" s="97"/>
      <c r="AH29" s="97"/>
      <c r="AI29" s="97"/>
      <c r="AJ29" s="97"/>
      <c r="AK29" s="99"/>
    </row>
    <row r="30" spans="1:37" s="49" customFormat="1" ht="12.75">
      <c r="B30" s="45"/>
      <c r="C30" s="97"/>
      <c r="D30" s="97"/>
      <c r="E30" s="97"/>
      <c r="F30" s="97"/>
      <c r="G30" s="97"/>
      <c r="H30" s="97"/>
      <c r="I30" s="97"/>
      <c r="J30" s="96"/>
      <c r="K30" s="97"/>
      <c r="L30" s="97"/>
      <c r="M30" s="97"/>
      <c r="N30" s="97"/>
      <c r="O30" s="97"/>
      <c r="P30" s="99"/>
      <c r="Q30" s="96"/>
      <c r="R30" s="97"/>
      <c r="S30" s="97"/>
      <c r="T30" s="97"/>
      <c r="U30" s="97"/>
      <c r="V30" s="97"/>
      <c r="W30" s="99"/>
      <c r="X30" s="97"/>
      <c r="Y30" s="97"/>
      <c r="Z30" s="97"/>
      <c r="AA30" s="97"/>
      <c r="AB30" s="97"/>
      <c r="AC30" s="97"/>
      <c r="AD30" s="99"/>
      <c r="AE30" s="96"/>
      <c r="AF30" s="97"/>
      <c r="AG30" s="97"/>
      <c r="AH30" s="97"/>
      <c r="AI30" s="97"/>
      <c r="AJ30" s="97"/>
      <c r="AK30" s="99"/>
    </row>
    <row r="31" spans="1:37" s="49" customFormat="1" ht="12.75">
      <c r="B31" s="45"/>
      <c r="C31" s="97"/>
      <c r="D31" s="97"/>
      <c r="E31" s="97"/>
      <c r="F31" s="97"/>
      <c r="G31" s="97"/>
      <c r="H31" s="97"/>
      <c r="I31" s="97"/>
      <c r="J31" s="96"/>
      <c r="K31" s="97"/>
      <c r="L31" s="97"/>
      <c r="M31" s="97"/>
      <c r="N31" s="97"/>
      <c r="O31" s="97"/>
      <c r="P31" s="99"/>
      <c r="Q31" s="96"/>
      <c r="R31" s="97"/>
      <c r="S31" s="97"/>
      <c r="T31" s="97"/>
      <c r="U31" s="97"/>
      <c r="V31" s="97"/>
      <c r="W31" s="99"/>
      <c r="X31" s="97"/>
      <c r="Y31" s="97"/>
      <c r="Z31" s="97"/>
      <c r="AA31" s="97"/>
      <c r="AB31" s="97"/>
      <c r="AC31" s="97"/>
      <c r="AD31" s="99"/>
      <c r="AE31" s="96"/>
      <c r="AF31" s="97"/>
      <c r="AG31" s="97"/>
      <c r="AH31" s="97"/>
      <c r="AI31" s="97"/>
      <c r="AJ31" s="97"/>
      <c r="AK31" s="99"/>
    </row>
    <row r="32" spans="1:37" s="49" customFormat="1" ht="12.75">
      <c r="B32" s="45"/>
      <c r="C32" s="97"/>
      <c r="D32" s="97"/>
      <c r="E32" s="97"/>
      <c r="F32" s="97"/>
      <c r="G32" s="97"/>
      <c r="H32" s="97"/>
      <c r="I32" s="97"/>
      <c r="J32" s="96"/>
      <c r="K32" s="97"/>
      <c r="L32" s="97"/>
      <c r="M32" s="97"/>
      <c r="N32" s="97"/>
      <c r="O32" s="97"/>
      <c r="P32" s="99"/>
      <c r="Q32" s="96"/>
      <c r="R32" s="97"/>
      <c r="S32" s="97"/>
      <c r="T32" s="97"/>
      <c r="U32" s="97"/>
      <c r="V32" s="97"/>
      <c r="W32" s="99"/>
      <c r="X32" s="97"/>
      <c r="Y32" s="97"/>
      <c r="Z32" s="97"/>
      <c r="AA32" s="97"/>
      <c r="AB32" s="97"/>
      <c r="AC32" s="97"/>
      <c r="AD32" s="99"/>
      <c r="AE32" s="96"/>
      <c r="AF32" s="97"/>
      <c r="AG32" s="97"/>
      <c r="AH32" s="97"/>
      <c r="AI32" s="97"/>
      <c r="AJ32" s="97"/>
      <c r="AK32" s="99"/>
    </row>
    <row r="33" spans="1:37" s="49" customFormat="1" ht="13.5" thickBot="1">
      <c r="B33" s="46"/>
      <c r="C33" s="101"/>
      <c r="D33" s="101"/>
      <c r="E33" s="101"/>
      <c r="F33" s="101"/>
      <c r="G33" s="101"/>
      <c r="H33" s="101"/>
      <c r="I33" s="101"/>
      <c r="J33" s="100"/>
      <c r="K33" s="101"/>
      <c r="L33" s="101"/>
      <c r="M33" s="101"/>
      <c r="N33" s="101"/>
      <c r="O33" s="101"/>
      <c r="P33" s="102"/>
      <c r="Q33" s="100"/>
      <c r="R33" s="101"/>
      <c r="S33" s="101"/>
      <c r="T33" s="101"/>
      <c r="U33" s="101"/>
      <c r="V33" s="101"/>
      <c r="W33" s="102"/>
      <c r="X33" s="101"/>
      <c r="Y33" s="101"/>
      <c r="Z33" s="101"/>
      <c r="AA33" s="101"/>
      <c r="AB33" s="101"/>
      <c r="AC33" s="101"/>
      <c r="AD33" s="102"/>
      <c r="AE33" s="100"/>
      <c r="AF33" s="101"/>
      <c r="AG33" s="101"/>
      <c r="AH33" s="101"/>
      <c r="AI33" s="101"/>
      <c r="AJ33" s="101"/>
      <c r="AK33" s="102"/>
    </row>
    <row r="34" spans="1:37" s="40" customFormat="1" ht="13.5" thickBot="1"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</row>
    <row r="35" spans="1:37" s="40" customFormat="1" ht="13.5" thickBot="1">
      <c r="A35" s="91" t="s">
        <v>22</v>
      </c>
      <c r="B35" s="47" t="s">
        <v>57</v>
      </c>
      <c r="C35" s="61" t="s">
        <v>10</v>
      </c>
      <c r="D35" s="62" t="s">
        <v>11</v>
      </c>
      <c r="E35" s="62" t="s">
        <v>12</v>
      </c>
      <c r="F35" s="62" t="s">
        <v>13</v>
      </c>
      <c r="G35" s="62" t="s">
        <v>14</v>
      </c>
      <c r="H35" s="62" t="s">
        <v>15</v>
      </c>
      <c r="I35" s="63" t="s">
        <v>16</v>
      </c>
      <c r="J35" s="61" t="s">
        <v>10</v>
      </c>
      <c r="K35" s="62" t="s">
        <v>11</v>
      </c>
      <c r="L35" s="62" t="s">
        <v>12</v>
      </c>
      <c r="M35" s="62" t="s">
        <v>13</v>
      </c>
      <c r="N35" s="62" t="s">
        <v>14</v>
      </c>
      <c r="O35" s="62" t="s">
        <v>15</v>
      </c>
      <c r="P35" s="107" t="s">
        <v>16</v>
      </c>
      <c r="Q35" s="61" t="s">
        <v>10</v>
      </c>
      <c r="R35" s="62" t="s">
        <v>11</v>
      </c>
      <c r="S35" s="62" t="s">
        <v>12</v>
      </c>
      <c r="T35" s="62" t="s">
        <v>13</v>
      </c>
      <c r="U35" s="62" t="s">
        <v>14</v>
      </c>
      <c r="V35" s="62" t="s">
        <v>15</v>
      </c>
      <c r="W35" s="63" t="s">
        <v>16</v>
      </c>
      <c r="X35" s="61" t="s">
        <v>10</v>
      </c>
      <c r="Y35" s="62" t="s">
        <v>11</v>
      </c>
      <c r="Z35" s="62" t="s">
        <v>12</v>
      </c>
      <c r="AA35" s="62" t="s">
        <v>13</v>
      </c>
      <c r="AB35" s="62" t="s">
        <v>14</v>
      </c>
      <c r="AC35" s="62" t="s">
        <v>15</v>
      </c>
      <c r="AD35" s="63" t="s">
        <v>16</v>
      </c>
      <c r="AE35" s="64"/>
      <c r="AF35" s="64"/>
      <c r="AG35" s="64"/>
      <c r="AH35" s="64"/>
      <c r="AI35" s="64"/>
      <c r="AJ35" s="64"/>
      <c r="AK35" s="64"/>
    </row>
    <row r="36" spans="1:37" s="49" customFormat="1" ht="13.5" thickBot="1">
      <c r="B36" s="47" t="s">
        <v>21</v>
      </c>
      <c r="C36" s="108">
        <f>'[1]Capacités annuelles'!B$60-SUM(C37:C43)</f>
        <v>290</v>
      </c>
      <c r="D36" s="108">
        <f>'[1]Capacités annuelles'!C$60-SUM(D37:D43)</f>
        <v>290</v>
      </c>
      <c r="E36" s="108">
        <f>'[1]Capacités annuelles'!D$60-SUM(E37:E43)</f>
        <v>290</v>
      </c>
      <c r="F36" s="108">
        <f>'[1]Capacités annuelles'!E$60-SUM(F37:F43)</f>
        <v>290</v>
      </c>
      <c r="G36" s="108">
        <f>'[1]Capacités annuelles'!F$60-SUM(G37:G43)</f>
        <v>250</v>
      </c>
      <c r="H36" s="108">
        <f>'[1]Capacités annuelles'!G$60-SUM(H37:H43)</f>
        <v>250</v>
      </c>
      <c r="I36" s="108">
        <f>'[1]Capacités annuelles'!H$60-SUM(I37:I43)</f>
        <v>0</v>
      </c>
      <c r="J36" s="108">
        <f>'[1]Capacités annuelles'!I$60-SUM(J37:J43)</f>
        <v>290</v>
      </c>
      <c r="K36" s="108">
        <f>'[1]Capacités annuelles'!J$60-SUM(K37:K43)</f>
        <v>290</v>
      </c>
      <c r="L36" s="108">
        <f>'[1]Capacités annuelles'!K$60-SUM(L37:L43)</f>
        <v>290</v>
      </c>
      <c r="M36" s="108">
        <f>'[1]Capacités annuelles'!L$60-SUM(M37:M43)</f>
        <v>290</v>
      </c>
      <c r="N36" s="108">
        <f>'[1]Capacités annuelles'!M$60-SUM(N37:N43)</f>
        <v>290</v>
      </c>
      <c r="O36" s="108">
        <f>'[1]Capacités annuelles'!N$60-SUM(O37:O43)</f>
        <v>290</v>
      </c>
      <c r="P36" s="108">
        <f>'[1]Capacités annuelles'!O$60-SUM(P37:P43)</f>
        <v>0</v>
      </c>
      <c r="Q36" s="108">
        <f>'[1]Capacités annuelles'!P$60-SUM(Q37:Q43)</f>
        <v>290</v>
      </c>
      <c r="R36" s="108">
        <f>'[1]Capacités annuelles'!Q$60-SUM(R37:R43)</f>
        <v>290</v>
      </c>
      <c r="S36" s="108">
        <f>'[1]Capacités annuelles'!R$60-SUM(S37:S43)</f>
        <v>290</v>
      </c>
      <c r="T36" s="108">
        <f>'[1]Capacités annuelles'!S$60-SUM(T37:T43)</f>
        <v>290</v>
      </c>
      <c r="U36" s="108">
        <f>'[1]Capacités annuelles'!T$60-SUM(U37:U43)</f>
        <v>290</v>
      </c>
      <c r="V36" s="108">
        <f>'[1]Capacités annuelles'!U$60-SUM(V37:V43)</f>
        <v>290</v>
      </c>
      <c r="W36" s="108">
        <f>'[1]Capacités annuelles'!V$60-SUM(W37:W43)</f>
        <v>0</v>
      </c>
      <c r="X36" s="108">
        <f>'[1]Capacités annuelles'!W$60-SUM(X37:X43)</f>
        <v>290</v>
      </c>
      <c r="Y36" s="108">
        <f>'[1]Capacités annuelles'!X$60-SUM(Y37:Y43)</f>
        <v>290</v>
      </c>
      <c r="Z36" s="108">
        <f>'[1]Capacités annuelles'!Y$60-SUM(Z37:Z43)</f>
        <v>290</v>
      </c>
      <c r="AA36" s="108">
        <f>'[1]Capacités annuelles'!Z$60-SUM(AA37:AA43)</f>
        <v>290</v>
      </c>
      <c r="AB36" s="108">
        <f>'[1]Capacités annuelles'!AA$60-SUM(AB37:AB43)</f>
        <v>290</v>
      </c>
      <c r="AC36" s="108">
        <f>'[1]Capacités annuelles'!AB$60-SUM(AC37:AC43)</f>
        <v>290</v>
      </c>
      <c r="AD36" s="108">
        <f>'[1]Capacités annuelles'!AC$60-SUM(AD37:AD43)</f>
        <v>0</v>
      </c>
      <c r="AE36" s="108">
        <f>'[1]Capacités annuelles'!AD$60-SUM(AE37:AE43)</f>
        <v>200</v>
      </c>
      <c r="AF36" s="108">
        <f>'[1]Capacités annuelles'!AE$60-SUM(AF37:AF43)</f>
        <v>200</v>
      </c>
      <c r="AG36" s="108">
        <f>'[1]Capacités annuelles'!AF$60-SUM(AG37:AG43)</f>
        <v>200</v>
      </c>
      <c r="AH36" s="108">
        <f>'[1]Capacités annuelles'!AG$60-SUM(AH37:AH43)</f>
        <v>200</v>
      </c>
      <c r="AI36" s="108">
        <f>'[1]Capacités annuelles'!AH$60-SUM(AI37:AI43)</f>
        <v>200</v>
      </c>
      <c r="AJ36" s="108">
        <f>'[1]Capacités annuelles'!AI$60-SUM(AJ37:AJ43)</f>
        <v>200</v>
      </c>
      <c r="AK36" s="108">
        <f>'[1]Capacités annuelles'!AJ$60-SUM(AK37:AK43)</f>
        <v>0</v>
      </c>
    </row>
    <row r="37" spans="1:37" s="49" customFormat="1" ht="12.75">
      <c r="A37" s="49" t="s">
        <v>30</v>
      </c>
      <c r="B37" s="45"/>
      <c r="C37" s="96"/>
      <c r="D37" s="97"/>
      <c r="E37" s="97"/>
      <c r="F37" s="98" t="s">
        <v>35</v>
      </c>
      <c r="G37" s="97"/>
      <c r="H37" s="97"/>
      <c r="I37" s="99"/>
      <c r="J37" s="96"/>
      <c r="K37" s="97"/>
      <c r="L37" s="97"/>
      <c r="M37" s="97"/>
      <c r="N37" s="97"/>
      <c r="O37" s="97"/>
      <c r="P37" s="99"/>
      <c r="Q37" s="96"/>
      <c r="R37" s="97"/>
      <c r="S37" s="97"/>
      <c r="T37" s="97"/>
      <c r="U37" s="97"/>
      <c r="V37" s="97"/>
      <c r="W37" s="99"/>
      <c r="X37" s="96"/>
      <c r="Y37" s="97"/>
      <c r="Z37" s="97"/>
      <c r="AA37" s="97"/>
      <c r="AB37" s="97"/>
      <c r="AC37" s="97"/>
      <c r="AD37" s="99"/>
      <c r="AE37" s="96"/>
      <c r="AF37" s="97"/>
      <c r="AG37" s="97"/>
      <c r="AH37" s="97"/>
      <c r="AI37" s="97"/>
      <c r="AJ37" s="97"/>
      <c r="AK37" s="99"/>
    </row>
    <row r="38" spans="1:37" s="49" customFormat="1" ht="12.75">
      <c r="B38" s="45"/>
      <c r="C38" s="96"/>
      <c r="D38" s="97"/>
      <c r="E38" s="97"/>
      <c r="F38" s="97"/>
      <c r="G38" s="97"/>
      <c r="H38" s="97"/>
      <c r="I38" s="99"/>
      <c r="J38" s="96"/>
      <c r="K38" s="97"/>
      <c r="L38" s="97"/>
      <c r="M38" s="97"/>
      <c r="N38" s="97"/>
      <c r="O38" s="97"/>
      <c r="P38" s="99"/>
      <c r="Q38" s="96"/>
      <c r="R38" s="97"/>
      <c r="S38" s="97"/>
      <c r="T38" s="97"/>
      <c r="U38" s="97"/>
      <c r="V38" s="97"/>
      <c r="W38" s="99"/>
      <c r="X38" s="96"/>
      <c r="Y38" s="97"/>
      <c r="Z38" s="97"/>
      <c r="AA38" s="97"/>
      <c r="AB38" s="97"/>
      <c r="AC38" s="97"/>
      <c r="AD38" s="99"/>
      <c r="AE38" s="96"/>
      <c r="AF38" s="97"/>
      <c r="AG38" s="97"/>
      <c r="AH38" s="97"/>
      <c r="AI38" s="97"/>
      <c r="AJ38" s="97"/>
      <c r="AK38" s="99"/>
    </row>
    <row r="39" spans="1:37" s="49" customFormat="1" ht="12.75">
      <c r="B39" s="45"/>
      <c r="C39" s="96"/>
      <c r="D39" s="97"/>
      <c r="E39" s="97"/>
      <c r="F39" s="97"/>
      <c r="G39" s="97"/>
      <c r="H39" s="97"/>
      <c r="I39" s="99"/>
      <c r="J39" s="96"/>
      <c r="K39" s="97"/>
      <c r="L39" s="97"/>
      <c r="M39" s="97"/>
      <c r="N39" s="97"/>
      <c r="O39" s="97"/>
      <c r="P39" s="99"/>
      <c r="Q39" s="96"/>
      <c r="R39" s="97"/>
      <c r="S39" s="97"/>
      <c r="T39" s="97"/>
      <c r="U39" s="97"/>
      <c r="V39" s="97"/>
      <c r="W39" s="99"/>
      <c r="X39" s="96"/>
      <c r="Y39" s="97"/>
      <c r="Z39" s="97"/>
      <c r="AA39" s="97"/>
      <c r="AB39" s="97"/>
      <c r="AC39" s="97"/>
      <c r="AD39" s="99"/>
      <c r="AE39" s="96"/>
      <c r="AF39" s="97"/>
      <c r="AG39" s="97"/>
      <c r="AH39" s="97"/>
      <c r="AI39" s="97"/>
      <c r="AJ39" s="97"/>
      <c r="AK39" s="99"/>
    </row>
    <row r="40" spans="1:37" s="49" customFormat="1" ht="12.75">
      <c r="B40" s="45"/>
      <c r="C40" s="96"/>
      <c r="D40" s="97"/>
      <c r="E40" s="97"/>
      <c r="F40" s="97"/>
      <c r="G40" s="97"/>
      <c r="H40" s="97"/>
      <c r="I40" s="99"/>
      <c r="J40" s="96"/>
      <c r="K40" s="97"/>
      <c r="L40" s="97"/>
      <c r="M40" s="97"/>
      <c r="N40" s="97"/>
      <c r="O40" s="97"/>
      <c r="P40" s="99"/>
      <c r="Q40" s="96"/>
      <c r="R40" s="97"/>
      <c r="S40" s="97"/>
      <c r="T40" s="97"/>
      <c r="U40" s="97"/>
      <c r="V40" s="97"/>
      <c r="W40" s="99"/>
      <c r="X40" s="96"/>
      <c r="Y40" s="97"/>
      <c r="Z40" s="97"/>
      <c r="AA40" s="97"/>
      <c r="AB40" s="97"/>
      <c r="AC40" s="97"/>
      <c r="AD40" s="99"/>
      <c r="AE40" s="96"/>
      <c r="AF40" s="97"/>
      <c r="AG40" s="97"/>
      <c r="AH40" s="97"/>
      <c r="AI40" s="97"/>
      <c r="AJ40" s="97"/>
      <c r="AK40" s="99"/>
    </row>
    <row r="41" spans="1:37" s="49" customFormat="1" ht="12.75">
      <c r="B41" s="45"/>
      <c r="C41" s="96"/>
      <c r="D41" s="97"/>
      <c r="E41" s="97"/>
      <c r="F41" s="97"/>
      <c r="G41" s="97"/>
      <c r="H41" s="97"/>
      <c r="I41" s="99"/>
      <c r="J41" s="96"/>
      <c r="K41" s="97"/>
      <c r="L41" s="97"/>
      <c r="M41" s="97"/>
      <c r="N41" s="97"/>
      <c r="O41" s="97"/>
      <c r="P41" s="99"/>
      <c r="Q41" s="96"/>
      <c r="R41" s="97"/>
      <c r="S41" s="97"/>
      <c r="T41" s="97"/>
      <c r="U41" s="97"/>
      <c r="V41" s="97"/>
      <c r="W41" s="99"/>
      <c r="X41" s="96"/>
      <c r="Y41" s="97"/>
      <c r="Z41" s="97"/>
      <c r="AA41" s="97"/>
      <c r="AB41" s="97"/>
      <c r="AC41" s="97"/>
      <c r="AD41" s="99"/>
      <c r="AE41" s="96"/>
      <c r="AF41" s="97"/>
      <c r="AG41" s="97"/>
      <c r="AH41" s="97"/>
      <c r="AI41" s="97"/>
      <c r="AJ41" s="97"/>
      <c r="AK41" s="99"/>
    </row>
    <row r="42" spans="1:37" s="49" customFormat="1" ht="12.75">
      <c r="B42" s="45"/>
      <c r="C42" s="96"/>
      <c r="D42" s="97"/>
      <c r="E42" s="97"/>
      <c r="F42" s="97"/>
      <c r="G42" s="97"/>
      <c r="H42" s="97"/>
      <c r="I42" s="99"/>
      <c r="J42" s="96"/>
      <c r="K42" s="97"/>
      <c r="L42" s="97"/>
      <c r="M42" s="97"/>
      <c r="N42" s="97"/>
      <c r="O42" s="97"/>
      <c r="P42" s="99"/>
      <c r="Q42" s="96"/>
      <c r="R42" s="97"/>
      <c r="S42" s="97"/>
      <c r="T42" s="97"/>
      <c r="U42" s="97"/>
      <c r="V42" s="97"/>
      <c r="W42" s="99"/>
      <c r="X42" s="96"/>
      <c r="Y42" s="97"/>
      <c r="Z42" s="97"/>
      <c r="AA42" s="97"/>
      <c r="AB42" s="97"/>
      <c r="AC42" s="97"/>
      <c r="AD42" s="99"/>
      <c r="AE42" s="96"/>
      <c r="AF42" s="97"/>
      <c r="AG42" s="97"/>
      <c r="AH42" s="97"/>
      <c r="AI42" s="97"/>
      <c r="AJ42" s="97"/>
      <c r="AK42" s="99"/>
    </row>
    <row r="43" spans="1:37" s="49" customFormat="1" ht="13.5" thickBot="1">
      <c r="B43" s="46"/>
      <c r="C43" s="100"/>
      <c r="D43" s="101"/>
      <c r="E43" s="101"/>
      <c r="F43" s="101"/>
      <c r="G43" s="101"/>
      <c r="H43" s="101"/>
      <c r="I43" s="102"/>
      <c r="J43" s="100"/>
      <c r="K43" s="101"/>
      <c r="L43" s="101"/>
      <c r="M43" s="101"/>
      <c r="N43" s="101"/>
      <c r="O43" s="101"/>
      <c r="P43" s="102"/>
      <c r="Q43" s="100"/>
      <c r="R43" s="101"/>
      <c r="S43" s="101"/>
      <c r="T43" s="101"/>
      <c r="U43" s="101"/>
      <c r="V43" s="101"/>
      <c r="W43" s="102"/>
      <c r="X43" s="100"/>
      <c r="Y43" s="101"/>
      <c r="Z43" s="101"/>
      <c r="AA43" s="101"/>
      <c r="AB43" s="101"/>
      <c r="AC43" s="101"/>
      <c r="AD43" s="102"/>
      <c r="AE43" s="100"/>
      <c r="AF43" s="101"/>
      <c r="AG43" s="101"/>
      <c r="AH43" s="101"/>
      <c r="AI43" s="101"/>
      <c r="AJ43" s="101"/>
      <c r="AK43" s="102"/>
    </row>
    <row r="44" spans="1:37" s="40" customFormat="1" ht="12.75"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</row>
    <row r="45" spans="1:37" s="40" customFormat="1" ht="12.75"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</row>
    <row r="46" spans="1:37" s="40" customFormat="1" ht="12.75">
      <c r="A46" s="40" t="s">
        <v>25</v>
      </c>
      <c r="B46" s="40" t="s">
        <v>26</v>
      </c>
      <c r="C46" s="64">
        <f>SUM(C47:C49)</f>
        <v>0</v>
      </c>
      <c r="D46" s="64">
        <f t="shared" ref="D46:AK46" si="11">SUM(D47:D49)</f>
        <v>0</v>
      </c>
      <c r="E46" s="64">
        <f t="shared" si="11"/>
        <v>0</v>
      </c>
      <c r="F46" s="64">
        <f t="shared" si="11"/>
        <v>0</v>
      </c>
      <c r="G46" s="64">
        <f t="shared" si="11"/>
        <v>0</v>
      </c>
      <c r="H46" s="64">
        <f t="shared" si="11"/>
        <v>0</v>
      </c>
      <c r="I46" s="64">
        <f t="shared" si="11"/>
        <v>0</v>
      </c>
      <c r="J46" s="64">
        <f t="shared" si="11"/>
        <v>0</v>
      </c>
      <c r="K46" s="64">
        <f t="shared" si="11"/>
        <v>0</v>
      </c>
      <c r="L46" s="64">
        <f t="shared" si="11"/>
        <v>0</v>
      </c>
      <c r="M46" s="64">
        <f t="shared" si="11"/>
        <v>0</v>
      </c>
      <c r="N46" s="64">
        <f t="shared" si="11"/>
        <v>0</v>
      </c>
      <c r="O46" s="64">
        <f t="shared" si="11"/>
        <v>0</v>
      </c>
      <c r="P46" s="64">
        <f t="shared" si="11"/>
        <v>0</v>
      </c>
      <c r="Q46" s="64">
        <f t="shared" si="11"/>
        <v>0</v>
      </c>
      <c r="R46" s="64">
        <f t="shared" si="11"/>
        <v>0</v>
      </c>
      <c r="S46" s="64">
        <f t="shared" si="11"/>
        <v>0</v>
      </c>
      <c r="T46" s="64">
        <f t="shared" si="11"/>
        <v>0</v>
      </c>
      <c r="U46" s="64">
        <f t="shared" si="11"/>
        <v>0</v>
      </c>
      <c r="V46" s="64">
        <f t="shared" si="11"/>
        <v>0</v>
      </c>
      <c r="W46" s="64">
        <f t="shared" si="11"/>
        <v>0</v>
      </c>
      <c r="X46" s="64">
        <f t="shared" si="11"/>
        <v>0</v>
      </c>
      <c r="Y46" s="64">
        <f t="shared" si="11"/>
        <v>0</v>
      </c>
      <c r="Z46" s="64">
        <f t="shared" si="11"/>
        <v>0</v>
      </c>
      <c r="AA46" s="64">
        <f t="shared" si="11"/>
        <v>0</v>
      </c>
      <c r="AB46" s="64">
        <f t="shared" si="11"/>
        <v>0</v>
      </c>
      <c r="AC46" s="64">
        <f t="shared" si="11"/>
        <v>0</v>
      </c>
      <c r="AD46" s="64">
        <f t="shared" si="11"/>
        <v>0</v>
      </c>
      <c r="AE46" s="64">
        <f t="shared" si="11"/>
        <v>0</v>
      </c>
      <c r="AF46" s="64">
        <f t="shared" si="11"/>
        <v>0</v>
      </c>
      <c r="AG46" s="64">
        <f t="shared" si="11"/>
        <v>0</v>
      </c>
      <c r="AH46" s="64">
        <f t="shared" si="11"/>
        <v>0</v>
      </c>
      <c r="AI46" s="64">
        <f t="shared" si="11"/>
        <v>0</v>
      </c>
      <c r="AJ46" s="64">
        <f t="shared" si="11"/>
        <v>0</v>
      </c>
      <c r="AK46" s="64">
        <f t="shared" si="11"/>
        <v>0</v>
      </c>
    </row>
    <row r="47" spans="1:37" s="40" customFormat="1" ht="12.75">
      <c r="B47" s="40" t="s">
        <v>55</v>
      </c>
      <c r="C47" s="64">
        <f>SUM(C16:C22)</f>
        <v>0</v>
      </c>
      <c r="D47" s="64">
        <f t="shared" ref="D47:AK47" si="12">SUM(D16:D22)</f>
        <v>0</v>
      </c>
      <c r="E47" s="64">
        <f t="shared" si="12"/>
        <v>0</v>
      </c>
      <c r="F47" s="64">
        <f t="shared" si="12"/>
        <v>0</v>
      </c>
      <c r="G47" s="64">
        <f t="shared" si="12"/>
        <v>0</v>
      </c>
      <c r="H47" s="64">
        <f t="shared" si="12"/>
        <v>0</v>
      </c>
      <c r="I47" s="64">
        <f t="shared" si="12"/>
        <v>0</v>
      </c>
      <c r="J47" s="64">
        <f t="shared" si="12"/>
        <v>0</v>
      </c>
      <c r="K47" s="64">
        <f t="shared" si="12"/>
        <v>0</v>
      </c>
      <c r="L47" s="64">
        <f t="shared" si="12"/>
        <v>0</v>
      </c>
      <c r="M47" s="64">
        <f t="shared" si="12"/>
        <v>0</v>
      </c>
      <c r="N47" s="64">
        <f t="shared" si="12"/>
        <v>0</v>
      </c>
      <c r="O47" s="64">
        <f t="shared" si="12"/>
        <v>0</v>
      </c>
      <c r="P47" s="64">
        <f t="shared" si="12"/>
        <v>0</v>
      </c>
      <c r="Q47" s="64">
        <f t="shared" si="12"/>
        <v>0</v>
      </c>
      <c r="R47" s="64">
        <f t="shared" si="12"/>
        <v>0</v>
      </c>
      <c r="S47" s="64">
        <f t="shared" si="12"/>
        <v>0</v>
      </c>
      <c r="T47" s="64">
        <f t="shared" si="12"/>
        <v>0</v>
      </c>
      <c r="U47" s="64">
        <f t="shared" si="12"/>
        <v>0</v>
      </c>
      <c r="V47" s="64">
        <f t="shared" si="12"/>
        <v>0</v>
      </c>
      <c r="W47" s="64">
        <f t="shared" si="12"/>
        <v>0</v>
      </c>
      <c r="X47" s="64">
        <f t="shared" si="12"/>
        <v>0</v>
      </c>
      <c r="Y47" s="64">
        <f t="shared" si="12"/>
        <v>0</v>
      </c>
      <c r="Z47" s="64">
        <f t="shared" si="12"/>
        <v>0</v>
      </c>
      <c r="AA47" s="64">
        <f t="shared" si="12"/>
        <v>0</v>
      </c>
      <c r="AB47" s="64">
        <f t="shared" si="12"/>
        <v>0</v>
      </c>
      <c r="AC47" s="64">
        <f t="shared" si="12"/>
        <v>0</v>
      </c>
      <c r="AD47" s="64">
        <f t="shared" si="12"/>
        <v>0</v>
      </c>
      <c r="AE47" s="64">
        <f t="shared" si="12"/>
        <v>0</v>
      </c>
      <c r="AF47" s="64">
        <f t="shared" si="12"/>
        <v>0</v>
      </c>
      <c r="AG47" s="64">
        <f t="shared" si="12"/>
        <v>0</v>
      </c>
      <c r="AH47" s="64">
        <f t="shared" si="12"/>
        <v>0</v>
      </c>
      <c r="AI47" s="64">
        <f t="shared" si="12"/>
        <v>0</v>
      </c>
      <c r="AJ47" s="64">
        <f t="shared" si="12"/>
        <v>0</v>
      </c>
      <c r="AK47" s="64">
        <f t="shared" si="12"/>
        <v>0</v>
      </c>
    </row>
    <row r="48" spans="1:37" s="40" customFormat="1" ht="12.75">
      <c r="B48" s="40" t="s">
        <v>56</v>
      </c>
      <c r="C48" s="64">
        <f>SUM(C27:C33)</f>
        <v>0</v>
      </c>
      <c r="D48" s="64">
        <f t="shared" ref="D48:AK48" si="13">SUM(D27:D33)</f>
        <v>0</v>
      </c>
      <c r="E48" s="64">
        <f t="shared" si="13"/>
        <v>0</v>
      </c>
      <c r="F48" s="64">
        <f t="shared" si="13"/>
        <v>0</v>
      </c>
      <c r="G48" s="64">
        <f t="shared" si="13"/>
        <v>0</v>
      </c>
      <c r="H48" s="64">
        <f t="shared" si="13"/>
        <v>0</v>
      </c>
      <c r="I48" s="64">
        <f t="shared" si="13"/>
        <v>0</v>
      </c>
      <c r="J48" s="64">
        <f t="shared" si="13"/>
        <v>0</v>
      </c>
      <c r="K48" s="64">
        <f t="shared" si="13"/>
        <v>0</v>
      </c>
      <c r="L48" s="64">
        <f t="shared" si="13"/>
        <v>0</v>
      </c>
      <c r="M48" s="64">
        <f t="shared" si="13"/>
        <v>0</v>
      </c>
      <c r="N48" s="64">
        <f t="shared" si="13"/>
        <v>0</v>
      </c>
      <c r="O48" s="64">
        <f t="shared" si="13"/>
        <v>0</v>
      </c>
      <c r="P48" s="64">
        <f t="shared" si="13"/>
        <v>0</v>
      </c>
      <c r="Q48" s="64">
        <f t="shared" si="13"/>
        <v>0</v>
      </c>
      <c r="R48" s="64">
        <f t="shared" si="13"/>
        <v>0</v>
      </c>
      <c r="S48" s="64">
        <f t="shared" si="13"/>
        <v>0</v>
      </c>
      <c r="T48" s="64">
        <f t="shared" si="13"/>
        <v>0</v>
      </c>
      <c r="U48" s="64">
        <f t="shared" si="13"/>
        <v>0</v>
      </c>
      <c r="V48" s="64">
        <f t="shared" si="13"/>
        <v>0</v>
      </c>
      <c r="W48" s="64">
        <f t="shared" si="13"/>
        <v>0</v>
      </c>
      <c r="X48" s="64">
        <f t="shared" si="13"/>
        <v>0</v>
      </c>
      <c r="Y48" s="64">
        <f t="shared" si="13"/>
        <v>0</v>
      </c>
      <c r="Z48" s="64">
        <f t="shared" si="13"/>
        <v>0</v>
      </c>
      <c r="AA48" s="64">
        <f t="shared" si="13"/>
        <v>0</v>
      </c>
      <c r="AB48" s="64">
        <f t="shared" si="13"/>
        <v>0</v>
      </c>
      <c r="AC48" s="64">
        <f t="shared" si="13"/>
        <v>0</v>
      </c>
      <c r="AD48" s="64">
        <f t="shared" si="13"/>
        <v>0</v>
      </c>
      <c r="AE48" s="64">
        <f t="shared" si="13"/>
        <v>0</v>
      </c>
      <c r="AF48" s="64">
        <f t="shared" si="13"/>
        <v>0</v>
      </c>
      <c r="AG48" s="64">
        <f t="shared" si="13"/>
        <v>0</v>
      </c>
      <c r="AH48" s="64">
        <f t="shared" si="13"/>
        <v>0</v>
      </c>
      <c r="AI48" s="64">
        <f t="shared" si="13"/>
        <v>0</v>
      </c>
      <c r="AJ48" s="64">
        <f t="shared" si="13"/>
        <v>0</v>
      </c>
      <c r="AK48" s="64">
        <f t="shared" si="13"/>
        <v>0</v>
      </c>
    </row>
    <row r="49" spans="2:37" s="40" customFormat="1" ht="12.75">
      <c r="B49" s="40" t="s">
        <v>57</v>
      </c>
      <c r="C49" s="64">
        <f>SUM(C37:C43)</f>
        <v>0</v>
      </c>
      <c r="D49" s="64">
        <f t="shared" ref="D49:AK49" si="14">SUM(D37:D43)</f>
        <v>0</v>
      </c>
      <c r="E49" s="64">
        <f t="shared" si="14"/>
        <v>0</v>
      </c>
      <c r="F49" s="64">
        <f t="shared" si="14"/>
        <v>0</v>
      </c>
      <c r="G49" s="64">
        <f t="shared" si="14"/>
        <v>0</v>
      </c>
      <c r="H49" s="64">
        <f t="shared" si="14"/>
        <v>0</v>
      </c>
      <c r="I49" s="64">
        <f t="shared" si="14"/>
        <v>0</v>
      </c>
      <c r="J49" s="64">
        <f t="shared" si="14"/>
        <v>0</v>
      </c>
      <c r="K49" s="64">
        <f t="shared" si="14"/>
        <v>0</v>
      </c>
      <c r="L49" s="64">
        <f t="shared" si="14"/>
        <v>0</v>
      </c>
      <c r="M49" s="64">
        <f t="shared" si="14"/>
        <v>0</v>
      </c>
      <c r="N49" s="64">
        <f t="shared" si="14"/>
        <v>0</v>
      </c>
      <c r="O49" s="64">
        <f t="shared" si="14"/>
        <v>0</v>
      </c>
      <c r="P49" s="64">
        <f t="shared" si="14"/>
        <v>0</v>
      </c>
      <c r="Q49" s="64">
        <f t="shared" si="14"/>
        <v>0</v>
      </c>
      <c r="R49" s="64">
        <f t="shared" si="14"/>
        <v>0</v>
      </c>
      <c r="S49" s="64">
        <f t="shared" si="14"/>
        <v>0</v>
      </c>
      <c r="T49" s="64">
        <f t="shared" si="14"/>
        <v>0</v>
      </c>
      <c r="U49" s="64">
        <f t="shared" si="14"/>
        <v>0</v>
      </c>
      <c r="V49" s="64">
        <f t="shared" si="14"/>
        <v>0</v>
      </c>
      <c r="W49" s="64">
        <f t="shared" si="14"/>
        <v>0</v>
      </c>
      <c r="X49" s="64">
        <f t="shared" si="14"/>
        <v>0</v>
      </c>
      <c r="Y49" s="64">
        <f t="shared" si="14"/>
        <v>0</v>
      </c>
      <c r="Z49" s="64">
        <f t="shared" si="14"/>
        <v>0</v>
      </c>
      <c r="AA49" s="64">
        <f t="shared" si="14"/>
        <v>0</v>
      </c>
      <c r="AB49" s="64">
        <f t="shared" si="14"/>
        <v>0</v>
      </c>
      <c r="AC49" s="64">
        <f t="shared" si="14"/>
        <v>0</v>
      </c>
      <c r="AD49" s="64">
        <f t="shared" si="14"/>
        <v>0</v>
      </c>
      <c r="AE49" s="64">
        <f t="shared" si="14"/>
        <v>0</v>
      </c>
      <c r="AF49" s="64">
        <f t="shared" si="14"/>
        <v>0</v>
      </c>
      <c r="AG49" s="64">
        <f t="shared" si="14"/>
        <v>0</v>
      </c>
      <c r="AH49" s="64">
        <f t="shared" si="14"/>
        <v>0</v>
      </c>
      <c r="AI49" s="64">
        <f t="shared" si="14"/>
        <v>0</v>
      </c>
      <c r="AJ49" s="64">
        <f t="shared" si="14"/>
        <v>0</v>
      </c>
      <c r="AK49" s="64">
        <f t="shared" si="14"/>
        <v>0</v>
      </c>
    </row>
    <row r="50" spans="2:37" s="40" customFormat="1" ht="12.75"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</row>
    <row r="51" spans="2:37" s="40" customFormat="1" ht="12.75"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</row>
    <row r="52" spans="2:37" s="40" customFormat="1" ht="12.75"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</row>
    <row r="53" spans="2:37" s="40" customFormat="1" ht="12.75"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</row>
    <row r="54" spans="2:37" s="40" customFormat="1" ht="12.75"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</row>
    <row r="55" spans="2:37" s="40" customFormat="1" ht="12.75"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</row>
    <row r="56" spans="2:37" s="40" customFormat="1" ht="12.75"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</row>
    <row r="57" spans="2:37" s="40" customFormat="1" ht="12.75"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</row>
  </sheetData>
  <phoneticPr fontId="2" type="noConversion"/>
  <conditionalFormatting sqref="C26:AK26 C36:AK36 C15:AK15">
    <cfRule type="cellIs" dxfId="3" priority="1" stopIfTrue="1" operator="lessThan">
      <formula>1</formula>
    </cfRule>
  </conditionalFormatting>
  <conditionalFormatting sqref="C15">
    <cfRule type="cellIs" dxfId="2" priority="3" stopIfTrue="1" operator="lessThan">
      <formula>0</formula>
    </cfRule>
    <cfRule type="cellIs" dxfId="1" priority="4" stopIfTrue="1" operator="lessThanOrEqual">
      <formula>$B$7</formula>
    </cfRule>
    <cfRule type="cellIs" dxfId="0" priority="5" stopIfTrue="1" operator="between">
      <formula>$B$8</formula>
      <formula>$B$7</formula>
    </cfRule>
  </conditionalFormatting>
  <hyperlinks>
    <hyperlink ref="A14" location="'S25-S29'!A1" display="Retour haut"/>
    <hyperlink ref="A25" location="'S25-S29'!A1" display="Retour haut"/>
    <hyperlink ref="A35" location="'S25-S29'!A1" display="Retour haut"/>
    <hyperlink ref="A6" location="'Dispo S1-S29'!A1" display="Retour Recap"/>
    <hyperlink ref="A1" location="'Occup S1-S29'!A1" display="Retour Recap"/>
  </hyperlinks>
  <pageMargins left="0.7" right="0.7" top="0.75" bottom="0.75" header="0.3" footer="0.3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37"/>
  <sheetViews>
    <sheetView tabSelected="1" workbookViewId="0">
      <selection activeCell="H21" sqref="H21"/>
    </sheetView>
  </sheetViews>
  <sheetFormatPr baseColWidth="10" defaultRowHeight="15"/>
  <sheetData>
    <row r="1" spans="1:5">
      <c r="B1" t="s">
        <v>58</v>
      </c>
      <c r="C1" t="s">
        <v>59</v>
      </c>
      <c r="D1" t="s">
        <v>60</v>
      </c>
      <c r="E1" t="s">
        <v>61</v>
      </c>
    </row>
    <row r="2" spans="1:5">
      <c r="A2" s="114" t="s">
        <v>54</v>
      </c>
    </row>
    <row r="3" spans="1:5">
      <c r="A3" s="111" t="s">
        <v>36</v>
      </c>
      <c r="B3">
        <v>0</v>
      </c>
      <c r="C3">
        <v>0</v>
      </c>
      <c r="D3">
        <v>0</v>
      </c>
      <c r="E3">
        <v>20</v>
      </c>
    </row>
    <row r="4" spans="1:5">
      <c r="A4" s="112" t="s">
        <v>37</v>
      </c>
      <c r="B4">
        <v>15</v>
      </c>
      <c r="C4">
        <v>150</v>
      </c>
      <c r="D4">
        <v>50</v>
      </c>
      <c r="E4">
        <v>150</v>
      </c>
    </row>
    <row r="5" spans="1:5">
      <c r="A5" s="113" t="s">
        <v>38</v>
      </c>
      <c r="B5">
        <v>50</v>
      </c>
      <c r="C5">
        <v>250</v>
      </c>
      <c r="D5">
        <v>100</v>
      </c>
      <c r="E5">
        <v>300</v>
      </c>
    </row>
    <row r="6" spans="1:5">
      <c r="A6" s="110" t="s">
        <v>39</v>
      </c>
    </row>
    <row r="33" spans="7:10">
      <c r="G33" t="s">
        <v>7</v>
      </c>
      <c r="H33" t="s">
        <v>8</v>
      </c>
      <c r="I33" t="s">
        <v>9</v>
      </c>
    </row>
    <row r="34" spans="7:10">
      <c r="G34" t="s">
        <v>40</v>
      </c>
      <c r="H34" t="s">
        <v>40</v>
      </c>
      <c r="I34" t="s">
        <v>40</v>
      </c>
      <c r="J34" t="s">
        <v>41</v>
      </c>
    </row>
    <row r="35" spans="7:10">
      <c r="G35" t="s">
        <v>42</v>
      </c>
      <c r="H35" t="s">
        <v>43</v>
      </c>
      <c r="I35" t="s">
        <v>44</v>
      </c>
      <c r="J35" t="s">
        <v>45</v>
      </c>
    </row>
    <row r="36" spans="7:10">
      <c r="G36" t="s">
        <v>46</v>
      </c>
      <c r="H36" t="s">
        <v>47</v>
      </c>
      <c r="I36" t="s">
        <v>48</v>
      </c>
      <c r="J36" t="s">
        <v>49</v>
      </c>
    </row>
    <row r="37" spans="7:10">
      <c r="G37" t="s">
        <v>50</v>
      </c>
      <c r="H37" t="s">
        <v>51</v>
      </c>
      <c r="I37" t="s">
        <v>52</v>
      </c>
      <c r="J37" t="s">
        <v>53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22</vt:i4>
      </vt:variant>
    </vt:vector>
  </HeadingPairs>
  <TitlesOfParts>
    <vt:vector size="32" baseType="lpstr">
      <vt:lpstr>Occup S1-S29</vt:lpstr>
      <vt:lpstr>Dispo S1-S29</vt:lpstr>
      <vt:lpstr>S1-S4</vt:lpstr>
      <vt:lpstr>S5-S8</vt:lpstr>
      <vt:lpstr>S9-S12</vt:lpstr>
      <vt:lpstr>S13-16</vt:lpstr>
      <vt:lpstr>S17-S20</vt:lpstr>
      <vt:lpstr>S21-S24</vt:lpstr>
      <vt:lpstr>S25-S29</vt:lpstr>
      <vt:lpstr>Regles MFC</vt:lpstr>
      <vt:lpstr>'S13-16'!Altéora</vt:lpstr>
      <vt:lpstr>'S17-S20'!Altéora</vt:lpstr>
      <vt:lpstr>'S21-S24'!Altéora</vt:lpstr>
      <vt:lpstr>'S25-S29'!Altéora</vt:lpstr>
      <vt:lpstr>'S5-S8'!Altéora</vt:lpstr>
      <vt:lpstr>'S9-S12'!Altéora</vt:lpstr>
      <vt:lpstr>Altéora</vt:lpstr>
      <vt:lpstr>'S13-16'!ESEN</vt:lpstr>
      <vt:lpstr>'S17-S20'!ESEN</vt:lpstr>
      <vt:lpstr>'S1-S4'!ESEN</vt:lpstr>
      <vt:lpstr>'S21-S24'!ESEN</vt:lpstr>
      <vt:lpstr>'S25-S29'!ESEN</vt:lpstr>
      <vt:lpstr>'S5-S8'!ESEN</vt:lpstr>
      <vt:lpstr>'S9-S12'!ESEN</vt:lpstr>
      <vt:lpstr>ESEN</vt:lpstr>
      <vt:lpstr>'S13-16'!Jules_Verne</vt:lpstr>
      <vt:lpstr>'S17-S20'!Jules_Verne</vt:lpstr>
      <vt:lpstr>'S21-S24'!Jules_Verne</vt:lpstr>
      <vt:lpstr>'S25-S29'!Jules_Verne</vt:lpstr>
      <vt:lpstr>'S5-S8'!Jules_Verne</vt:lpstr>
      <vt:lpstr>'S9-S12'!Jules_Verne</vt:lpstr>
      <vt:lpstr>Jules_Verne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Marianne</cp:lastModifiedBy>
  <dcterms:created xsi:type="dcterms:W3CDTF">2011-12-20T07:22:40Z</dcterms:created>
  <dcterms:modified xsi:type="dcterms:W3CDTF">2011-12-28T18:29:48Z</dcterms:modified>
</cp:coreProperties>
</file>