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Cloud Documents\OVA Admin\Client\13001_Averna\1301_Refonte_Excel_2014\Livrable_Assignation\Forum\"/>
    </mc:Choice>
  </mc:AlternateContent>
  <bookViews>
    <workbookView xWindow="0" yWindow="0" windowWidth="28800" windowHeight="12435"/>
  </bookViews>
  <sheets>
    <sheet name="Sheet1" sheetId="1" r:id="rId1"/>
    <sheet name="Databas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D9" i="1" l="1"/>
  <c r="BD10" i="1"/>
  <c r="BD11" i="1"/>
  <c r="BD12" i="1"/>
  <c r="BD13" i="1"/>
  <c r="BD14" i="1"/>
  <c r="BD15" i="1"/>
  <c r="BD16" i="1"/>
  <c r="BD17" i="1"/>
  <c r="BD18" i="1"/>
  <c r="BD19" i="1"/>
  <c r="BD20" i="1"/>
  <c r="BD21" i="1"/>
  <c r="BD22" i="1"/>
  <c r="BD23" i="1"/>
  <c r="BD24" i="1"/>
  <c r="BD25" i="1"/>
  <c r="BD26" i="1"/>
  <c r="BD27" i="1"/>
  <c r="BD28" i="1"/>
  <c r="BD8" i="1"/>
  <c r="P10" i="1"/>
  <c r="P9" i="1"/>
  <c r="P8" i="1"/>
  <c r="S10" i="1"/>
  <c r="P14" i="1"/>
  <c r="P23" i="1"/>
  <c r="P27" i="1"/>
  <c r="P26" i="1"/>
  <c r="P16" i="1"/>
  <c r="P17" i="1"/>
  <c r="P22" i="1"/>
  <c r="P18" i="1"/>
  <c r="P28" i="1"/>
  <c r="P12" i="1"/>
  <c r="P21" i="1"/>
  <c r="P15" i="1"/>
  <c r="Q9" i="1"/>
  <c r="S9" i="1"/>
  <c r="P24" i="1"/>
  <c r="P20" i="1"/>
  <c r="S8" i="1"/>
  <c r="P11" i="1"/>
  <c r="P19" i="1"/>
  <c r="P13" i="1"/>
  <c r="P25" i="1"/>
  <c r="O23" i="1"/>
  <c r="Q22" i="1"/>
  <c r="O27" i="1"/>
  <c r="Q13" i="1"/>
  <c r="Q14" i="1"/>
  <c r="S14" i="1"/>
  <c r="Q14" i="1" a="1"/>
  <c r="O14" i="1"/>
  <c r="Q9" i="1" a="1"/>
  <c r="O9" i="1"/>
  <c r="Q18" i="1"/>
  <c r="S18" i="1"/>
  <c r="Q18" i="1" a="1"/>
  <c r="O18" i="1"/>
  <c r="Q17" i="1"/>
  <c r="Q21" i="1"/>
  <c r="Q8" i="1"/>
  <c r="Q20" i="1"/>
  <c r="Q13" i="1" a="1"/>
  <c r="O13" i="1"/>
  <c r="S21" i="1"/>
  <c r="Q21" i="1" a="1"/>
  <c r="O21" i="1"/>
  <c r="O25" i="1"/>
  <c r="O26" i="1"/>
  <c r="Q24" i="1"/>
  <c r="S24" i="1"/>
  <c r="Q24" i="1" a="1"/>
  <c r="O24" i="1"/>
  <c r="Q15" i="1"/>
  <c r="Q10" i="1"/>
  <c r="Q23" i="1"/>
  <c r="O11" i="1"/>
  <c r="O28" i="1"/>
  <c r="O15" i="1"/>
  <c r="Q19" i="1"/>
  <c r="Q10" i="1" a="1"/>
  <c r="O10" i="1"/>
  <c r="Q25" i="1"/>
  <c r="S25" i="1"/>
  <c r="Q25" i="1" a="1"/>
  <c r="S20" i="1"/>
  <c r="Q20" i="1" a="1"/>
  <c r="O20" i="1"/>
  <c r="S17" i="1"/>
  <c r="Q17" i="1" a="1"/>
  <c r="O17" i="1"/>
  <c r="Q27" i="1"/>
  <c r="O19" i="1"/>
  <c r="Q8" i="1" a="1"/>
  <c r="O8" i="1"/>
  <c r="Q26" i="1"/>
  <c r="Q16" i="1"/>
  <c r="S16" i="1"/>
  <c r="Q16" i="1" a="1"/>
  <c r="O16" i="1"/>
  <c r="Q28" i="1"/>
  <c r="S15" i="1"/>
  <c r="Q15" i="1" a="1"/>
  <c r="S23" i="1"/>
  <c r="Q23" i="1" a="1"/>
  <c r="Q12" i="1"/>
  <c r="S26" i="1"/>
  <c r="Q26" i="1" a="1"/>
  <c r="S19" i="1"/>
  <c r="Q19" i="1" a="1"/>
  <c r="S12" i="1"/>
  <c r="Q12" i="1" a="1"/>
  <c r="O12" i="1"/>
  <c r="Q11" i="1"/>
  <c r="S22" i="1"/>
  <c r="Q22" i="1" a="1"/>
  <c r="O22" i="1"/>
  <c r="S27" i="1"/>
  <c r="Q27" i="1" a="1"/>
  <c r="S11" i="1"/>
  <c r="Q11" i="1" a="1"/>
  <c r="S13" i="1"/>
  <c r="S28" i="1"/>
  <c r="Q28" i="1" a="1"/>
</calcChain>
</file>

<file path=xl/sharedStrings.xml><?xml version="1.0" encoding="utf-8"?>
<sst xmlns="http://schemas.openxmlformats.org/spreadsheetml/2006/main" count="50" uniqueCount="49">
  <si>
    <t>CAD</t>
  </si>
  <si>
    <t>USD</t>
  </si>
  <si>
    <t>MXN</t>
  </si>
  <si>
    <t>A</t>
  </si>
  <si>
    <t>B</t>
  </si>
  <si>
    <t>C</t>
  </si>
  <si>
    <t>D</t>
  </si>
  <si>
    <t>E</t>
  </si>
  <si>
    <t>F</t>
  </si>
  <si>
    <t>A2</t>
  </si>
  <si>
    <t>B3</t>
  </si>
  <si>
    <t>C4</t>
  </si>
  <si>
    <t>A5</t>
  </si>
  <si>
    <t>B6</t>
  </si>
  <si>
    <t>C7</t>
  </si>
  <si>
    <t>Column8</t>
  </si>
  <si>
    <t>A9</t>
  </si>
  <si>
    <t>B10</t>
  </si>
  <si>
    <t>C11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</si>
  <si>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</si>
  <si>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</si>
  <si>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</si>
  <si>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</si>
  <si>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</si>
  <si>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</si>
  <si>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</si>
  <si>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</si>
  <si>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</si>
  <si>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</si>
  <si>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</si>
  <si>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</si>
  <si>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</si>
  <si>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</si>
  <si>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</si>
  <si>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</si>
  <si>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</si>
  <si>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</si>
  <si>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</si>
  <si>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</si>
  <si>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Column32</t>
  </si>
  <si>
    <t>Column33</t>
  </si>
  <si>
    <t>Column34</t>
  </si>
  <si>
    <t>Column35</t>
  </si>
  <si>
    <t>Column36</t>
  </si>
  <si>
    <t>Column37</t>
  </si>
  <si>
    <t>Column38</t>
  </si>
  <si>
    <t>Column39</t>
  </si>
  <si>
    <t>Column40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</si>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</sst>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$&quot;\ #,##0.00"/>
    <numFmt numFmtId="165" formatCode="\ #,##0.00"/>
    <numFmt numFmtId="166" formatCode="\¥\ #,##0.00"/>
    <numFmt numFmtId="167" formatCode="\€\ #,##0.00"/>
    <numFmt numFmtId="168" formatCode="\£\ #,##0.00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name val="Arial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0F0F0"/>
        <bgColor indexed="64"/>
      </patternFill>
    </fill>
    <fill>
      <patternFill patternType="solid">
        <fgColor rgb="FFCDD0D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rgb="FF9BA1A5"/>
      </left>
      <right style="thin">
        <color rgb="FF9BA1A5"/>
      </right>
      <top style="thin">
        <color rgb="FF9BA1A5"/>
      </top>
      <bottom style="thin">
        <color rgb="FF9BA1A5"/>
      </bottom>
      <diagonal/>
    </border>
    <border>
      <left style="thin">
        <color rgb="FF9BA1A5"/>
      </left>
      <right style="thin">
        <color rgb="FF9BA1A5"/>
      </right>
      <top/>
      <bottom style="thin">
        <color rgb="FF9BA1A5"/>
      </bottom>
      <diagonal/>
    </border>
    <border>
      <left/>
      <right/>
      <top/>
      <bottom style="thick">
        <color rgb="FF37424A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33">
    <xf numFmtId="0" fontId="0" fillId="0" borderId="0" xfId="0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0" xfId="2" applyNumberFormat="1" applyFont="1" applyFill="1" applyBorder="1" applyAlignment="1" applyProtection="1">
      <alignment horizontal="center" vertical="center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4" fillId="3" borderId="1" xfId="0" applyNumberFormat="1" applyFont="1" applyFill="1" applyBorder="1" applyAlignment="1" applyProtection="1">
      <alignment horizontal="center" vertical="center"/>
      <protection locked="0"/>
    </xf>
    <xf numFmtId="2" fontId="3" fillId="0" borderId="0" xfId="2" applyNumberFormat="1" applyFont="1" applyFill="1" applyBorder="1" applyAlignment="1" applyProtection="1">
      <alignment horizontal="center" vertical="center" wrapText="1"/>
      <protection locked="0"/>
    </xf>
    <xf numFmtId="165" fontId="2" fillId="3" borderId="1" xfId="0" applyNumberFormat="1" applyFont="1" applyFill="1" applyBorder="1" applyAlignment="1" applyProtection="1">
      <alignment horizontal="center" vertical="center"/>
    </xf>
    <xf numFmtId="165" fontId="2" fillId="3" borderId="0" xfId="0" applyNumberFormat="1" applyFont="1" applyFill="1" applyBorder="1" applyAlignment="1" applyProtection="1">
      <alignment horizontal="center" vertical="center"/>
    </xf>
    <xf numFmtId="165" fontId="2" fillId="3" borderId="0" xfId="0" applyNumberFormat="1" applyFont="1" applyFill="1" applyBorder="1" applyAlignment="1" applyProtection="1">
      <alignment horizontal="center" vertical="center"/>
      <protection locked="0"/>
    </xf>
    <xf numFmtId="166" fontId="2" fillId="0" borderId="0" xfId="0" applyNumberFormat="1" applyFont="1" applyFill="1" applyBorder="1" applyAlignment="1" applyProtection="1">
      <alignment horizontal="center" vertical="center"/>
      <protection locked="0"/>
    </xf>
    <xf numFmtId="167" fontId="2" fillId="0" borderId="0" xfId="0" applyNumberFormat="1" applyFont="1" applyFill="1" applyBorder="1" applyAlignment="1" applyProtection="1">
      <alignment horizontal="center" vertical="center"/>
      <protection locked="0"/>
    </xf>
    <xf numFmtId="168" fontId="2" fillId="0" borderId="0" xfId="0" applyNumberFormat="1" applyFont="1" applyFill="1" applyBorder="1" applyAlignment="1" applyProtection="1">
      <alignment horizontal="center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2" fontId="3" fillId="0" borderId="0" xfId="2" applyNumberFormat="1" applyFont="1" applyFill="1" applyAlignment="1" applyProtection="1">
      <alignment horizontal="center" vertical="center" wrapText="1"/>
      <protection locked="0"/>
    </xf>
    <xf numFmtId="0" fontId="3" fillId="0" borderId="0" xfId="2" applyNumberFormat="1" applyFont="1" applyFill="1" applyAlignment="1" applyProtection="1">
      <alignment horizontal="center" vertical="center" wrapText="1"/>
      <protection locked="0"/>
    </xf>
    <xf numFmtId="2" fontId="5" fillId="0" borderId="0" xfId="2" applyNumberFormat="1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Protection="1"/>
    <xf numFmtId="0" fontId="2" fillId="0" borderId="0" xfId="0" applyNumberFormat="1" applyFont="1" applyProtection="1"/>
    <xf numFmtId="0" fontId="6" fillId="0" borderId="3" xfId="0" applyNumberFormat="1" applyFont="1" applyBorder="1" applyAlignment="1" applyProtection="1">
      <alignment horizontal="center" vertical="center"/>
    </xf>
    <xf numFmtId="0" fontId="7" fillId="4" borderId="4" xfId="1" applyNumberFormat="1" applyFont="1" applyFill="1" applyBorder="1" applyAlignment="1" applyProtection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0" borderId="0" xfId="0" applyFont="1"/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/>
  </cellXfs>
  <cellStyles count="3">
    <cellStyle name="Good" xfId="1" builtinId="26"/>
    <cellStyle name="Normal" xfId="0" builtinId="0"/>
    <cellStyle name="Normal 2 2" xfId="2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&quot;$&quot;\ #,##0.00"/>
      <fill>
        <patternFill patternType="solid">
          <fgColor indexed="64"/>
          <bgColor rgb="FFF0F0F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\¥\ 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\¥\ 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\¥\ 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\¥\ 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\¥\ 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\¥\ 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\ #,##0.00"/>
      <fill>
        <patternFill patternType="solid">
          <fgColor indexed="64"/>
          <bgColor rgb="FFF0F0F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\ #,##0.00"/>
      <fill>
        <patternFill patternType="solid">
          <fgColor indexed="64"/>
          <bgColor rgb="FFF0F0F0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\ #,##0.00"/>
      <fill>
        <patternFill patternType="solid">
          <fgColor indexed="64"/>
          <bgColor rgb="FFF0F0F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\ #,##0.00"/>
      <fill>
        <patternFill patternType="solid">
          <fgColor indexed="64"/>
          <bgColor rgb="FFF0F0F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\ #,##0.00"/>
      <fill>
        <patternFill patternType="solid">
          <fgColor indexed="64"/>
          <bgColor rgb="FFF0F0F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color rgb="FFF0F0F0"/>
      </font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auto="1"/>
      </font>
      <fill>
        <patternFill>
          <bgColor rgb="FFDCDCDC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auto="1"/>
      </font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</border>
    </dxf>
    <dxf>
      <font>
        <color rgb="FFF0F0F0"/>
      </font>
      <fill>
        <patternFill>
          <bgColor rgb="FFF0F0F0"/>
        </patternFill>
      </fill>
      <border>
        <left/>
        <right/>
        <top/>
        <bottom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oud%20Documents/OVA%20Admin/Client/13001_Averna/1301_Refonte_Excel_2014/Livrable_Assignation/Purchasing_List_v2.1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"/>
      <sheetName val="Summary"/>
      <sheetName val="Purchasing List"/>
      <sheetName val="Data Base"/>
    </sheetNames>
    <sheetDataSet>
      <sheetData sheetId="0" refreshError="1"/>
      <sheetData sheetId="1" refreshError="1"/>
      <sheetData sheetId="2" refreshError="1"/>
      <sheetData sheetId="3">
        <row r="1682">
          <cell r="X1682" t="e">
            <v>#N/A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1" displayName="Table1" ref="K7:BD28" totalsRowShown="0">
  <autoFilter ref="K7:BD28"/>
  <tableColumns count="46">
    <tableColumn id="1" name="A" dataDxfId="16" dataCellStyle="Normal 2 2"/>
    <tableColumn id="2" name="B" dataDxfId="15" dataCellStyle="Normal 2 2"/>
    <tableColumn id="3" name="C" dataDxfId="14" dataCellStyle="Normal 2 2"/>
    <tableColumn id="4" name="A2" dataDxfId="13" dataCellStyle="Normal 2 2"/>
    <tableColumn id="5" name="B3" dataDxfId="12">
      <calculatedColumnFormula>Q8*K8</calculatedColumnFormula>
    </tableColumn>
    <tableColumn id="6" name="C4" dataDxfId="11">
      <calculatedColumnFormula>IF(SUM(U8:Z8)&gt;0,"",K8*$S$13*R8)</calculatedColumnFormula>
    </tableColumn>
    <tableColumn id="7" name="A5" dataDxfId="10">
      <calculatedColumnFormula array="1">IFERROR(IF(AND(U8="",V8="",W8="",X8="",Y8="",Z8=""),R8+S8,OFFSET($Q8,,MATCH($D$5*K8,IF(($R$13:$Z$13)*(R8:Z8&lt;&gt;""),$R$13:$Z$13),1))),0)</calculatedColumnFormula>
    </tableColumn>
    <tableColumn id="8" name="B6" dataDxfId="9"/>
    <tableColumn id="9" name="C7" dataDxfId="8">
      <calculatedColumnFormula>R8*$S$13</calculatedColumnFormula>
    </tableColumn>
    <tableColumn id="10" name="Column8" dataDxfId="7"/>
    <tableColumn id="11" name="A9" dataDxfId="6"/>
    <tableColumn id="12" name="B10" dataDxfId="5"/>
    <tableColumn id="13" name="C11" dataDxfId="4"/>
    <tableColumn id="14" name="D" dataDxfId="3"/>
    <tableColumn id="15" name="E" dataDxfId="2"/>
    <tableColumn id="16" name="F" dataDxfId="1"/>
    <tableColumn id="17" name="Column12"/>
    <tableColumn id="18" name="Column13"/>
    <tableColumn id="19" name="Column14"/>
    <tableColumn id="20" name="Column15"/>
    <tableColumn id="21" name="Column16"/>
    <tableColumn id="22" name="Column17"/>
    <tableColumn id="23" name="Column18"/>
    <tableColumn id="24" name="Column19"/>
    <tableColumn id="25" name="Column20"/>
    <tableColumn id="26" name="Column21"/>
    <tableColumn id="27" name="Column22"/>
    <tableColumn id="28" name="Column23"/>
    <tableColumn id="29" name="Column24"/>
    <tableColumn id="30" name="Column25"/>
    <tableColumn id="31" name="Column26"/>
    <tableColumn id="32" name="Column27"/>
    <tableColumn id="33" name="Column28"/>
    <tableColumn id="34" name="Column29"/>
    <tableColumn id="35" name="Column30"/>
    <tableColumn id="36" name="Column31"/>
    <tableColumn id="37" name="Column32"/>
    <tableColumn id="38" name="Column33"/>
    <tableColumn id="39" name="Column34"/>
    <tableColumn id="40" name="Column35"/>
    <tableColumn id="41" name="Column36"/>
    <tableColumn id="42" name="Column37"/>
    <tableColumn id="43" name="Column38"/>
    <tableColumn id="44" name="Column39"/>
    <tableColumn id="45" name="Column40"/>
    <tableColumn id="46" name="G" dataDxfId="0">
      <calculatedColumnFormula>Database!X4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D28"/>
  <sheetViews>
    <sheetView showGridLines="0" tabSelected="1" topLeftCell="D1" workbookViewId="0">
      <selection activeCell="X15" sqref="X15"/>
    </sheetView>
  </sheetViews>
  <sheetFormatPr defaultRowHeight="15" outlineLevelCol="1" x14ac:dyDescent="0.25"/>
  <cols>
    <col min="1" max="3" width="9.140625" hidden="1" customWidth="1"/>
    <col min="4" max="4" width="5.28515625" customWidth="1"/>
    <col min="5" max="5" width="0.5703125" customWidth="1"/>
    <col min="6" max="6" width="2" hidden="1" customWidth="1"/>
    <col min="7" max="7" width="4.140625" hidden="1" customWidth="1"/>
    <col min="8" max="8" width="1.140625" hidden="1" customWidth="1"/>
    <col min="9" max="9" width="2.85546875" hidden="1" customWidth="1"/>
    <col min="10" max="10" width="1.28515625" hidden="1" customWidth="1"/>
    <col min="20" max="20" width="2.42578125" customWidth="1"/>
    <col min="27" max="27" width="0.7109375" customWidth="1"/>
    <col min="28" max="28" width="9.140625" hidden="1" customWidth="1"/>
    <col min="29" max="29" width="5.140625" hidden="1" customWidth="1"/>
    <col min="30" max="55" width="9.140625" hidden="1" customWidth="1"/>
    <col min="56" max="56" width="15.7109375" style="23" customWidth="1" outlineLevel="1"/>
  </cols>
  <sheetData>
    <row r="1" spans="4:56" x14ac:dyDescent="0.25">
      <c r="D1" s="32"/>
    </row>
    <row r="2" spans="4:56" x14ac:dyDescent="0.25">
      <c r="BD2" s="24"/>
    </row>
    <row r="3" spans="4:56" x14ac:dyDescent="0.25">
      <c r="BD3" s="24"/>
    </row>
    <row r="4" spans="4:56" x14ac:dyDescent="0.25">
      <c r="BD4" s="24"/>
    </row>
    <row r="5" spans="4:56" x14ac:dyDescent="0.25">
      <c r="BD5" s="24"/>
    </row>
    <row r="6" spans="4:56" ht="15.75" thickBot="1" x14ac:dyDescent="0.3">
      <c r="BD6" s="25" t="s">
        <v>0</v>
      </c>
    </row>
    <row r="7" spans="4:56" ht="15.75" thickTop="1" x14ac:dyDescent="0.25">
      <c r="K7" s="29" t="s">
        <v>3</v>
      </c>
      <c r="L7" s="29" t="s">
        <v>4</v>
      </c>
      <c r="M7" s="29" t="s">
        <v>5</v>
      </c>
      <c r="N7" s="29" t="s">
        <v>9</v>
      </c>
      <c r="O7" s="29" t="s">
        <v>10</v>
      </c>
      <c r="P7" s="29" t="s">
        <v>11</v>
      </c>
      <c r="Q7" s="29" t="s">
        <v>12</v>
      </c>
      <c r="R7" s="29" t="s">
        <v>13</v>
      </c>
      <c r="S7" s="29" t="s">
        <v>14</v>
      </c>
      <c r="T7" s="30" t="s">
        <v>15</v>
      </c>
      <c r="U7" s="29" t="s">
        <v>16</v>
      </c>
      <c r="V7" s="29" t="s">
        <v>17</v>
      </c>
      <c r="W7" s="29" t="s">
        <v>18</v>
      </c>
      <c r="X7" s="29" t="s">
        <v>6</v>
      </c>
      <c r="Y7" s="29" t="s">
        <v>7</v>
      </c>
      <c r="Z7" s="29" t="s">
        <v>8</v>
      </c>
      <c r="AA7" s="30" t="s">
        <v>19</v>
      </c>
      <c r="AB7" t="s">
        <v>20</v>
      </c>
      <c r="AC7" t="s">
        <v>21</v>
      </c>
      <c r="AD7" t="s">
        <v>22</v>
      </c>
      <c r="AE7" t="s">
        <v>23</v>
      </c>
      <c r="AF7" t="s">
        <v>24</v>
      </c>
      <c r="AG7" t="s">
        <v>25</v>
      </c>
      <c r="AH7" t="s">
        <v>26</v>
      </c>
      <c r="AI7" t="s">
        <v>27</v>
      </c>
      <c r="AJ7" t="s">
        <v>28</v>
      </c>
      <c r="AK7" t="s">
        <v>29</v>
      </c>
      <c r="AL7" t="s">
        <v>30</v>
      </c>
      <c r="AM7" t="s">
        <v>31</v>
      </c>
      <c r="AN7" t="s">
        <v>32</v>
      </c>
      <c r="AO7" t="s">
        <v>33</v>
      </c>
      <c r="AP7" t="s">
        <v>34</v>
      </c>
      <c r="AQ7" t="s">
        <v>35</v>
      </c>
      <c r="AR7" t="s">
        <v>36</v>
      </c>
      <c r="AS7" t="s">
        <v>37</v>
      </c>
      <c r="AT7" t="s">
        <v>38</v>
      </c>
      <c r="AU7" t="s">
        <v>39</v>
      </c>
      <c r="AV7" t="s">
        <v>40</v>
      </c>
      <c r="AW7" t="s">
        <v>41</v>
      </c>
      <c r="AX7" t="s">
        <v>42</v>
      </c>
      <c r="AY7" t="s">
        <v>43</v>
      </c>
      <c r="AZ7" t="s">
        <v>44</v>
      </c>
      <c r="BA7" t="s">
        <v>45</v>
      </c>
      <c r="BB7" t="s">
        <v>46</v>
      </c>
      <c r="BC7" t="s">
        <v>47</v>
      </c>
      <c r="BD7" s="26" t="s">
        <v>48</v>
      </c>
    </row>
    <row r="8" spans="4:56" x14ac:dyDescent="0.25">
      <c r="K8" s="1">
        <v>6</v>
      </c>
      <c r="L8" s="2">
        <v>2</v>
      </c>
      <c r="M8" s="3"/>
      <c r="N8" s="4" t="s">
        <v>0</v>
      </c>
      <c r="O8" s="5">
        <f t="shared" ref="O8" ca="1" si="0">Q8*K8</f>
        <v>48</v>
      </c>
      <c r="P8" s="5" t="str">
        <f>IF(SUM(U8:Z8)&gt;0,"",K8*$S$13*R8)</f>
        <v/>
      </c>
      <c r="Q8" s="6">
        <f t="array" aca="1" ref="Q8" ca="1">IFERROR(IF(AND(U8="",V8="",W8="",X8="",Y8="",Z8=""),R8+S8,OFFSET($Q8,,MATCH($D$5*K8,IF(($R$13:$Z$13)*(R8:Z8&lt;&gt;""),$R$13:$Z$13),1))),0)</f>
        <v>8</v>
      </c>
      <c r="R8" s="7"/>
      <c r="S8" s="6">
        <f ca="1">R8*$S$13</f>
        <v>0</v>
      </c>
      <c r="T8" s="31"/>
      <c r="U8" s="9">
        <v>2</v>
      </c>
      <c r="V8" s="9">
        <v>4</v>
      </c>
      <c r="W8" s="10">
        <v>6</v>
      </c>
      <c r="X8" s="9">
        <v>8</v>
      </c>
      <c r="Y8" s="9">
        <v>10</v>
      </c>
      <c r="Z8" s="9">
        <v>12</v>
      </c>
      <c r="AA8" s="30"/>
      <c r="BD8" s="27">
        <f>Database!X4</f>
        <v>1</v>
      </c>
    </row>
    <row r="9" spans="4:56" x14ac:dyDescent="0.25">
      <c r="K9" s="11">
        <v>5</v>
      </c>
      <c r="L9" s="4">
        <v>2</v>
      </c>
      <c r="M9" s="11"/>
      <c r="N9" s="4" t="s">
        <v>1</v>
      </c>
      <c r="O9" s="5">
        <f ca="1">Q9*K9</f>
        <v>20</v>
      </c>
      <c r="P9" s="5" t="str">
        <f>IF(SUM(U9:Z9)&gt;0,"",K9*$S$13*R9)</f>
        <v/>
      </c>
      <c r="Q9" s="6">
        <f t="array" aca="1" ref="Q9" ca="1">IFERROR(IF(AND(U9="",V9="",W9="",X9="",Y9="",Z9=""),R9+S9,OFFSET($Q9,,MATCH($D$5*K9,IF(($R$13:$Z$13)*(R9:Z9&lt;&gt;""),$R$13:$Z$13),1))),0)</f>
        <v>4</v>
      </c>
      <c r="R9" s="7"/>
      <c r="S9" s="6">
        <f ca="1">R9*$S$13</f>
        <v>0</v>
      </c>
      <c r="T9" s="31"/>
      <c r="U9" s="8">
        <v>1</v>
      </c>
      <c r="V9" s="8">
        <v>2</v>
      </c>
      <c r="W9" s="8">
        <v>3</v>
      </c>
      <c r="X9" s="8">
        <v>4</v>
      </c>
      <c r="Y9" s="8">
        <v>56</v>
      </c>
      <c r="Z9" s="8">
        <v>5</v>
      </c>
      <c r="AA9" s="30"/>
      <c r="BD9" s="27">
        <f>Database!X5</f>
        <v>2</v>
      </c>
    </row>
    <row r="10" spans="4:56" x14ac:dyDescent="0.25">
      <c r="K10" s="11">
        <v>4</v>
      </c>
      <c r="L10" s="4">
        <v>2</v>
      </c>
      <c r="M10" s="11"/>
      <c r="N10" s="4" t="s">
        <v>2</v>
      </c>
      <c r="O10" s="5">
        <f ca="1">Q10*K10</f>
        <v>16</v>
      </c>
      <c r="P10" s="5" t="str">
        <f>IF(SUM(U10:Z10)&gt;0,"",K10*$S$13*R10)</f>
        <v/>
      </c>
      <c r="Q10" s="6">
        <f t="array" aca="1" ref="Q10" ca="1">IFERROR(IF(AND(U10="",V10="",W10="",X10="",Y10="",Z10=""),R10+S10,OFFSET($Q10,,MATCH($D$5*K10,IF(($R$13:$Z$13)*(R10:Z10&lt;&gt;""),$R$13:$Z$13),1))),0)</f>
        <v>4</v>
      </c>
      <c r="R10" s="7"/>
      <c r="S10" s="6">
        <f ca="1">R10*$S$13</f>
        <v>0</v>
      </c>
      <c r="T10" s="31"/>
      <c r="U10" s="8">
        <v>1</v>
      </c>
      <c r="V10" s="8">
        <v>2</v>
      </c>
      <c r="W10" s="8">
        <v>3</v>
      </c>
      <c r="X10" s="8">
        <v>4</v>
      </c>
      <c r="Y10" s="8">
        <v>5</v>
      </c>
      <c r="Z10" s="8">
        <v>6</v>
      </c>
      <c r="AA10" s="30"/>
      <c r="BD10" s="27">
        <f>Database!X6</f>
        <v>3</v>
      </c>
    </row>
    <row r="11" spans="4:56" x14ac:dyDescent="0.25">
      <c r="K11" s="11"/>
      <c r="L11" s="4"/>
      <c r="M11" s="11"/>
      <c r="N11" s="4"/>
      <c r="O11" s="12">
        <f t="shared" ref="O11:O15" ca="1" si="1">Q11*K11</f>
        <v>0</v>
      </c>
      <c r="P11" s="12">
        <f ca="1">IF(SUM(U11:Z11)&gt;0,"",K11*$S$13*R11)</f>
        <v>0</v>
      </c>
      <c r="Q11" s="13">
        <f t="array" aca="1" ref="Q11" ca="1">IFERROR(IF(AND(U11="",V11="",W11="",X11="",Y11="",Z11=""),R11+S11,OFFSET($Q11,,MATCH($D$5*K11,IF(($R$13:$Z$13)*(R11:Z11&lt;&gt;""),$R$13:$Z$13),1))),0)</f>
        <v>0</v>
      </c>
      <c r="R11" s="14"/>
      <c r="S11" s="13">
        <f ca="1">R11*$S$13</f>
        <v>0</v>
      </c>
      <c r="T11" s="15"/>
      <c r="U11" s="16"/>
      <c r="V11" s="16"/>
      <c r="W11" s="16"/>
      <c r="X11" s="16"/>
      <c r="Y11" s="16"/>
      <c r="Z11" s="16"/>
      <c r="BD11" s="27" t="e">
        <f>Database!X7</f>
        <v>#N/A</v>
      </c>
    </row>
    <row r="12" spans="4:56" x14ac:dyDescent="0.25">
      <c r="K12" s="11"/>
      <c r="L12" s="4"/>
      <c r="M12" s="11"/>
      <c r="N12" s="4"/>
      <c r="O12" s="12">
        <f t="shared" ca="1" si="1"/>
        <v>0</v>
      </c>
      <c r="P12" s="12">
        <f ca="1">IF(SUM(U12:Z12)&gt;0,"",K12*$S$13*R12)</f>
        <v>0</v>
      </c>
      <c r="Q12" s="13">
        <f t="array" aca="1" ref="Q12" ca="1">IFERROR(IF(AND(U12="",V12="",W12="",X12="",Y12="",Z12=""),R12+S12,OFFSET($Q12,,MATCH($D$5*K12,IF(($R$13:$Z$13)*(R12:Z12&lt;&gt;""),$R$13:$Z$13),1))),0)</f>
        <v>0</v>
      </c>
      <c r="R12" s="14"/>
      <c r="S12" s="13">
        <f ca="1">R12*$S$13</f>
        <v>0</v>
      </c>
      <c r="T12" s="17"/>
      <c r="U12" s="16"/>
      <c r="V12" s="16"/>
      <c r="W12" s="16"/>
      <c r="X12" s="16"/>
      <c r="Y12" s="16"/>
      <c r="Z12" s="16"/>
      <c r="BD12" s="27" t="e">
        <f>Database!X8</f>
        <v>#N/A</v>
      </c>
    </row>
    <row r="13" spans="4:56" x14ac:dyDescent="0.25">
      <c r="K13" s="11"/>
      <c r="L13" s="4"/>
      <c r="M13" s="11"/>
      <c r="N13" s="4"/>
      <c r="O13" s="12">
        <f t="shared" ca="1" si="1"/>
        <v>0</v>
      </c>
      <c r="P13" s="12">
        <f ca="1">IF(SUM(U13:Z13)&gt;0,"",K13*$S$13*R13)</f>
        <v>0</v>
      </c>
      <c r="Q13" s="13">
        <f t="array" aca="1" ref="Q13" ca="1">IFERROR(IF(AND(U13="",V13="",W13="",X13="",Y13="",Z13=""),R13+S13,OFFSET($Q13,,MATCH($D$5*K13,IF(($R$13:$Z$13)*(R13:Z13&lt;&gt;""),$R$13:$Z$13),1))),0)</f>
        <v>0</v>
      </c>
      <c r="R13" s="14"/>
      <c r="S13" s="13">
        <f ca="1">R13*$S$13</f>
        <v>0</v>
      </c>
      <c r="T13" s="8"/>
      <c r="U13" s="16"/>
      <c r="V13" s="16"/>
      <c r="W13" s="16"/>
      <c r="X13" s="16"/>
      <c r="Y13" s="16"/>
      <c r="Z13" s="16"/>
      <c r="BD13" s="27" t="e">
        <f>Database!X9</f>
        <v>#N/A</v>
      </c>
    </row>
    <row r="14" spans="4:56" x14ac:dyDescent="0.25">
      <c r="K14" s="11"/>
      <c r="L14" s="4"/>
      <c r="M14" s="11"/>
      <c r="N14" s="4"/>
      <c r="O14" s="12">
        <f t="shared" ca="1" si="1"/>
        <v>0</v>
      </c>
      <c r="P14" s="12">
        <f ca="1">IF(SUM(U14:Z14)&gt;0,"",K14*$S$13*R14)</f>
        <v>0</v>
      </c>
      <c r="Q14" s="13">
        <f t="array" aca="1" ref="Q14" ca="1">IFERROR(IF(AND(U14="",V14="",W14="",X14="",Y14="",Z14=""),R14+S14,OFFSET($Q14,,MATCH($D$5*K14,IF(($R$13:$Z$13)*(R14:Z14&lt;&gt;""),$R$13:$Z$13),1))),0)</f>
        <v>0</v>
      </c>
      <c r="R14" s="14"/>
      <c r="S14" s="13">
        <f ca="1">R14*$S$13</f>
        <v>0</v>
      </c>
      <c r="T14" s="18"/>
      <c r="U14" s="16"/>
      <c r="V14" s="16"/>
      <c r="W14" s="16"/>
      <c r="X14" s="16"/>
      <c r="Y14" s="16"/>
      <c r="Z14" s="16"/>
      <c r="BD14" s="27" t="e">
        <f>Database!X10</f>
        <v>#N/A</v>
      </c>
    </row>
    <row r="15" spans="4:56" x14ac:dyDescent="0.25">
      <c r="K15" s="11"/>
      <c r="L15" s="4"/>
      <c r="M15" s="11"/>
      <c r="N15" s="4"/>
      <c r="O15" s="12">
        <f t="shared" ca="1" si="1"/>
        <v>0</v>
      </c>
      <c r="P15" s="12">
        <f ca="1">IF(SUM(U15:Z15)&gt;0,"",K15*$S$13*R15)</f>
        <v>0</v>
      </c>
      <c r="Q15" s="13">
        <f t="array" aca="1" ref="Q15" ca="1">IFERROR(IF(AND(U15="",V15="",W15="",X15="",Y15="",Z15=""),R15+S15,OFFSET($Q15,,MATCH($D$5*K15,IF(($R$13:$Z$13)*(R15:Z15&lt;&gt;""),$R$13:$Z$13),1))),0)</f>
        <v>0</v>
      </c>
      <c r="R15" s="14"/>
      <c r="S15" s="13">
        <f ca="1">R15*$S$13</f>
        <v>0</v>
      </c>
      <c r="T15" s="18"/>
      <c r="U15" s="15"/>
      <c r="V15" s="15"/>
      <c r="W15" s="15"/>
      <c r="X15" s="15"/>
      <c r="Y15" s="15"/>
      <c r="Z15" s="15"/>
      <c r="BD15" s="27" t="e">
        <f>Database!X11</f>
        <v>#N/A</v>
      </c>
    </row>
    <row r="16" spans="4:56" x14ac:dyDescent="0.25">
      <c r="K16" s="19"/>
      <c r="L16" s="20"/>
      <c r="M16" s="21"/>
      <c r="N16" s="20"/>
      <c r="O16" s="12">
        <f ca="1">Q16*K16</f>
        <v>0</v>
      </c>
      <c r="P16" s="12">
        <f ca="1">IF(SUM(U16:Z16)&gt;0,"",K16*$S$13*R16)</f>
        <v>0</v>
      </c>
      <c r="Q16" s="13">
        <f t="array" aca="1" ref="Q16" ca="1">IFERROR(IF(AND(U16="",V16="",W16="",X16="",Y16="",Z16=""),R16+S16,OFFSET($Q16,,MATCH($D$5*K16,IF(($R$13:$Z$13)*(R16:Z16&lt;&gt;""),$R$13:$Z$13),1))),0)</f>
        <v>0</v>
      </c>
      <c r="R16" s="14"/>
      <c r="S16" s="13">
        <f ca="1">R16*$S$13</f>
        <v>0</v>
      </c>
      <c r="T16" s="22"/>
      <c r="U16" s="15"/>
      <c r="V16" s="15"/>
      <c r="W16" s="15"/>
      <c r="X16" s="15"/>
      <c r="Y16" s="15"/>
      <c r="Z16" s="15"/>
      <c r="BD16" s="27" t="e">
        <f>Database!X12</f>
        <v>#N/A</v>
      </c>
    </row>
    <row r="17" spans="11:56" x14ac:dyDescent="0.25">
      <c r="K17" s="19"/>
      <c r="L17" s="20"/>
      <c r="M17" s="21"/>
      <c r="N17" s="20"/>
      <c r="O17" s="12">
        <f ca="1">Q17*K17</f>
        <v>0</v>
      </c>
      <c r="P17" s="12">
        <f ca="1">IF(SUM(U17:Z17)&gt;0,"",K17*$S$13*R17)</f>
        <v>0</v>
      </c>
      <c r="Q17" s="13">
        <f t="array" aca="1" ref="Q17" ca="1">IFERROR(IF(AND(U17="",V17="",W17="",X17="",Y17="",Z17=""),R17+S17,OFFSET($Q17,,MATCH($D$5*K17,IF(($R$13:$Z$13)*(R17:Z17&lt;&gt;""),$R$13:$Z$13),1))),0)</f>
        <v>0</v>
      </c>
      <c r="R17" s="14"/>
      <c r="S17" s="13">
        <f ca="1">R17*$S$13</f>
        <v>0</v>
      </c>
      <c r="T17" s="22"/>
      <c r="U17" s="15"/>
      <c r="V17" s="15"/>
      <c r="W17" s="15"/>
      <c r="X17" s="15"/>
      <c r="Y17" s="15"/>
      <c r="Z17" s="15"/>
      <c r="BD17" s="27" t="e">
        <f>Database!X13</f>
        <v>#N/A</v>
      </c>
    </row>
    <row r="18" spans="11:56" x14ac:dyDescent="0.25">
      <c r="K18" s="11"/>
      <c r="L18" s="4"/>
      <c r="M18" s="11"/>
      <c r="N18" s="4"/>
      <c r="O18" s="12">
        <f t="shared" ref="O18" ca="1" si="2">Q18*K18</f>
        <v>0</v>
      </c>
      <c r="P18" s="12">
        <f ca="1">IF(SUM(U18:Z18)&gt;0,"",K18*$S$13*R18)</f>
        <v>0</v>
      </c>
      <c r="Q18" s="13">
        <f t="array" aca="1" ref="Q18" ca="1">IFERROR(IF(AND(U18="",V18="",W18="",X18="",Y18="",Z18=""),R18+S18,OFFSET($Q18,,MATCH($D$5*K18,IF(($R$13:$Z$13)*(R18:Z18&lt;&gt;""),$R$13:$Z$13),1))),0)</f>
        <v>0</v>
      </c>
      <c r="R18" s="14"/>
      <c r="S18" s="13">
        <f ca="1">R18*$S$13</f>
        <v>0</v>
      </c>
      <c r="T18" s="18"/>
      <c r="U18" s="15"/>
      <c r="V18" s="15"/>
      <c r="W18" s="15"/>
      <c r="X18" s="15"/>
      <c r="Y18" s="15"/>
      <c r="Z18" s="15"/>
      <c r="BD18" s="27" t="e">
        <f>Database!X14</f>
        <v>#N/A</v>
      </c>
    </row>
    <row r="19" spans="11:56" x14ac:dyDescent="0.25">
      <c r="K19" s="19"/>
      <c r="L19" s="20"/>
      <c r="M19" s="21"/>
      <c r="N19" s="20"/>
      <c r="O19" s="12">
        <f ca="1">Q19*K19</f>
        <v>0</v>
      </c>
      <c r="P19" s="12">
        <f ca="1">IF(SUM(U19:Z19)&gt;0,"",K19*$S$13*R19)</f>
        <v>0</v>
      </c>
      <c r="Q19" s="13">
        <f t="array" aca="1" ref="Q19" ca="1">IFERROR(IF(AND(U19="",V19="",W19="",X19="",Y19="",Z19=""),R19+S19,OFFSET($Q19,,MATCH($D$5*K19,IF(($R$13:$Z$13)*(R19:Z19&lt;&gt;""),$R$13:$Z$13),1))),0)</f>
        <v>0</v>
      </c>
      <c r="R19" s="14"/>
      <c r="S19" s="13">
        <f ca="1">R19*$S$13</f>
        <v>0</v>
      </c>
      <c r="T19" s="22"/>
      <c r="U19" s="15"/>
      <c r="V19" s="15"/>
      <c r="W19" s="15"/>
      <c r="X19" s="15"/>
      <c r="Y19" s="15"/>
      <c r="Z19" s="15"/>
      <c r="BD19" s="27" t="e">
        <f>Database!X15</f>
        <v>#N/A</v>
      </c>
    </row>
    <row r="20" spans="11:56" x14ac:dyDescent="0.25">
      <c r="K20" s="11"/>
      <c r="L20" s="4"/>
      <c r="M20" s="11"/>
      <c r="N20" s="4"/>
      <c r="O20" s="12">
        <f t="shared" ref="O20:O25" ca="1" si="3">Q20*K20</f>
        <v>0</v>
      </c>
      <c r="P20" s="12">
        <f ca="1">IF(SUM(U20:Z20)&gt;0,"",K20*$S$13*R20)</f>
        <v>0</v>
      </c>
      <c r="Q20" s="13">
        <f t="array" aca="1" ref="Q20" ca="1">IFERROR(IF(AND(U20="",V20="",W20="",X20="",Y20="",Z20=""),R20+S20,OFFSET($Q20,,MATCH($D$5*K20,IF(($R$13:$Z$13)*(R20:Z20&lt;&gt;""),$R$13:$Z$13),1))),0)</f>
        <v>0</v>
      </c>
      <c r="R20" s="14"/>
      <c r="S20" s="13">
        <f ca="1">R20*$S$13</f>
        <v>0</v>
      </c>
      <c r="T20" s="18"/>
      <c r="U20" s="15"/>
      <c r="V20" s="15"/>
      <c r="W20" s="15"/>
      <c r="X20" s="15"/>
      <c r="Y20" s="15"/>
      <c r="Z20" s="15"/>
      <c r="BD20" s="27" t="e">
        <f>Database!X16</f>
        <v>#N/A</v>
      </c>
    </row>
    <row r="21" spans="11:56" x14ac:dyDescent="0.25">
      <c r="K21" s="11"/>
      <c r="L21" s="4"/>
      <c r="M21" s="11"/>
      <c r="N21" s="4"/>
      <c r="O21" s="12">
        <f t="shared" ca="1" si="3"/>
        <v>0</v>
      </c>
      <c r="P21" s="12">
        <f ca="1">IF(SUM(U21:Z21)&gt;0,"",K21*$S$13*R21)</f>
        <v>0</v>
      </c>
      <c r="Q21" s="13">
        <f t="array" aca="1" ref="Q21" ca="1">IFERROR(IF(AND(U21="",V21="",W21="",X21="",Y21="",Z21=""),R21+S21,OFFSET($Q21,,MATCH($D$5*K21,IF(($R$13:$Z$13)*(R21:Z21&lt;&gt;""),$R$13:$Z$13),1))),0)</f>
        <v>0</v>
      </c>
      <c r="R21" s="14"/>
      <c r="S21" s="13">
        <f ca="1">R21*$S$13</f>
        <v>0</v>
      </c>
      <c r="T21" s="18"/>
      <c r="U21" s="15"/>
      <c r="V21" s="15"/>
      <c r="W21" s="15"/>
      <c r="X21" s="15"/>
      <c r="Y21" s="15"/>
      <c r="Z21" s="15"/>
      <c r="BD21" s="27" t="e">
        <f>Database!X17</f>
        <v>#N/A</v>
      </c>
    </row>
    <row r="22" spans="11:56" x14ac:dyDescent="0.25">
      <c r="K22" s="11"/>
      <c r="L22" s="4"/>
      <c r="M22" s="11"/>
      <c r="N22" s="4"/>
      <c r="O22" s="12">
        <f t="shared" ca="1" si="3"/>
        <v>0</v>
      </c>
      <c r="P22" s="12">
        <f ca="1">IF(SUM(U22:Z22)&gt;0,"",K22*$S$13*R22)</f>
        <v>0</v>
      </c>
      <c r="Q22" s="13">
        <f t="array" aca="1" ref="Q22" ca="1">IFERROR(IF(AND(U22="",V22="",W22="",X22="",Y22="",Z22=""),R22+S22,OFFSET($Q22,,MATCH($D$5*K22,IF(($R$13:$Z$13)*(R22:Z22&lt;&gt;""),$R$13:$Z$13),1))),0)</f>
        <v>0</v>
      </c>
      <c r="R22" s="14"/>
      <c r="S22" s="13">
        <f ca="1">R22*$S$13</f>
        <v>0</v>
      </c>
      <c r="T22" s="18"/>
      <c r="U22" s="15"/>
      <c r="V22" s="15"/>
      <c r="W22" s="15"/>
      <c r="X22" s="15"/>
      <c r="Y22" s="15"/>
      <c r="Z22" s="15"/>
      <c r="BD22" s="27" t="e">
        <f>Database!X18</f>
        <v>#N/A</v>
      </c>
    </row>
    <row r="23" spans="11:56" x14ac:dyDescent="0.25">
      <c r="K23" s="11"/>
      <c r="L23" s="4"/>
      <c r="M23" s="11"/>
      <c r="N23" s="4"/>
      <c r="O23" s="12">
        <f t="shared" ca="1" si="3"/>
        <v>0</v>
      </c>
      <c r="P23" s="12">
        <f ca="1">IF(SUM(U23:Z23)&gt;0,"",K23*$S$13*R23)</f>
        <v>0</v>
      </c>
      <c r="Q23" s="13">
        <f t="array" aca="1" ref="Q23" ca="1">IFERROR(IF(AND(U23="",V23="",W23="",X23="",Y23="",Z23=""),R23+S23,OFFSET($Q23,,MATCH($D$5*K23,IF(($R$13:$Z$13)*(R23:Z23&lt;&gt;""),$R$13:$Z$13),1))),0)</f>
        <v>0</v>
      </c>
      <c r="R23" s="14"/>
      <c r="S23" s="13">
        <f ca="1">R23*$S$13</f>
        <v>0</v>
      </c>
      <c r="T23" s="18"/>
      <c r="U23" s="15"/>
      <c r="V23" s="15"/>
      <c r="W23" s="15"/>
      <c r="X23" s="15"/>
      <c r="Y23" s="15"/>
      <c r="Z23" s="15"/>
      <c r="BD23" s="27" t="e">
        <f>Database!X19</f>
        <v>#N/A</v>
      </c>
    </row>
    <row r="24" spans="11:56" x14ac:dyDescent="0.25">
      <c r="K24" s="11"/>
      <c r="L24" s="4"/>
      <c r="M24" s="11"/>
      <c r="N24" s="4"/>
      <c r="O24" s="12">
        <f t="shared" ca="1" si="3"/>
        <v>0</v>
      </c>
      <c r="P24" s="12">
        <f ca="1">IF(SUM(U24:Z24)&gt;0,"",K24*$S$13*R24)</f>
        <v>0</v>
      </c>
      <c r="Q24" s="13">
        <f t="array" aca="1" ref="Q24" ca="1">IFERROR(IF(AND(U24="",V24="",W24="",X24="",Y24="",Z24=""),R24+S24,OFFSET($Q24,,MATCH($D$5*K24,IF(($R$13:$Z$13)*(R24:Z24&lt;&gt;""),$R$13:$Z$13),1))),0)</f>
        <v>0</v>
      </c>
      <c r="R24" s="14"/>
      <c r="S24" s="13">
        <f ca="1">R24*$S$13</f>
        <v>0</v>
      </c>
      <c r="T24" s="18"/>
      <c r="U24" s="15"/>
      <c r="V24" s="15"/>
      <c r="W24" s="15"/>
      <c r="X24" s="15"/>
      <c r="Y24" s="15"/>
      <c r="Z24" s="15"/>
      <c r="BD24" s="27" t="e">
        <f>Database!X20</f>
        <v>#N/A</v>
      </c>
    </row>
    <row r="25" spans="11:56" x14ac:dyDescent="0.25">
      <c r="K25" s="11"/>
      <c r="L25" s="4"/>
      <c r="M25" s="11"/>
      <c r="N25" s="4"/>
      <c r="O25" s="12">
        <f t="shared" ca="1" si="3"/>
        <v>0</v>
      </c>
      <c r="P25" s="12">
        <f ca="1">IF(SUM(U25:Z25)&gt;0,"",K25*$S$13*R25)</f>
        <v>0</v>
      </c>
      <c r="Q25" s="13">
        <f t="array" aca="1" ref="Q25" ca="1">IFERROR(IF(AND(U25="",V25="",W25="",X25="",Y25="",Z25=""),R25+S25,OFFSET($Q25,,MATCH($D$5*K25,IF(($R$13:$Z$13)*(R25:Z25&lt;&gt;""),$R$13:$Z$13),1))),0)</f>
        <v>0</v>
      </c>
      <c r="R25" s="14"/>
      <c r="S25" s="13">
        <f ca="1">R25*$S$13</f>
        <v>0</v>
      </c>
      <c r="T25" s="18"/>
      <c r="U25" s="15"/>
      <c r="V25" s="15"/>
      <c r="W25" s="15"/>
      <c r="X25" s="15"/>
      <c r="Y25" s="15"/>
      <c r="Z25" s="15"/>
      <c r="BD25" s="27" t="e">
        <f>Database!X21</f>
        <v>#N/A</v>
      </c>
    </row>
    <row r="26" spans="11:56" x14ac:dyDescent="0.25">
      <c r="K26" s="19"/>
      <c r="L26" s="20"/>
      <c r="M26" s="21"/>
      <c r="N26" s="20"/>
      <c r="O26" s="12">
        <f ca="1">Q26*K26</f>
        <v>0</v>
      </c>
      <c r="P26" s="12">
        <f ca="1">IF(SUM(U26:Z26)&gt;0,"",K26*$S$13*R26)</f>
        <v>0</v>
      </c>
      <c r="Q26" s="13">
        <f t="array" aca="1" ref="Q26" ca="1">IFERROR(IF(AND(U26="",V26="",W26="",X26="",Y26="",Z26=""),R26+S26,OFFSET($Q26,,MATCH($D$5*K26,IF(($R$13:$Z$13)*(R26:Z26&lt;&gt;""),$R$13:$Z$13),1))),0)</f>
        <v>0</v>
      </c>
      <c r="R26" s="14"/>
      <c r="S26" s="13">
        <f ca="1">R26*$S$13</f>
        <v>0</v>
      </c>
      <c r="T26" s="22"/>
      <c r="U26" s="15"/>
      <c r="V26" s="15"/>
      <c r="W26" s="15"/>
      <c r="X26" s="15"/>
      <c r="Y26" s="15"/>
      <c r="Z26" s="15"/>
      <c r="BD26" s="27" t="e">
        <f>Database!X22</f>
        <v>#N/A</v>
      </c>
    </row>
    <row r="27" spans="11:56" x14ac:dyDescent="0.25">
      <c r="K27" s="19"/>
      <c r="L27" s="20"/>
      <c r="M27" s="21"/>
      <c r="N27" s="20"/>
      <c r="O27" s="12">
        <f ca="1">Q27*K27</f>
        <v>0</v>
      </c>
      <c r="P27" s="12">
        <f ca="1">IF(SUM(U27:Z27)&gt;0,"",K27*$S$13*R27)</f>
        <v>0</v>
      </c>
      <c r="Q27" s="13">
        <f t="array" aca="1" ref="Q27" ca="1">IFERROR(IF(AND(U27="",V27="",W27="",X27="",Y27="",Z27=""),R27+S27,OFFSET($Q27,,MATCH($D$5*K27,IF(($R$13:$Z$13)*(R27:Z27&lt;&gt;""),$R$13:$Z$13),1))),0)</f>
        <v>0</v>
      </c>
      <c r="R27" s="14"/>
      <c r="S27" s="13">
        <f ca="1">R27*$S$13</f>
        <v>0</v>
      </c>
      <c r="T27" s="22"/>
      <c r="U27" s="15"/>
      <c r="V27" s="15"/>
      <c r="W27" s="15"/>
      <c r="X27" s="15"/>
      <c r="Y27" s="15"/>
      <c r="Z27" s="15"/>
      <c r="BD27" s="27" t="e">
        <f>Database!X23</f>
        <v>#N/A</v>
      </c>
    </row>
    <row r="28" spans="11:56" x14ac:dyDescent="0.25">
      <c r="K28" s="11"/>
      <c r="L28" s="4"/>
      <c r="M28" s="11"/>
      <c r="N28" s="4"/>
      <c r="O28" s="12">
        <f t="shared" ref="O28" ca="1" si="4">Q28*K28</f>
        <v>0</v>
      </c>
      <c r="P28" s="12">
        <f ca="1">IF(SUM(U28:Z28)&gt;0,"",K28*$S$13*R28)</f>
        <v>0</v>
      </c>
      <c r="Q28" s="13">
        <f t="array" aca="1" ref="Q28" ca="1">IFERROR(IF(AND(U28="",V28="",W28="",X28="",Y28="",Z28=""),R28+S28,OFFSET($Q28,,MATCH($D$5*K28,IF(($R$13:$Z$13)*(R28:Z28&lt;&gt;""),$R$13:$Z$13),1))),0)</f>
        <v>0</v>
      </c>
      <c r="R28" s="14"/>
      <c r="S28" s="13">
        <f ca="1">R28*$S$13</f>
        <v>0</v>
      </c>
      <c r="T28" s="18"/>
      <c r="U28" s="15"/>
      <c r="V28" s="15"/>
      <c r="W28" s="15"/>
      <c r="X28" s="15"/>
      <c r="Y28" s="15"/>
      <c r="Z28" s="15"/>
      <c r="BD28" s="27" t="e">
        <f>Database!X24</f>
        <v>#N/A</v>
      </c>
    </row>
  </sheetData>
  <conditionalFormatting sqref="V8:Z8 L8:M8">
    <cfRule type="notContainsBlanks" dxfId="51" priority="32">
      <formula>LEN(TRIM(L8))&gt;0</formula>
    </cfRule>
  </conditionalFormatting>
  <conditionalFormatting sqref="K15:N28 T14:Z28 W8:W13">
    <cfRule type="notContainsBlanks" dxfId="50" priority="31">
      <formula>LEN(TRIM(K8))&gt;0</formula>
    </cfRule>
  </conditionalFormatting>
  <conditionalFormatting sqref="K8">
    <cfRule type="notContainsBlanks" dxfId="49" priority="30">
      <formula>LEN(TRIM(K8))&gt;0</formula>
    </cfRule>
  </conditionalFormatting>
  <conditionalFormatting sqref="U8 T10:T12 U9:Z14">
    <cfRule type="notContainsBlanks" dxfId="48" priority="29">
      <formula>LEN(TRIM(T8))&gt;0</formula>
    </cfRule>
  </conditionalFormatting>
  <conditionalFormatting sqref="K10:N12 K14:N14">
    <cfRule type="notContainsBlanks" dxfId="47" priority="26">
      <formula>LEN(TRIM(K10))&gt;0</formula>
    </cfRule>
  </conditionalFormatting>
  <conditionalFormatting sqref="O8:O28 Q8:Q28 S8:S28">
    <cfRule type="cellIs" dxfId="46" priority="24" operator="equal">
      <formula>0</formula>
    </cfRule>
    <cfRule type="cellIs" dxfId="45" priority="25" operator="greaterThan">
      <formula>0</formula>
    </cfRule>
  </conditionalFormatting>
  <conditionalFormatting sqref="O8:O28 Q8:S28">
    <cfRule type="cellIs" dxfId="44" priority="22" operator="equal">
      <formula>0</formula>
    </cfRule>
    <cfRule type="cellIs" dxfId="43" priority="23" operator="greaterThan">
      <formula>0</formula>
    </cfRule>
  </conditionalFormatting>
  <conditionalFormatting sqref="T14:T28 T10:T12 U9:Z28 K9:N28">
    <cfRule type="expression" dxfId="42" priority="33">
      <formula>AND($A2&gt;0)</formula>
    </cfRule>
    <cfRule type="notContainsBlanks" dxfId="41" priority="34">
      <formula>LEN(TRIM(K9))&gt;0</formula>
    </cfRule>
  </conditionalFormatting>
  <conditionalFormatting sqref="P8:P28">
    <cfRule type="cellIs" dxfId="40" priority="27" operator="equal">
      <formula>0</formula>
    </cfRule>
    <cfRule type="cellIs" dxfId="39" priority="28" operator="greaterThan">
      <formula>0</formula>
    </cfRule>
  </conditionalFormatting>
  <conditionalFormatting sqref="T9">
    <cfRule type="notContainsBlanks" dxfId="38" priority="19">
      <formula>LEN(TRIM(T9))&gt;0</formula>
    </cfRule>
  </conditionalFormatting>
  <conditionalFormatting sqref="K9:N9">
    <cfRule type="notContainsBlanks" dxfId="37" priority="18">
      <formula>LEN(TRIM(K9))&gt;0</formula>
    </cfRule>
  </conditionalFormatting>
  <conditionalFormatting sqref="T9">
    <cfRule type="expression" dxfId="36" priority="20">
      <formula>AND($A2&gt;0)</formula>
    </cfRule>
    <cfRule type="notContainsBlanks" dxfId="35" priority="21">
      <formula>LEN(TRIM(T9))&gt;0</formula>
    </cfRule>
  </conditionalFormatting>
  <conditionalFormatting sqref="T13">
    <cfRule type="notContainsBlanks" dxfId="34" priority="15">
      <formula>LEN(TRIM(T13))&gt;0</formula>
    </cfRule>
  </conditionalFormatting>
  <conditionalFormatting sqref="K13:N13">
    <cfRule type="notContainsBlanks" dxfId="33" priority="14">
      <formula>LEN(TRIM(K13))&gt;0</formula>
    </cfRule>
  </conditionalFormatting>
  <conditionalFormatting sqref="T13">
    <cfRule type="expression" dxfId="32" priority="16">
      <formula>AND($A6&gt;0)</formula>
    </cfRule>
    <cfRule type="notContainsBlanks" dxfId="31" priority="17">
      <formula>LEN(TRIM(T13))&gt;0</formula>
    </cfRule>
  </conditionalFormatting>
  <conditionalFormatting sqref="R8:R28">
    <cfRule type="cellIs" dxfId="30" priority="12" operator="equal">
      <formula>0</formula>
    </cfRule>
    <cfRule type="cellIs" dxfId="29" priority="13" operator="greaterThan">
      <formula>0</formula>
    </cfRule>
    <cfRule type="containsBlanks" dxfId="28" priority="35">
      <formula>LEN(TRIM(R8))=0</formula>
    </cfRule>
  </conditionalFormatting>
  <conditionalFormatting sqref="N8">
    <cfRule type="notContainsBlanks" dxfId="27" priority="9">
      <formula>LEN(TRIM(N8))&gt;0</formula>
    </cfRule>
  </conditionalFormatting>
  <conditionalFormatting sqref="N8">
    <cfRule type="expression" dxfId="26" priority="10">
      <formula>AND($A1&gt;0)</formula>
    </cfRule>
    <cfRule type="notContainsBlanks" dxfId="25" priority="11">
      <formula>LEN(TRIM(N8))&gt;0</formula>
    </cfRule>
  </conditionalFormatting>
  <conditionalFormatting sqref="T8">
    <cfRule type="notContainsBlanks" dxfId="24" priority="6">
      <formula>LEN(TRIM(T8))&gt;0</formula>
    </cfRule>
  </conditionalFormatting>
  <conditionalFormatting sqref="T8">
    <cfRule type="expression" dxfId="23" priority="7">
      <formula>AND($A1&gt;0)</formula>
    </cfRule>
    <cfRule type="notContainsBlanks" dxfId="22" priority="8">
      <formula>LEN(TRIM(T8))&gt;0</formula>
    </cfRule>
  </conditionalFormatting>
  <conditionalFormatting sqref="BD8:BD28">
    <cfRule type="cellIs" dxfId="21" priority="3" operator="equal">
      <formula>0</formula>
    </cfRule>
    <cfRule type="cellIs" dxfId="20" priority="4" operator="greaterThan">
      <formula>0</formula>
    </cfRule>
  </conditionalFormatting>
  <conditionalFormatting sqref="BD8:BD28">
    <cfRule type="cellIs" dxfId="19" priority="1" operator="equal">
      <formula>0</formula>
    </cfRule>
    <cfRule type="cellIs" dxfId="18" priority="2" operator="greaterThan">
      <formula>0</formula>
    </cfRule>
    <cfRule type="containsErrors" dxfId="17" priority="5">
      <formula>ISERROR(BD8)</formula>
    </cfRule>
  </conditionalFormatting>
  <pageMargins left="0.7" right="0.7" top="0.75" bottom="0.75" header="0.3" footer="0.3"/>
  <pageSetup orientation="portrait" r:id="rId1"/>
  <ignoredErrors>
    <ignoredError sqref="BD11:BD28" evalError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'[1]Data Base'!#REF!</xm:f>
          </x14:formula1>
          <xm:sqref>N8:N28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4:X1120"/>
  <sheetViews>
    <sheetView workbookViewId="0">
      <selection activeCell="X1" sqref="X1:X1048576"/>
    </sheetView>
  </sheetViews>
  <sheetFormatPr defaultRowHeight="15" x14ac:dyDescent="0.25"/>
  <cols>
    <col min="1" max="1" width="6" customWidth="1"/>
    <col min="2" max="23" width="9.140625" hidden="1" customWidth="1"/>
    <col min="24" max="24" width="9.140625" style="28"/>
  </cols>
  <sheetData>
    <row r="4" spans="24:24" x14ac:dyDescent="0.25">
      <c r="X4" s="28">
        <v>1</v>
      </c>
    </row>
    <row r="5" spans="24:24" x14ac:dyDescent="0.25">
      <c r="X5" s="28">
        <v>2</v>
      </c>
    </row>
    <row r="6" spans="24:24" x14ac:dyDescent="0.25">
      <c r="X6" s="28">
        <v>3</v>
      </c>
    </row>
    <row r="7" spans="24:24" x14ac:dyDescent="0.25">
      <c r="X7" s="28" t="e">
        <v>#N/A</v>
      </c>
    </row>
    <row r="8" spans="24:24" x14ac:dyDescent="0.25">
      <c r="X8" s="28" t="e">
        <v>#N/A</v>
      </c>
    </row>
    <row r="9" spans="24:24" x14ac:dyDescent="0.25">
      <c r="X9" s="28" t="e">
        <v>#N/A</v>
      </c>
    </row>
    <row r="10" spans="24:24" x14ac:dyDescent="0.25">
      <c r="X10" s="28" t="e">
        <v>#N/A</v>
      </c>
    </row>
    <row r="11" spans="24:24" x14ac:dyDescent="0.25">
      <c r="X11" s="28" t="e">
        <v>#N/A</v>
      </c>
    </row>
    <row r="12" spans="24:24" x14ac:dyDescent="0.25">
      <c r="X12" s="28" t="e">
        <v>#N/A</v>
      </c>
    </row>
    <row r="13" spans="24:24" x14ac:dyDescent="0.25">
      <c r="X13" s="28" t="e">
        <v>#N/A</v>
      </c>
    </row>
    <row r="14" spans="24:24" x14ac:dyDescent="0.25">
      <c r="X14" s="28" t="e">
        <v>#N/A</v>
      </c>
    </row>
    <row r="15" spans="24:24" x14ac:dyDescent="0.25">
      <c r="X15" s="28" t="e">
        <v>#N/A</v>
      </c>
    </row>
    <row r="16" spans="24:24" x14ac:dyDescent="0.25">
      <c r="X16" s="28" t="e">
        <v>#N/A</v>
      </c>
    </row>
    <row r="17" spans="24:24" x14ac:dyDescent="0.25">
      <c r="X17" s="28" t="e">
        <v>#N/A</v>
      </c>
    </row>
    <row r="18" spans="24:24" x14ac:dyDescent="0.25">
      <c r="X18" s="28" t="e">
        <v>#N/A</v>
      </c>
    </row>
    <row r="19" spans="24:24" x14ac:dyDescent="0.25">
      <c r="X19" s="28" t="e">
        <v>#N/A</v>
      </c>
    </row>
    <row r="20" spans="24:24" x14ac:dyDescent="0.25">
      <c r="X20" s="28" t="e">
        <v>#N/A</v>
      </c>
    </row>
    <row r="21" spans="24:24" x14ac:dyDescent="0.25">
      <c r="X21" s="28" t="e">
        <v>#N/A</v>
      </c>
    </row>
    <row r="22" spans="24:24" x14ac:dyDescent="0.25">
      <c r="X22" s="28" t="e">
        <v>#N/A</v>
      </c>
    </row>
    <row r="23" spans="24:24" x14ac:dyDescent="0.25">
      <c r="X23" s="28" t="e">
        <v>#N/A</v>
      </c>
    </row>
    <row r="24" spans="24:24" x14ac:dyDescent="0.25">
      <c r="X24" s="28" t="e">
        <v>#N/A</v>
      </c>
    </row>
    <row r="25" spans="24:24" x14ac:dyDescent="0.25">
      <c r="X25" s="28" t="e">
        <v>#N/A</v>
      </c>
    </row>
    <row r="26" spans="24:24" x14ac:dyDescent="0.25">
      <c r="X26" s="28" t="e">
        <v>#N/A</v>
      </c>
    </row>
    <row r="27" spans="24:24" x14ac:dyDescent="0.25">
      <c r="X27" s="28" t="e">
        <v>#N/A</v>
      </c>
    </row>
    <row r="28" spans="24:24" x14ac:dyDescent="0.25">
      <c r="X28" s="28" t="e">
        <v>#N/A</v>
      </c>
    </row>
    <row r="29" spans="24:24" x14ac:dyDescent="0.25">
      <c r="X29" s="28" t="e">
        <v>#N/A</v>
      </c>
    </row>
    <row r="30" spans="24:24" x14ac:dyDescent="0.25">
      <c r="X30" s="28" t="e">
        <v>#N/A</v>
      </c>
    </row>
    <row r="31" spans="24:24" x14ac:dyDescent="0.25">
      <c r="X31" s="28" t="e">
        <v>#N/A</v>
      </c>
    </row>
    <row r="32" spans="24:24" x14ac:dyDescent="0.25">
      <c r="X32" s="28" t="e">
        <v>#N/A</v>
      </c>
    </row>
    <row r="33" spans="24:24" x14ac:dyDescent="0.25">
      <c r="X33" s="28" t="e">
        <v>#N/A</v>
      </c>
    </row>
    <row r="34" spans="24:24" x14ac:dyDescent="0.25">
      <c r="X34" s="28" t="e">
        <v>#N/A</v>
      </c>
    </row>
    <row r="35" spans="24:24" x14ac:dyDescent="0.25">
      <c r="X35" s="28" t="e">
        <v>#N/A</v>
      </c>
    </row>
    <row r="36" spans="24:24" x14ac:dyDescent="0.25">
      <c r="X36" s="28" t="e">
        <v>#N/A</v>
      </c>
    </row>
    <row r="37" spans="24:24" x14ac:dyDescent="0.25">
      <c r="X37" s="28" t="e">
        <v>#N/A</v>
      </c>
    </row>
    <row r="38" spans="24:24" x14ac:dyDescent="0.25">
      <c r="X38" s="28" t="e">
        <v>#N/A</v>
      </c>
    </row>
    <row r="39" spans="24:24" x14ac:dyDescent="0.25">
      <c r="X39" s="28" t="e">
        <v>#N/A</v>
      </c>
    </row>
    <row r="40" spans="24:24" x14ac:dyDescent="0.25">
      <c r="X40" s="28" t="e">
        <v>#N/A</v>
      </c>
    </row>
    <row r="41" spans="24:24" x14ac:dyDescent="0.25">
      <c r="X41" s="28" t="e">
        <v>#N/A</v>
      </c>
    </row>
    <row r="42" spans="24:24" x14ac:dyDescent="0.25">
      <c r="X42" s="28" t="e">
        <v>#N/A</v>
      </c>
    </row>
    <row r="43" spans="24:24" x14ac:dyDescent="0.25">
      <c r="X43" s="28" t="e">
        <v>#N/A</v>
      </c>
    </row>
    <row r="44" spans="24:24" x14ac:dyDescent="0.25">
      <c r="X44" s="28" t="e">
        <v>#N/A</v>
      </c>
    </row>
    <row r="45" spans="24:24" x14ac:dyDescent="0.25">
      <c r="X45" s="28" t="e">
        <v>#N/A</v>
      </c>
    </row>
    <row r="46" spans="24:24" x14ac:dyDescent="0.25">
      <c r="X46" s="28" t="e">
        <v>#N/A</v>
      </c>
    </row>
    <row r="47" spans="24:24" x14ac:dyDescent="0.25">
      <c r="X47" s="28" t="e">
        <v>#N/A</v>
      </c>
    </row>
    <row r="48" spans="24:24" x14ac:dyDescent="0.25">
      <c r="X48" s="28" t="e">
        <v>#N/A</v>
      </c>
    </row>
    <row r="49" spans="24:24" x14ac:dyDescent="0.25">
      <c r="X49" s="28" t="e">
        <v>#N/A</v>
      </c>
    </row>
    <row r="50" spans="24:24" x14ac:dyDescent="0.25">
      <c r="X50" s="28" t="e">
        <v>#N/A</v>
      </c>
    </row>
    <row r="51" spans="24:24" x14ac:dyDescent="0.25">
      <c r="X51" s="28" t="e">
        <v>#N/A</v>
      </c>
    </row>
    <row r="52" spans="24:24" x14ac:dyDescent="0.25">
      <c r="X52" s="28" t="e">
        <v>#N/A</v>
      </c>
    </row>
    <row r="53" spans="24:24" x14ac:dyDescent="0.25">
      <c r="X53" s="28" t="e">
        <v>#N/A</v>
      </c>
    </row>
    <row r="54" spans="24:24" x14ac:dyDescent="0.25">
      <c r="X54" s="28" t="e">
        <v>#N/A</v>
      </c>
    </row>
    <row r="55" spans="24:24" x14ac:dyDescent="0.25">
      <c r="X55" s="28" t="e">
        <v>#N/A</v>
      </c>
    </row>
    <row r="56" spans="24:24" x14ac:dyDescent="0.25">
      <c r="X56" s="28" t="e">
        <v>#N/A</v>
      </c>
    </row>
    <row r="57" spans="24:24" x14ac:dyDescent="0.25">
      <c r="X57" s="28" t="e">
        <v>#N/A</v>
      </c>
    </row>
    <row r="58" spans="24:24" x14ac:dyDescent="0.25">
      <c r="X58" s="28" t="e">
        <v>#N/A</v>
      </c>
    </row>
    <row r="59" spans="24:24" x14ac:dyDescent="0.25">
      <c r="X59" s="28" t="e">
        <v>#N/A</v>
      </c>
    </row>
    <row r="60" spans="24:24" x14ac:dyDescent="0.25">
      <c r="X60" s="28" t="e">
        <v>#N/A</v>
      </c>
    </row>
    <row r="61" spans="24:24" x14ac:dyDescent="0.25">
      <c r="X61" s="28" t="e">
        <v>#N/A</v>
      </c>
    </row>
    <row r="62" spans="24:24" x14ac:dyDescent="0.25">
      <c r="X62" s="28" t="e">
        <v>#N/A</v>
      </c>
    </row>
    <row r="63" spans="24:24" x14ac:dyDescent="0.25">
      <c r="X63" s="28" t="e">
        <v>#N/A</v>
      </c>
    </row>
    <row r="64" spans="24:24" x14ac:dyDescent="0.25">
      <c r="X64" s="28" t="e">
        <v>#N/A</v>
      </c>
    </row>
    <row r="65" spans="24:24" x14ac:dyDescent="0.25">
      <c r="X65" s="28" t="e">
        <v>#N/A</v>
      </c>
    </row>
    <row r="66" spans="24:24" x14ac:dyDescent="0.25">
      <c r="X66" s="28" t="e">
        <v>#N/A</v>
      </c>
    </row>
    <row r="67" spans="24:24" x14ac:dyDescent="0.25">
      <c r="X67" s="28" t="e">
        <v>#N/A</v>
      </c>
    </row>
    <row r="68" spans="24:24" x14ac:dyDescent="0.25">
      <c r="X68" s="28" t="e">
        <v>#N/A</v>
      </c>
    </row>
    <row r="69" spans="24:24" x14ac:dyDescent="0.25">
      <c r="X69" s="28" t="e">
        <v>#N/A</v>
      </c>
    </row>
    <row r="70" spans="24:24" x14ac:dyDescent="0.25">
      <c r="X70" s="28" t="e">
        <v>#N/A</v>
      </c>
    </row>
    <row r="71" spans="24:24" x14ac:dyDescent="0.25">
      <c r="X71" s="28" t="e">
        <v>#N/A</v>
      </c>
    </row>
    <row r="72" spans="24:24" x14ac:dyDescent="0.25">
      <c r="X72" s="28" t="e">
        <v>#N/A</v>
      </c>
    </row>
    <row r="73" spans="24:24" x14ac:dyDescent="0.25">
      <c r="X73" s="28" t="e">
        <v>#N/A</v>
      </c>
    </row>
    <row r="74" spans="24:24" x14ac:dyDescent="0.25">
      <c r="X74" s="28" t="e">
        <v>#N/A</v>
      </c>
    </row>
    <row r="75" spans="24:24" x14ac:dyDescent="0.25">
      <c r="X75" s="28" t="e">
        <v>#N/A</v>
      </c>
    </row>
    <row r="76" spans="24:24" x14ac:dyDescent="0.25">
      <c r="X76" s="28" t="e">
        <v>#N/A</v>
      </c>
    </row>
    <row r="77" spans="24:24" x14ac:dyDescent="0.25">
      <c r="X77" s="28" t="e">
        <v>#N/A</v>
      </c>
    </row>
    <row r="78" spans="24:24" x14ac:dyDescent="0.25">
      <c r="X78" s="28" t="e">
        <v>#N/A</v>
      </c>
    </row>
    <row r="79" spans="24:24" x14ac:dyDescent="0.25">
      <c r="X79" s="28" t="e">
        <v>#N/A</v>
      </c>
    </row>
    <row r="80" spans="24:24" x14ac:dyDescent="0.25">
      <c r="X80" s="28" t="e">
        <v>#N/A</v>
      </c>
    </row>
    <row r="81" spans="24:24" x14ac:dyDescent="0.25">
      <c r="X81" s="28" t="e">
        <v>#N/A</v>
      </c>
    </row>
    <row r="82" spans="24:24" x14ac:dyDescent="0.25">
      <c r="X82" s="28" t="e">
        <v>#N/A</v>
      </c>
    </row>
    <row r="83" spans="24:24" x14ac:dyDescent="0.25">
      <c r="X83" s="28" t="e">
        <v>#N/A</v>
      </c>
    </row>
    <row r="84" spans="24:24" x14ac:dyDescent="0.25">
      <c r="X84" s="28" t="e">
        <v>#N/A</v>
      </c>
    </row>
    <row r="85" spans="24:24" x14ac:dyDescent="0.25">
      <c r="X85" s="28" t="e">
        <v>#N/A</v>
      </c>
    </row>
    <row r="86" spans="24:24" x14ac:dyDescent="0.25">
      <c r="X86" s="28" t="e">
        <v>#N/A</v>
      </c>
    </row>
    <row r="87" spans="24:24" x14ac:dyDescent="0.25">
      <c r="X87" s="28" t="e">
        <v>#N/A</v>
      </c>
    </row>
    <row r="88" spans="24:24" x14ac:dyDescent="0.25">
      <c r="X88" s="28" t="e">
        <v>#N/A</v>
      </c>
    </row>
    <row r="89" spans="24:24" x14ac:dyDescent="0.25">
      <c r="X89" s="28" t="e">
        <v>#N/A</v>
      </c>
    </row>
    <row r="90" spans="24:24" x14ac:dyDescent="0.25">
      <c r="X90" s="28" t="e">
        <v>#N/A</v>
      </c>
    </row>
    <row r="91" spans="24:24" x14ac:dyDescent="0.25">
      <c r="X91" s="28" t="e">
        <v>#N/A</v>
      </c>
    </row>
    <row r="92" spans="24:24" x14ac:dyDescent="0.25">
      <c r="X92" s="28" t="e">
        <v>#N/A</v>
      </c>
    </row>
    <row r="93" spans="24:24" x14ac:dyDescent="0.25">
      <c r="X93" s="28" t="e">
        <v>#N/A</v>
      </c>
    </row>
    <row r="94" spans="24:24" x14ac:dyDescent="0.25">
      <c r="X94" s="28" t="e">
        <v>#N/A</v>
      </c>
    </row>
    <row r="95" spans="24:24" x14ac:dyDescent="0.25">
      <c r="X95" s="28" t="e">
        <v>#N/A</v>
      </c>
    </row>
    <row r="96" spans="24:24" x14ac:dyDescent="0.25">
      <c r="X96" s="28" t="e">
        <v>#N/A</v>
      </c>
    </row>
    <row r="97" spans="24:24" x14ac:dyDescent="0.25">
      <c r="X97" s="28" t="e">
        <v>#N/A</v>
      </c>
    </row>
    <row r="98" spans="24:24" x14ac:dyDescent="0.25">
      <c r="X98" s="28" t="e">
        <v>#N/A</v>
      </c>
    </row>
    <row r="99" spans="24:24" x14ac:dyDescent="0.25">
      <c r="X99" s="28" t="e">
        <v>#N/A</v>
      </c>
    </row>
    <row r="100" spans="24:24" x14ac:dyDescent="0.25">
      <c r="X100" s="28" t="e">
        <v>#N/A</v>
      </c>
    </row>
    <row r="101" spans="24:24" x14ac:dyDescent="0.25">
      <c r="X101" s="28" t="e">
        <v>#N/A</v>
      </c>
    </row>
    <row r="102" spans="24:24" x14ac:dyDescent="0.25">
      <c r="X102" s="28" t="e">
        <v>#N/A</v>
      </c>
    </row>
    <row r="103" spans="24:24" x14ac:dyDescent="0.25">
      <c r="X103" s="28" t="e">
        <v>#N/A</v>
      </c>
    </row>
    <row r="104" spans="24:24" x14ac:dyDescent="0.25">
      <c r="X104" s="28" t="e">
        <v>#N/A</v>
      </c>
    </row>
    <row r="105" spans="24:24" x14ac:dyDescent="0.25">
      <c r="X105" s="28" t="e">
        <v>#N/A</v>
      </c>
    </row>
    <row r="106" spans="24:24" x14ac:dyDescent="0.25">
      <c r="X106" s="28" t="e">
        <v>#N/A</v>
      </c>
    </row>
    <row r="107" spans="24:24" x14ac:dyDescent="0.25">
      <c r="X107" s="28" t="e">
        <v>#N/A</v>
      </c>
    </row>
    <row r="108" spans="24:24" x14ac:dyDescent="0.25">
      <c r="X108" s="28" t="e">
        <v>#N/A</v>
      </c>
    </row>
    <row r="109" spans="24:24" x14ac:dyDescent="0.25">
      <c r="X109" s="28" t="e">
        <v>#N/A</v>
      </c>
    </row>
    <row r="110" spans="24:24" x14ac:dyDescent="0.25">
      <c r="X110" s="28" t="e">
        <v>#N/A</v>
      </c>
    </row>
    <row r="111" spans="24:24" x14ac:dyDescent="0.25">
      <c r="X111" s="28" t="e">
        <v>#N/A</v>
      </c>
    </row>
    <row r="112" spans="24:24" x14ac:dyDescent="0.25">
      <c r="X112" s="28" t="e">
        <v>#N/A</v>
      </c>
    </row>
    <row r="113" spans="24:24" x14ac:dyDescent="0.25">
      <c r="X113" s="28" t="e">
        <v>#N/A</v>
      </c>
    </row>
    <row r="114" spans="24:24" x14ac:dyDescent="0.25">
      <c r="X114" s="28" t="e">
        <v>#N/A</v>
      </c>
    </row>
    <row r="115" spans="24:24" x14ac:dyDescent="0.25">
      <c r="X115" s="28" t="e">
        <v>#N/A</v>
      </c>
    </row>
    <row r="116" spans="24:24" x14ac:dyDescent="0.25">
      <c r="X116" s="28" t="e">
        <v>#N/A</v>
      </c>
    </row>
    <row r="117" spans="24:24" x14ac:dyDescent="0.25">
      <c r="X117" s="28" t="e">
        <v>#N/A</v>
      </c>
    </row>
    <row r="118" spans="24:24" x14ac:dyDescent="0.25">
      <c r="X118" s="28" t="e">
        <v>#N/A</v>
      </c>
    </row>
    <row r="119" spans="24:24" x14ac:dyDescent="0.25">
      <c r="X119" s="28" t="e">
        <v>#N/A</v>
      </c>
    </row>
    <row r="120" spans="24:24" x14ac:dyDescent="0.25">
      <c r="X120" s="28" t="e">
        <v>#N/A</v>
      </c>
    </row>
    <row r="121" spans="24:24" x14ac:dyDescent="0.25">
      <c r="X121" s="28" t="e">
        <v>#N/A</v>
      </c>
    </row>
    <row r="122" spans="24:24" x14ac:dyDescent="0.25">
      <c r="X122" s="28" t="e">
        <v>#N/A</v>
      </c>
    </row>
    <row r="123" spans="24:24" x14ac:dyDescent="0.25">
      <c r="X123" s="28" t="e">
        <v>#N/A</v>
      </c>
    </row>
    <row r="124" spans="24:24" x14ac:dyDescent="0.25">
      <c r="X124" s="28" t="e">
        <v>#N/A</v>
      </c>
    </row>
    <row r="125" spans="24:24" x14ac:dyDescent="0.25">
      <c r="X125" s="28" t="e">
        <v>#N/A</v>
      </c>
    </row>
    <row r="126" spans="24:24" x14ac:dyDescent="0.25">
      <c r="X126" s="28" t="e">
        <v>#N/A</v>
      </c>
    </row>
    <row r="127" spans="24:24" x14ac:dyDescent="0.25">
      <c r="X127" s="28" t="e">
        <v>#N/A</v>
      </c>
    </row>
    <row r="128" spans="24:24" x14ac:dyDescent="0.25">
      <c r="X128" s="28" t="e">
        <v>#N/A</v>
      </c>
    </row>
    <row r="129" spans="24:24" x14ac:dyDescent="0.25">
      <c r="X129" s="28" t="e">
        <v>#N/A</v>
      </c>
    </row>
    <row r="130" spans="24:24" x14ac:dyDescent="0.25">
      <c r="X130" s="28" t="e">
        <v>#N/A</v>
      </c>
    </row>
    <row r="131" spans="24:24" x14ac:dyDescent="0.25">
      <c r="X131" s="28" t="e">
        <v>#N/A</v>
      </c>
    </row>
    <row r="132" spans="24:24" x14ac:dyDescent="0.25">
      <c r="X132" s="28" t="e">
        <v>#N/A</v>
      </c>
    </row>
    <row r="133" spans="24:24" x14ac:dyDescent="0.25">
      <c r="X133" s="28" t="e">
        <v>#N/A</v>
      </c>
    </row>
    <row r="134" spans="24:24" x14ac:dyDescent="0.25">
      <c r="X134" s="28" t="e">
        <v>#N/A</v>
      </c>
    </row>
    <row r="135" spans="24:24" x14ac:dyDescent="0.25">
      <c r="X135" s="28" t="e">
        <v>#N/A</v>
      </c>
    </row>
    <row r="136" spans="24:24" x14ac:dyDescent="0.25">
      <c r="X136" s="28" t="e">
        <v>#N/A</v>
      </c>
    </row>
    <row r="137" spans="24:24" x14ac:dyDescent="0.25">
      <c r="X137" s="28" t="e">
        <v>#N/A</v>
      </c>
    </row>
    <row r="138" spans="24:24" x14ac:dyDescent="0.25">
      <c r="X138" s="28" t="e">
        <v>#N/A</v>
      </c>
    </row>
    <row r="139" spans="24:24" x14ac:dyDescent="0.25">
      <c r="X139" s="28" t="e">
        <v>#N/A</v>
      </c>
    </row>
    <row r="140" spans="24:24" x14ac:dyDescent="0.25">
      <c r="X140" s="28" t="e">
        <v>#N/A</v>
      </c>
    </row>
    <row r="141" spans="24:24" x14ac:dyDescent="0.25">
      <c r="X141" s="28" t="e">
        <v>#N/A</v>
      </c>
    </row>
    <row r="142" spans="24:24" x14ac:dyDescent="0.25">
      <c r="X142" s="28" t="e">
        <v>#N/A</v>
      </c>
    </row>
    <row r="143" spans="24:24" x14ac:dyDescent="0.25">
      <c r="X143" s="28" t="e">
        <v>#N/A</v>
      </c>
    </row>
    <row r="144" spans="24:24" x14ac:dyDescent="0.25">
      <c r="X144" s="28" t="e">
        <v>#N/A</v>
      </c>
    </row>
    <row r="145" spans="24:24" x14ac:dyDescent="0.25">
      <c r="X145" s="28" t="e">
        <v>#N/A</v>
      </c>
    </row>
    <row r="146" spans="24:24" x14ac:dyDescent="0.25">
      <c r="X146" s="28" t="e">
        <v>#N/A</v>
      </c>
    </row>
    <row r="147" spans="24:24" x14ac:dyDescent="0.25">
      <c r="X147" s="28" t="e">
        <v>#N/A</v>
      </c>
    </row>
    <row r="148" spans="24:24" x14ac:dyDescent="0.25">
      <c r="X148" s="28" t="e">
        <v>#N/A</v>
      </c>
    </row>
    <row r="149" spans="24:24" x14ac:dyDescent="0.25">
      <c r="X149" s="28" t="e">
        <v>#N/A</v>
      </c>
    </row>
    <row r="150" spans="24:24" x14ac:dyDescent="0.25">
      <c r="X150" s="28" t="e">
        <v>#N/A</v>
      </c>
    </row>
    <row r="151" spans="24:24" x14ac:dyDescent="0.25">
      <c r="X151" s="28" t="e">
        <v>#N/A</v>
      </c>
    </row>
    <row r="152" spans="24:24" x14ac:dyDescent="0.25">
      <c r="X152" s="28" t="e">
        <v>#N/A</v>
      </c>
    </row>
    <row r="153" spans="24:24" x14ac:dyDescent="0.25">
      <c r="X153" s="28" t="e">
        <v>#N/A</v>
      </c>
    </row>
    <row r="154" spans="24:24" x14ac:dyDescent="0.25">
      <c r="X154" s="28" t="e">
        <v>#N/A</v>
      </c>
    </row>
    <row r="155" spans="24:24" x14ac:dyDescent="0.25">
      <c r="X155" s="28" t="e">
        <v>#N/A</v>
      </c>
    </row>
    <row r="156" spans="24:24" x14ac:dyDescent="0.25">
      <c r="X156" s="28" t="e">
        <v>#N/A</v>
      </c>
    </row>
    <row r="157" spans="24:24" x14ac:dyDescent="0.25">
      <c r="X157" s="28" t="e">
        <v>#N/A</v>
      </c>
    </row>
    <row r="158" spans="24:24" x14ac:dyDescent="0.25">
      <c r="X158" s="28" t="e">
        <v>#N/A</v>
      </c>
    </row>
    <row r="159" spans="24:24" x14ac:dyDescent="0.25">
      <c r="X159" s="28" t="e">
        <v>#N/A</v>
      </c>
    </row>
    <row r="160" spans="24:24" x14ac:dyDescent="0.25">
      <c r="X160" s="28" t="e">
        <v>#N/A</v>
      </c>
    </row>
    <row r="161" spans="24:24" x14ac:dyDescent="0.25">
      <c r="X161" s="28" t="e">
        <v>#N/A</v>
      </c>
    </row>
    <row r="162" spans="24:24" x14ac:dyDescent="0.25">
      <c r="X162" s="28" t="e">
        <v>#N/A</v>
      </c>
    </row>
    <row r="163" spans="24:24" x14ac:dyDescent="0.25">
      <c r="X163" s="28" t="e">
        <v>#N/A</v>
      </c>
    </row>
    <row r="164" spans="24:24" x14ac:dyDescent="0.25">
      <c r="X164" s="28" t="e">
        <v>#N/A</v>
      </c>
    </row>
    <row r="165" spans="24:24" x14ac:dyDescent="0.25">
      <c r="X165" s="28" t="e">
        <v>#N/A</v>
      </c>
    </row>
    <row r="166" spans="24:24" x14ac:dyDescent="0.25">
      <c r="X166" s="28" t="e">
        <v>#N/A</v>
      </c>
    </row>
    <row r="167" spans="24:24" x14ac:dyDescent="0.25">
      <c r="X167" s="28" t="e">
        <v>#N/A</v>
      </c>
    </row>
    <row r="168" spans="24:24" x14ac:dyDescent="0.25">
      <c r="X168" s="28" t="e">
        <v>#N/A</v>
      </c>
    </row>
    <row r="169" spans="24:24" x14ac:dyDescent="0.25">
      <c r="X169" s="28" t="e">
        <v>#N/A</v>
      </c>
    </row>
    <row r="170" spans="24:24" x14ac:dyDescent="0.25">
      <c r="X170" s="28" t="e">
        <v>#N/A</v>
      </c>
    </row>
    <row r="171" spans="24:24" x14ac:dyDescent="0.25">
      <c r="X171" s="28" t="e">
        <v>#N/A</v>
      </c>
    </row>
    <row r="172" spans="24:24" x14ac:dyDescent="0.25">
      <c r="X172" s="28" t="e">
        <v>#N/A</v>
      </c>
    </row>
    <row r="173" spans="24:24" x14ac:dyDescent="0.25">
      <c r="X173" s="28" t="e">
        <v>#N/A</v>
      </c>
    </row>
    <row r="174" spans="24:24" x14ac:dyDescent="0.25">
      <c r="X174" s="28" t="e">
        <v>#N/A</v>
      </c>
    </row>
    <row r="175" spans="24:24" x14ac:dyDescent="0.25">
      <c r="X175" s="28" t="e">
        <v>#N/A</v>
      </c>
    </row>
    <row r="176" spans="24:24" x14ac:dyDescent="0.25">
      <c r="X176" s="28" t="e">
        <v>#N/A</v>
      </c>
    </row>
    <row r="177" spans="24:24" x14ac:dyDescent="0.25">
      <c r="X177" s="28" t="e">
        <v>#N/A</v>
      </c>
    </row>
    <row r="178" spans="24:24" x14ac:dyDescent="0.25">
      <c r="X178" s="28" t="e">
        <v>#N/A</v>
      </c>
    </row>
    <row r="179" spans="24:24" x14ac:dyDescent="0.25">
      <c r="X179" s="28" t="e">
        <v>#N/A</v>
      </c>
    </row>
    <row r="180" spans="24:24" x14ac:dyDescent="0.25">
      <c r="X180" s="28" t="e">
        <v>#N/A</v>
      </c>
    </row>
    <row r="181" spans="24:24" x14ac:dyDescent="0.25">
      <c r="X181" s="28" t="e">
        <v>#N/A</v>
      </c>
    </row>
    <row r="182" spans="24:24" x14ac:dyDescent="0.25">
      <c r="X182" s="28" t="e">
        <v>#N/A</v>
      </c>
    </row>
    <row r="183" spans="24:24" x14ac:dyDescent="0.25">
      <c r="X183" s="28" t="e">
        <v>#N/A</v>
      </c>
    </row>
    <row r="184" spans="24:24" x14ac:dyDescent="0.25">
      <c r="X184" s="28" t="e">
        <v>#N/A</v>
      </c>
    </row>
    <row r="185" spans="24:24" x14ac:dyDescent="0.25">
      <c r="X185" s="28" t="e">
        <v>#N/A</v>
      </c>
    </row>
    <row r="186" spans="24:24" x14ac:dyDescent="0.25">
      <c r="X186" s="28" t="e">
        <v>#N/A</v>
      </c>
    </row>
    <row r="187" spans="24:24" x14ac:dyDescent="0.25">
      <c r="X187" s="28" t="e">
        <v>#N/A</v>
      </c>
    </row>
    <row r="188" spans="24:24" x14ac:dyDescent="0.25">
      <c r="X188" s="28" t="e">
        <v>#N/A</v>
      </c>
    </row>
    <row r="189" spans="24:24" x14ac:dyDescent="0.25">
      <c r="X189" s="28" t="e">
        <v>#N/A</v>
      </c>
    </row>
    <row r="190" spans="24:24" x14ac:dyDescent="0.25">
      <c r="X190" s="28" t="e">
        <v>#N/A</v>
      </c>
    </row>
    <row r="191" spans="24:24" x14ac:dyDescent="0.25">
      <c r="X191" s="28" t="e">
        <v>#N/A</v>
      </c>
    </row>
    <row r="192" spans="24:24" x14ac:dyDescent="0.25">
      <c r="X192" s="28" t="e">
        <v>#N/A</v>
      </c>
    </row>
    <row r="193" spans="24:24" x14ac:dyDescent="0.25">
      <c r="X193" s="28" t="e">
        <v>#N/A</v>
      </c>
    </row>
    <row r="194" spans="24:24" x14ac:dyDescent="0.25">
      <c r="X194" s="28" t="e">
        <v>#N/A</v>
      </c>
    </row>
    <row r="195" spans="24:24" x14ac:dyDescent="0.25">
      <c r="X195" s="28" t="e">
        <v>#N/A</v>
      </c>
    </row>
    <row r="196" spans="24:24" x14ac:dyDescent="0.25">
      <c r="X196" s="28" t="e">
        <v>#N/A</v>
      </c>
    </row>
    <row r="197" spans="24:24" x14ac:dyDescent="0.25">
      <c r="X197" s="28" t="e">
        <v>#N/A</v>
      </c>
    </row>
    <row r="198" spans="24:24" x14ac:dyDescent="0.25">
      <c r="X198" s="28" t="e">
        <v>#N/A</v>
      </c>
    </row>
    <row r="199" spans="24:24" x14ac:dyDescent="0.25">
      <c r="X199" s="28" t="e">
        <v>#N/A</v>
      </c>
    </row>
    <row r="200" spans="24:24" x14ac:dyDescent="0.25">
      <c r="X200" s="28" t="e">
        <v>#N/A</v>
      </c>
    </row>
    <row r="201" spans="24:24" x14ac:dyDescent="0.25">
      <c r="X201" s="28" t="e">
        <v>#N/A</v>
      </c>
    </row>
    <row r="202" spans="24:24" x14ac:dyDescent="0.25">
      <c r="X202" s="28" t="e">
        <v>#N/A</v>
      </c>
    </row>
    <row r="203" spans="24:24" x14ac:dyDescent="0.25">
      <c r="X203" s="28" t="e">
        <v>#N/A</v>
      </c>
    </row>
    <row r="204" spans="24:24" x14ac:dyDescent="0.25">
      <c r="X204" s="28" t="e">
        <v>#N/A</v>
      </c>
    </row>
    <row r="205" spans="24:24" x14ac:dyDescent="0.25">
      <c r="X205" s="28" t="e">
        <v>#N/A</v>
      </c>
    </row>
    <row r="206" spans="24:24" x14ac:dyDescent="0.25">
      <c r="X206" s="28" t="e">
        <v>#N/A</v>
      </c>
    </row>
    <row r="207" spans="24:24" x14ac:dyDescent="0.25">
      <c r="X207" s="28" t="e">
        <v>#N/A</v>
      </c>
    </row>
    <row r="208" spans="24:24" x14ac:dyDescent="0.25">
      <c r="X208" s="28" t="e">
        <v>#N/A</v>
      </c>
    </row>
    <row r="209" spans="24:24" x14ac:dyDescent="0.25">
      <c r="X209" s="28" t="e">
        <v>#N/A</v>
      </c>
    </row>
    <row r="210" spans="24:24" x14ac:dyDescent="0.25">
      <c r="X210" s="28" t="e">
        <v>#N/A</v>
      </c>
    </row>
    <row r="211" spans="24:24" x14ac:dyDescent="0.25">
      <c r="X211" s="28" t="e">
        <v>#N/A</v>
      </c>
    </row>
    <row r="212" spans="24:24" x14ac:dyDescent="0.25">
      <c r="X212" s="28" t="e">
        <v>#N/A</v>
      </c>
    </row>
    <row r="213" spans="24:24" x14ac:dyDescent="0.25">
      <c r="X213" s="28" t="e">
        <v>#N/A</v>
      </c>
    </row>
    <row r="214" spans="24:24" x14ac:dyDescent="0.25">
      <c r="X214" s="28" t="e">
        <v>#N/A</v>
      </c>
    </row>
    <row r="215" spans="24:24" x14ac:dyDescent="0.25">
      <c r="X215" s="28" t="e">
        <v>#N/A</v>
      </c>
    </row>
    <row r="216" spans="24:24" x14ac:dyDescent="0.25">
      <c r="X216" s="28" t="e">
        <v>#N/A</v>
      </c>
    </row>
    <row r="217" spans="24:24" x14ac:dyDescent="0.25">
      <c r="X217" s="28" t="e">
        <v>#N/A</v>
      </c>
    </row>
    <row r="218" spans="24:24" x14ac:dyDescent="0.25">
      <c r="X218" s="28" t="e">
        <v>#N/A</v>
      </c>
    </row>
    <row r="219" spans="24:24" x14ac:dyDescent="0.25">
      <c r="X219" s="28" t="e">
        <v>#N/A</v>
      </c>
    </row>
    <row r="220" spans="24:24" x14ac:dyDescent="0.25">
      <c r="X220" s="28" t="e">
        <v>#N/A</v>
      </c>
    </row>
    <row r="221" spans="24:24" x14ac:dyDescent="0.25">
      <c r="X221" s="28" t="e">
        <v>#N/A</v>
      </c>
    </row>
    <row r="222" spans="24:24" x14ac:dyDescent="0.25">
      <c r="X222" s="28" t="e">
        <v>#N/A</v>
      </c>
    </row>
    <row r="223" spans="24:24" x14ac:dyDescent="0.25">
      <c r="X223" s="28" t="e">
        <v>#N/A</v>
      </c>
    </row>
    <row r="224" spans="24:24" x14ac:dyDescent="0.25">
      <c r="X224" s="28" t="e">
        <v>#N/A</v>
      </c>
    </row>
    <row r="225" spans="24:24" x14ac:dyDescent="0.25">
      <c r="X225" s="28" t="e">
        <v>#N/A</v>
      </c>
    </row>
    <row r="226" spans="24:24" x14ac:dyDescent="0.25">
      <c r="X226" s="28" t="e">
        <v>#N/A</v>
      </c>
    </row>
    <row r="227" spans="24:24" x14ac:dyDescent="0.25">
      <c r="X227" s="28" t="e">
        <v>#N/A</v>
      </c>
    </row>
    <row r="228" spans="24:24" x14ac:dyDescent="0.25">
      <c r="X228" s="28" t="e">
        <v>#N/A</v>
      </c>
    </row>
    <row r="229" spans="24:24" x14ac:dyDescent="0.25">
      <c r="X229" s="28" t="e">
        <v>#N/A</v>
      </c>
    </row>
    <row r="230" spans="24:24" x14ac:dyDescent="0.25">
      <c r="X230" s="28" t="e">
        <v>#N/A</v>
      </c>
    </row>
    <row r="231" spans="24:24" x14ac:dyDescent="0.25">
      <c r="X231" s="28" t="e">
        <v>#N/A</v>
      </c>
    </row>
    <row r="232" spans="24:24" x14ac:dyDescent="0.25">
      <c r="X232" s="28" t="e">
        <v>#N/A</v>
      </c>
    </row>
    <row r="233" spans="24:24" x14ac:dyDescent="0.25">
      <c r="X233" s="28" t="e">
        <v>#N/A</v>
      </c>
    </row>
    <row r="234" spans="24:24" x14ac:dyDescent="0.25">
      <c r="X234" s="28" t="e">
        <v>#N/A</v>
      </c>
    </row>
    <row r="235" spans="24:24" x14ac:dyDescent="0.25">
      <c r="X235" s="28" t="e">
        <v>#N/A</v>
      </c>
    </row>
    <row r="236" spans="24:24" x14ac:dyDescent="0.25">
      <c r="X236" s="28" t="e">
        <v>#N/A</v>
      </c>
    </row>
    <row r="237" spans="24:24" x14ac:dyDescent="0.25">
      <c r="X237" s="28" t="e">
        <v>#N/A</v>
      </c>
    </row>
    <row r="238" spans="24:24" x14ac:dyDescent="0.25">
      <c r="X238" s="28" t="e">
        <v>#N/A</v>
      </c>
    </row>
    <row r="239" spans="24:24" x14ac:dyDescent="0.25">
      <c r="X239" s="28" t="e">
        <v>#N/A</v>
      </c>
    </row>
    <row r="240" spans="24:24" x14ac:dyDescent="0.25">
      <c r="X240" s="28" t="e">
        <v>#N/A</v>
      </c>
    </row>
    <row r="241" spans="24:24" x14ac:dyDescent="0.25">
      <c r="X241" s="28" t="e">
        <v>#N/A</v>
      </c>
    </row>
    <row r="242" spans="24:24" x14ac:dyDescent="0.25">
      <c r="X242" s="28" t="e">
        <v>#N/A</v>
      </c>
    </row>
    <row r="243" spans="24:24" x14ac:dyDescent="0.25">
      <c r="X243" s="28" t="e">
        <v>#N/A</v>
      </c>
    </row>
    <row r="244" spans="24:24" x14ac:dyDescent="0.25">
      <c r="X244" s="28" t="e">
        <v>#N/A</v>
      </c>
    </row>
    <row r="245" spans="24:24" x14ac:dyDescent="0.25">
      <c r="X245" s="28" t="e">
        <v>#N/A</v>
      </c>
    </row>
    <row r="246" spans="24:24" x14ac:dyDescent="0.25">
      <c r="X246" s="28" t="e">
        <v>#N/A</v>
      </c>
    </row>
    <row r="247" spans="24:24" x14ac:dyDescent="0.25">
      <c r="X247" s="28" t="e">
        <v>#N/A</v>
      </c>
    </row>
    <row r="248" spans="24:24" x14ac:dyDescent="0.25">
      <c r="X248" s="28" t="e">
        <v>#N/A</v>
      </c>
    </row>
    <row r="249" spans="24:24" x14ac:dyDescent="0.25">
      <c r="X249" s="28" t="e">
        <v>#N/A</v>
      </c>
    </row>
    <row r="250" spans="24:24" x14ac:dyDescent="0.25">
      <c r="X250" s="28" t="e">
        <v>#N/A</v>
      </c>
    </row>
    <row r="251" spans="24:24" x14ac:dyDescent="0.25">
      <c r="X251" s="28" t="e">
        <v>#N/A</v>
      </c>
    </row>
    <row r="252" spans="24:24" x14ac:dyDescent="0.25">
      <c r="X252" s="28" t="e">
        <v>#N/A</v>
      </c>
    </row>
    <row r="253" spans="24:24" x14ac:dyDescent="0.25">
      <c r="X253" s="28" t="e">
        <v>#N/A</v>
      </c>
    </row>
    <row r="254" spans="24:24" x14ac:dyDescent="0.25">
      <c r="X254" s="28" t="e">
        <v>#N/A</v>
      </c>
    </row>
    <row r="255" spans="24:24" x14ac:dyDescent="0.25">
      <c r="X255" s="28" t="e">
        <v>#N/A</v>
      </c>
    </row>
    <row r="256" spans="24:24" x14ac:dyDescent="0.25">
      <c r="X256" s="28" t="e">
        <v>#N/A</v>
      </c>
    </row>
    <row r="257" spans="24:24" x14ac:dyDescent="0.25">
      <c r="X257" s="28" t="e">
        <v>#N/A</v>
      </c>
    </row>
    <row r="258" spans="24:24" x14ac:dyDescent="0.25">
      <c r="X258" s="28" t="e">
        <v>#N/A</v>
      </c>
    </row>
    <row r="259" spans="24:24" x14ac:dyDescent="0.25">
      <c r="X259" s="28" t="e">
        <v>#N/A</v>
      </c>
    </row>
    <row r="260" spans="24:24" x14ac:dyDescent="0.25">
      <c r="X260" s="28" t="e">
        <v>#N/A</v>
      </c>
    </row>
    <row r="261" spans="24:24" x14ac:dyDescent="0.25">
      <c r="X261" s="28" t="e">
        <v>#N/A</v>
      </c>
    </row>
    <row r="262" spans="24:24" x14ac:dyDescent="0.25">
      <c r="X262" s="28" t="e">
        <v>#N/A</v>
      </c>
    </row>
    <row r="263" spans="24:24" x14ac:dyDescent="0.25">
      <c r="X263" s="28" t="e">
        <v>#N/A</v>
      </c>
    </row>
    <row r="264" spans="24:24" x14ac:dyDescent="0.25">
      <c r="X264" s="28" t="e">
        <v>#N/A</v>
      </c>
    </row>
    <row r="265" spans="24:24" x14ac:dyDescent="0.25">
      <c r="X265" s="28" t="e">
        <v>#N/A</v>
      </c>
    </row>
    <row r="266" spans="24:24" x14ac:dyDescent="0.25">
      <c r="X266" s="28" t="e">
        <v>#N/A</v>
      </c>
    </row>
    <row r="267" spans="24:24" x14ac:dyDescent="0.25">
      <c r="X267" s="28" t="e">
        <v>#N/A</v>
      </c>
    </row>
    <row r="268" spans="24:24" x14ac:dyDescent="0.25">
      <c r="X268" s="28" t="e">
        <v>#N/A</v>
      </c>
    </row>
    <row r="269" spans="24:24" x14ac:dyDescent="0.25">
      <c r="X269" s="28" t="e">
        <v>#N/A</v>
      </c>
    </row>
    <row r="270" spans="24:24" x14ac:dyDescent="0.25">
      <c r="X270" s="28" t="e">
        <v>#N/A</v>
      </c>
    </row>
    <row r="271" spans="24:24" x14ac:dyDescent="0.25">
      <c r="X271" s="28" t="e">
        <v>#N/A</v>
      </c>
    </row>
    <row r="272" spans="24:24" x14ac:dyDescent="0.25">
      <c r="X272" s="28" t="e">
        <v>#N/A</v>
      </c>
    </row>
    <row r="273" spans="24:24" x14ac:dyDescent="0.25">
      <c r="X273" s="28" t="e">
        <v>#N/A</v>
      </c>
    </row>
    <row r="274" spans="24:24" x14ac:dyDescent="0.25">
      <c r="X274" s="28" t="e">
        <v>#N/A</v>
      </c>
    </row>
    <row r="275" spans="24:24" x14ac:dyDescent="0.25">
      <c r="X275" s="28" t="e">
        <v>#N/A</v>
      </c>
    </row>
    <row r="276" spans="24:24" x14ac:dyDescent="0.25">
      <c r="X276" s="28" t="e">
        <v>#N/A</v>
      </c>
    </row>
    <row r="277" spans="24:24" x14ac:dyDescent="0.25">
      <c r="X277" s="28" t="e">
        <v>#N/A</v>
      </c>
    </row>
    <row r="278" spans="24:24" x14ac:dyDescent="0.25">
      <c r="X278" s="28" t="e">
        <v>#N/A</v>
      </c>
    </row>
    <row r="279" spans="24:24" x14ac:dyDescent="0.25">
      <c r="X279" s="28" t="e">
        <v>#N/A</v>
      </c>
    </row>
    <row r="280" spans="24:24" x14ac:dyDescent="0.25">
      <c r="X280" s="28" t="e">
        <v>#N/A</v>
      </c>
    </row>
    <row r="281" spans="24:24" x14ac:dyDescent="0.25">
      <c r="X281" s="28" t="e">
        <v>#N/A</v>
      </c>
    </row>
    <row r="282" spans="24:24" x14ac:dyDescent="0.25">
      <c r="X282" s="28" t="e">
        <v>#N/A</v>
      </c>
    </row>
    <row r="283" spans="24:24" x14ac:dyDescent="0.25">
      <c r="X283" s="28" t="e">
        <v>#N/A</v>
      </c>
    </row>
    <row r="284" spans="24:24" x14ac:dyDescent="0.25">
      <c r="X284" s="28" t="e">
        <v>#N/A</v>
      </c>
    </row>
    <row r="285" spans="24:24" x14ac:dyDescent="0.25">
      <c r="X285" s="28" t="e">
        <v>#N/A</v>
      </c>
    </row>
    <row r="286" spans="24:24" x14ac:dyDescent="0.25">
      <c r="X286" s="28" t="e">
        <v>#N/A</v>
      </c>
    </row>
    <row r="287" spans="24:24" x14ac:dyDescent="0.25">
      <c r="X287" s="28" t="e">
        <v>#N/A</v>
      </c>
    </row>
    <row r="288" spans="24:24" x14ac:dyDescent="0.25">
      <c r="X288" s="28" t="e">
        <v>#N/A</v>
      </c>
    </row>
    <row r="289" spans="24:24" x14ac:dyDescent="0.25">
      <c r="X289" s="28" t="e">
        <v>#N/A</v>
      </c>
    </row>
    <row r="290" spans="24:24" x14ac:dyDescent="0.25">
      <c r="X290" s="28" t="e">
        <v>#N/A</v>
      </c>
    </row>
    <row r="291" spans="24:24" x14ac:dyDescent="0.25">
      <c r="X291" s="28" t="e">
        <v>#N/A</v>
      </c>
    </row>
    <row r="292" spans="24:24" x14ac:dyDescent="0.25">
      <c r="X292" s="28" t="e">
        <v>#N/A</v>
      </c>
    </row>
    <row r="293" spans="24:24" x14ac:dyDescent="0.25">
      <c r="X293" s="28" t="e">
        <v>#N/A</v>
      </c>
    </row>
    <row r="294" spans="24:24" x14ac:dyDescent="0.25">
      <c r="X294" s="28" t="e">
        <v>#N/A</v>
      </c>
    </row>
    <row r="295" spans="24:24" x14ac:dyDescent="0.25">
      <c r="X295" s="28" t="e">
        <v>#N/A</v>
      </c>
    </row>
    <row r="296" spans="24:24" x14ac:dyDescent="0.25">
      <c r="X296" s="28" t="e">
        <v>#N/A</v>
      </c>
    </row>
    <row r="297" spans="24:24" x14ac:dyDescent="0.25">
      <c r="X297" s="28" t="e">
        <v>#N/A</v>
      </c>
    </row>
    <row r="298" spans="24:24" x14ac:dyDescent="0.25">
      <c r="X298" s="28" t="e">
        <v>#N/A</v>
      </c>
    </row>
    <row r="299" spans="24:24" x14ac:dyDescent="0.25">
      <c r="X299" s="28" t="e">
        <v>#N/A</v>
      </c>
    </row>
    <row r="300" spans="24:24" x14ac:dyDescent="0.25">
      <c r="X300" s="28" t="e">
        <v>#N/A</v>
      </c>
    </row>
    <row r="301" spans="24:24" x14ac:dyDescent="0.25">
      <c r="X301" s="28" t="e">
        <v>#N/A</v>
      </c>
    </row>
    <row r="302" spans="24:24" x14ac:dyDescent="0.25">
      <c r="X302" s="28" t="e">
        <v>#N/A</v>
      </c>
    </row>
    <row r="303" spans="24:24" x14ac:dyDescent="0.25">
      <c r="X303" s="28" t="e">
        <v>#N/A</v>
      </c>
    </row>
    <row r="304" spans="24:24" x14ac:dyDescent="0.25">
      <c r="X304" s="28" t="e">
        <v>#N/A</v>
      </c>
    </row>
    <row r="305" spans="24:24" x14ac:dyDescent="0.25">
      <c r="X305" s="28" t="e">
        <v>#N/A</v>
      </c>
    </row>
    <row r="306" spans="24:24" x14ac:dyDescent="0.25">
      <c r="X306" s="28" t="e">
        <v>#N/A</v>
      </c>
    </row>
    <row r="307" spans="24:24" x14ac:dyDescent="0.25">
      <c r="X307" s="28" t="e">
        <v>#N/A</v>
      </c>
    </row>
    <row r="308" spans="24:24" x14ac:dyDescent="0.25">
      <c r="X308" s="28" t="e">
        <v>#N/A</v>
      </c>
    </row>
    <row r="309" spans="24:24" x14ac:dyDescent="0.25">
      <c r="X309" s="28" t="e">
        <v>#N/A</v>
      </c>
    </row>
    <row r="310" spans="24:24" x14ac:dyDescent="0.25">
      <c r="X310" s="28" t="e">
        <v>#N/A</v>
      </c>
    </row>
    <row r="311" spans="24:24" x14ac:dyDescent="0.25">
      <c r="X311" s="28" t="e">
        <v>#N/A</v>
      </c>
    </row>
    <row r="312" spans="24:24" x14ac:dyDescent="0.25">
      <c r="X312" s="28" t="e">
        <v>#N/A</v>
      </c>
    </row>
    <row r="313" spans="24:24" x14ac:dyDescent="0.25">
      <c r="X313" s="28" t="e">
        <v>#N/A</v>
      </c>
    </row>
    <row r="314" spans="24:24" x14ac:dyDescent="0.25">
      <c r="X314" s="28" t="e">
        <v>#N/A</v>
      </c>
    </row>
    <row r="315" spans="24:24" x14ac:dyDescent="0.25">
      <c r="X315" s="28" t="e">
        <v>#N/A</v>
      </c>
    </row>
    <row r="316" spans="24:24" x14ac:dyDescent="0.25">
      <c r="X316" s="28" t="e">
        <v>#N/A</v>
      </c>
    </row>
    <row r="317" spans="24:24" x14ac:dyDescent="0.25">
      <c r="X317" s="28" t="e">
        <v>#N/A</v>
      </c>
    </row>
    <row r="318" spans="24:24" x14ac:dyDescent="0.25">
      <c r="X318" s="28" t="e">
        <v>#N/A</v>
      </c>
    </row>
    <row r="319" spans="24:24" x14ac:dyDescent="0.25">
      <c r="X319" s="28" t="e">
        <v>#N/A</v>
      </c>
    </row>
    <row r="320" spans="24:24" x14ac:dyDescent="0.25">
      <c r="X320" s="28" t="e">
        <v>#N/A</v>
      </c>
    </row>
    <row r="321" spans="24:24" x14ac:dyDescent="0.25">
      <c r="X321" s="28" t="e">
        <v>#N/A</v>
      </c>
    </row>
    <row r="322" spans="24:24" x14ac:dyDescent="0.25">
      <c r="X322" s="28" t="e">
        <v>#N/A</v>
      </c>
    </row>
    <row r="323" spans="24:24" x14ac:dyDescent="0.25">
      <c r="X323" s="28" t="e">
        <v>#N/A</v>
      </c>
    </row>
    <row r="324" spans="24:24" x14ac:dyDescent="0.25">
      <c r="X324" s="28" t="e">
        <v>#N/A</v>
      </c>
    </row>
    <row r="325" spans="24:24" x14ac:dyDescent="0.25">
      <c r="X325" s="28" t="e">
        <v>#N/A</v>
      </c>
    </row>
    <row r="326" spans="24:24" x14ac:dyDescent="0.25">
      <c r="X326" s="28" t="e">
        <v>#N/A</v>
      </c>
    </row>
    <row r="327" spans="24:24" x14ac:dyDescent="0.25">
      <c r="X327" s="28" t="e">
        <v>#N/A</v>
      </c>
    </row>
    <row r="328" spans="24:24" x14ac:dyDescent="0.25">
      <c r="X328" s="28" t="e">
        <v>#N/A</v>
      </c>
    </row>
    <row r="329" spans="24:24" x14ac:dyDescent="0.25">
      <c r="X329" s="28" t="e">
        <v>#N/A</v>
      </c>
    </row>
    <row r="330" spans="24:24" x14ac:dyDescent="0.25">
      <c r="X330" s="28" t="e">
        <v>#N/A</v>
      </c>
    </row>
    <row r="331" spans="24:24" x14ac:dyDescent="0.25">
      <c r="X331" s="28" t="e">
        <v>#N/A</v>
      </c>
    </row>
    <row r="332" spans="24:24" x14ac:dyDescent="0.25">
      <c r="X332" s="28" t="e">
        <v>#N/A</v>
      </c>
    </row>
    <row r="333" spans="24:24" x14ac:dyDescent="0.25">
      <c r="X333" s="28" t="e">
        <v>#N/A</v>
      </c>
    </row>
    <row r="334" spans="24:24" x14ac:dyDescent="0.25">
      <c r="X334" s="28" t="e">
        <v>#N/A</v>
      </c>
    </row>
    <row r="335" spans="24:24" x14ac:dyDescent="0.25">
      <c r="X335" s="28" t="e">
        <v>#N/A</v>
      </c>
    </row>
    <row r="336" spans="24:24" x14ac:dyDescent="0.25">
      <c r="X336" s="28" t="e">
        <v>#N/A</v>
      </c>
    </row>
    <row r="337" spans="24:24" x14ac:dyDescent="0.25">
      <c r="X337" s="28" t="e">
        <v>#N/A</v>
      </c>
    </row>
    <row r="338" spans="24:24" x14ac:dyDescent="0.25">
      <c r="X338" s="28" t="e">
        <v>#N/A</v>
      </c>
    </row>
    <row r="339" spans="24:24" x14ac:dyDescent="0.25">
      <c r="X339" s="28" t="e">
        <v>#N/A</v>
      </c>
    </row>
    <row r="340" spans="24:24" x14ac:dyDescent="0.25">
      <c r="X340" s="28" t="e">
        <v>#N/A</v>
      </c>
    </row>
    <row r="341" spans="24:24" x14ac:dyDescent="0.25">
      <c r="X341" s="28" t="e">
        <v>#N/A</v>
      </c>
    </row>
    <row r="342" spans="24:24" x14ac:dyDescent="0.25">
      <c r="X342" s="28" t="e">
        <v>#N/A</v>
      </c>
    </row>
    <row r="343" spans="24:24" x14ac:dyDescent="0.25">
      <c r="X343" s="28" t="e">
        <v>#N/A</v>
      </c>
    </row>
    <row r="344" spans="24:24" x14ac:dyDescent="0.25">
      <c r="X344" s="28" t="e">
        <v>#N/A</v>
      </c>
    </row>
    <row r="345" spans="24:24" x14ac:dyDescent="0.25">
      <c r="X345" s="28" t="e">
        <v>#N/A</v>
      </c>
    </row>
    <row r="346" spans="24:24" x14ac:dyDescent="0.25">
      <c r="X346" s="28" t="e">
        <v>#N/A</v>
      </c>
    </row>
    <row r="347" spans="24:24" x14ac:dyDescent="0.25">
      <c r="X347" s="28" t="e">
        <v>#N/A</v>
      </c>
    </row>
    <row r="348" spans="24:24" x14ac:dyDescent="0.25">
      <c r="X348" s="28" t="e">
        <v>#N/A</v>
      </c>
    </row>
    <row r="349" spans="24:24" x14ac:dyDescent="0.25">
      <c r="X349" s="28" t="e">
        <v>#N/A</v>
      </c>
    </row>
    <row r="350" spans="24:24" x14ac:dyDescent="0.25">
      <c r="X350" s="28" t="e">
        <v>#N/A</v>
      </c>
    </row>
    <row r="351" spans="24:24" x14ac:dyDescent="0.25">
      <c r="X351" s="28" t="e">
        <v>#N/A</v>
      </c>
    </row>
    <row r="352" spans="24:24" x14ac:dyDescent="0.25">
      <c r="X352" s="28" t="e">
        <v>#N/A</v>
      </c>
    </row>
    <row r="353" spans="24:24" x14ac:dyDescent="0.25">
      <c r="X353" s="28" t="e">
        <v>#N/A</v>
      </c>
    </row>
    <row r="354" spans="24:24" x14ac:dyDescent="0.25">
      <c r="X354" s="28" t="e">
        <v>#N/A</v>
      </c>
    </row>
    <row r="355" spans="24:24" x14ac:dyDescent="0.25">
      <c r="X355" s="28" t="e">
        <v>#N/A</v>
      </c>
    </row>
    <row r="356" spans="24:24" x14ac:dyDescent="0.25">
      <c r="X356" s="28" t="e">
        <v>#N/A</v>
      </c>
    </row>
    <row r="357" spans="24:24" x14ac:dyDescent="0.25">
      <c r="X357" s="28" t="e">
        <v>#N/A</v>
      </c>
    </row>
    <row r="358" spans="24:24" x14ac:dyDescent="0.25">
      <c r="X358" s="28" t="e">
        <v>#N/A</v>
      </c>
    </row>
    <row r="359" spans="24:24" x14ac:dyDescent="0.25">
      <c r="X359" s="28" t="e">
        <v>#N/A</v>
      </c>
    </row>
    <row r="360" spans="24:24" x14ac:dyDescent="0.25">
      <c r="X360" s="28" t="e">
        <v>#N/A</v>
      </c>
    </row>
    <row r="361" spans="24:24" x14ac:dyDescent="0.25">
      <c r="X361" s="28" t="e">
        <v>#N/A</v>
      </c>
    </row>
    <row r="362" spans="24:24" x14ac:dyDescent="0.25">
      <c r="X362" s="28" t="e">
        <v>#N/A</v>
      </c>
    </row>
    <row r="363" spans="24:24" x14ac:dyDescent="0.25">
      <c r="X363" s="28" t="e">
        <v>#N/A</v>
      </c>
    </row>
    <row r="364" spans="24:24" x14ac:dyDescent="0.25">
      <c r="X364" s="28" t="e">
        <v>#N/A</v>
      </c>
    </row>
    <row r="365" spans="24:24" x14ac:dyDescent="0.25">
      <c r="X365" s="28" t="e">
        <v>#N/A</v>
      </c>
    </row>
    <row r="366" spans="24:24" x14ac:dyDescent="0.25">
      <c r="X366" s="28" t="e">
        <v>#N/A</v>
      </c>
    </row>
    <row r="367" spans="24:24" x14ac:dyDescent="0.25">
      <c r="X367" s="28" t="e">
        <v>#N/A</v>
      </c>
    </row>
    <row r="368" spans="24:24" x14ac:dyDescent="0.25">
      <c r="X368" s="28" t="e">
        <v>#N/A</v>
      </c>
    </row>
    <row r="369" spans="24:24" x14ac:dyDescent="0.25">
      <c r="X369" s="28" t="e">
        <v>#N/A</v>
      </c>
    </row>
    <row r="370" spans="24:24" x14ac:dyDescent="0.25">
      <c r="X370" s="28" t="e">
        <v>#N/A</v>
      </c>
    </row>
    <row r="371" spans="24:24" x14ac:dyDescent="0.25">
      <c r="X371" s="28" t="e">
        <v>#N/A</v>
      </c>
    </row>
    <row r="372" spans="24:24" x14ac:dyDescent="0.25">
      <c r="X372" s="28" t="e">
        <v>#N/A</v>
      </c>
    </row>
    <row r="373" spans="24:24" x14ac:dyDescent="0.25">
      <c r="X373" s="28" t="e">
        <v>#N/A</v>
      </c>
    </row>
    <row r="374" spans="24:24" x14ac:dyDescent="0.25">
      <c r="X374" s="28" t="e">
        <v>#N/A</v>
      </c>
    </row>
    <row r="375" spans="24:24" x14ac:dyDescent="0.25">
      <c r="X375" s="28" t="e">
        <v>#N/A</v>
      </c>
    </row>
    <row r="376" spans="24:24" x14ac:dyDescent="0.25">
      <c r="X376" s="28" t="e">
        <v>#N/A</v>
      </c>
    </row>
    <row r="377" spans="24:24" x14ac:dyDescent="0.25">
      <c r="X377" s="28" t="e">
        <v>#N/A</v>
      </c>
    </row>
    <row r="378" spans="24:24" x14ac:dyDescent="0.25">
      <c r="X378" s="28" t="e">
        <v>#N/A</v>
      </c>
    </row>
    <row r="379" spans="24:24" x14ac:dyDescent="0.25">
      <c r="X379" s="28" t="e">
        <v>#N/A</v>
      </c>
    </row>
    <row r="380" spans="24:24" x14ac:dyDescent="0.25">
      <c r="X380" s="28" t="e">
        <v>#N/A</v>
      </c>
    </row>
    <row r="381" spans="24:24" x14ac:dyDescent="0.25">
      <c r="X381" s="28" t="e">
        <v>#N/A</v>
      </c>
    </row>
    <row r="382" spans="24:24" x14ac:dyDescent="0.25">
      <c r="X382" s="28" t="e">
        <v>#N/A</v>
      </c>
    </row>
    <row r="383" spans="24:24" x14ac:dyDescent="0.25">
      <c r="X383" s="28" t="e">
        <v>#N/A</v>
      </c>
    </row>
    <row r="384" spans="24:24" x14ac:dyDescent="0.25">
      <c r="X384" s="28" t="e">
        <v>#N/A</v>
      </c>
    </row>
    <row r="385" spans="24:24" x14ac:dyDescent="0.25">
      <c r="X385" s="28" t="e">
        <v>#N/A</v>
      </c>
    </row>
    <row r="386" spans="24:24" x14ac:dyDescent="0.25">
      <c r="X386" s="28" t="e">
        <v>#N/A</v>
      </c>
    </row>
    <row r="387" spans="24:24" x14ac:dyDescent="0.25">
      <c r="X387" s="28" t="e">
        <v>#N/A</v>
      </c>
    </row>
    <row r="388" spans="24:24" x14ac:dyDescent="0.25">
      <c r="X388" s="28" t="e">
        <v>#N/A</v>
      </c>
    </row>
    <row r="389" spans="24:24" x14ac:dyDescent="0.25">
      <c r="X389" s="28" t="e">
        <v>#N/A</v>
      </c>
    </row>
    <row r="390" spans="24:24" x14ac:dyDescent="0.25">
      <c r="X390" s="28" t="e">
        <v>#N/A</v>
      </c>
    </row>
    <row r="391" spans="24:24" x14ac:dyDescent="0.25">
      <c r="X391" s="28" t="e">
        <v>#N/A</v>
      </c>
    </row>
    <row r="392" spans="24:24" x14ac:dyDescent="0.25">
      <c r="X392" s="28" t="e">
        <v>#N/A</v>
      </c>
    </row>
    <row r="393" spans="24:24" x14ac:dyDescent="0.25">
      <c r="X393" s="28" t="e">
        <v>#N/A</v>
      </c>
    </row>
    <row r="394" spans="24:24" x14ac:dyDescent="0.25">
      <c r="X394" s="28" t="e">
        <v>#N/A</v>
      </c>
    </row>
    <row r="395" spans="24:24" x14ac:dyDescent="0.25">
      <c r="X395" s="28" t="e">
        <v>#N/A</v>
      </c>
    </row>
    <row r="396" spans="24:24" x14ac:dyDescent="0.25">
      <c r="X396" s="28" t="e">
        <v>#N/A</v>
      </c>
    </row>
    <row r="397" spans="24:24" x14ac:dyDescent="0.25">
      <c r="X397" s="28" t="e">
        <v>#N/A</v>
      </c>
    </row>
    <row r="398" spans="24:24" x14ac:dyDescent="0.25">
      <c r="X398" s="28" t="e">
        <v>#N/A</v>
      </c>
    </row>
    <row r="399" spans="24:24" x14ac:dyDescent="0.25">
      <c r="X399" s="28" t="e">
        <v>#N/A</v>
      </c>
    </row>
    <row r="400" spans="24:24" x14ac:dyDescent="0.25">
      <c r="X400" s="28" t="e">
        <v>#N/A</v>
      </c>
    </row>
    <row r="401" spans="24:24" x14ac:dyDescent="0.25">
      <c r="X401" s="28" t="e">
        <v>#N/A</v>
      </c>
    </row>
    <row r="402" spans="24:24" x14ac:dyDescent="0.25">
      <c r="X402" s="28" t="e">
        <v>#N/A</v>
      </c>
    </row>
    <row r="403" spans="24:24" x14ac:dyDescent="0.25">
      <c r="X403" s="28" t="e">
        <v>#N/A</v>
      </c>
    </row>
    <row r="404" spans="24:24" x14ac:dyDescent="0.25">
      <c r="X404" s="28" t="e">
        <v>#N/A</v>
      </c>
    </row>
    <row r="405" spans="24:24" x14ac:dyDescent="0.25">
      <c r="X405" s="28" t="e">
        <v>#N/A</v>
      </c>
    </row>
    <row r="406" spans="24:24" x14ac:dyDescent="0.25">
      <c r="X406" s="28" t="e">
        <v>#N/A</v>
      </c>
    </row>
    <row r="407" spans="24:24" x14ac:dyDescent="0.25">
      <c r="X407" s="28" t="e">
        <v>#N/A</v>
      </c>
    </row>
    <row r="408" spans="24:24" x14ac:dyDescent="0.25">
      <c r="X408" s="28" t="e">
        <v>#N/A</v>
      </c>
    </row>
    <row r="409" spans="24:24" x14ac:dyDescent="0.25">
      <c r="X409" s="28" t="e">
        <v>#N/A</v>
      </c>
    </row>
    <row r="410" spans="24:24" x14ac:dyDescent="0.25">
      <c r="X410" s="28" t="e">
        <v>#N/A</v>
      </c>
    </row>
    <row r="411" spans="24:24" x14ac:dyDescent="0.25">
      <c r="X411" s="28" t="e">
        <v>#N/A</v>
      </c>
    </row>
    <row r="412" spans="24:24" x14ac:dyDescent="0.25">
      <c r="X412" s="28" t="e">
        <v>#N/A</v>
      </c>
    </row>
    <row r="413" spans="24:24" x14ac:dyDescent="0.25">
      <c r="X413" s="28" t="e">
        <v>#N/A</v>
      </c>
    </row>
    <row r="414" spans="24:24" x14ac:dyDescent="0.25">
      <c r="X414" s="28" t="e">
        <v>#N/A</v>
      </c>
    </row>
    <row r="415" spans="24:24" x14ac:dyDescent="0.25">
      <c r="X415" s="28" t="e">
        <v>#N/A</v>
      </c>
    </row>
    <row r="416" spans="24:24" x14ac:dyDescent="0.25">
      <c r="X416" s="28" t="e">
        <v>#N/A</v>
      </c>
    </row>
    <row r="417" spans="24:24" x14ac:dyDescent="0.25">
      <c r="X417" s="28" t="e">
        <v>#N/A</v>
      </c>
    </row>
    <row r="418" spans="24:24" x14ac:dyDescent="0.25">
      <c r="X418" s="28" t="e">
        <v>#N/A</v>
      </c>
    </row>
    <row r="419" spans="24:24" x14ac:dyDescent="0.25">
      <c r="X419" s="28" t="e">
        <v>#N/A</v>
      </c>
    </row>
    <row r="420" spans="24:24" x14ac:dyDescent="0.25">
      <c r="X420" s="28" t="e">
        <v>#N/A</v>
      </c>
    </row>
    <row r="421" spans="24:24" x14ac:dyDescent="0.25">
      <c r="X421" s="28" t="e">
        <v>#N/A</v>
      </c>
    </row>
    <row r="422" spans="24:24" x14ac:dyDescent="0.25">
      <c r="X422" s="28" t="e">
        <v>#N/A</v>
      </c>
    </row>
    <row r="423" spans="24:24" x14ac:dyDescent="0.25">
      <c r="X423" s="28" t="e">
        <v>#N/A</v>
      </c>
    </row>
    <row r="424" spans="24:24" x14ac:dyDescent="0.25">
      <c r="X424" s="28" t="e">
        <v>#N/A</v>
      </c>
    </row>
    <row r="425" spans="24:24" x14ac:dyDescent="0.25">
      <c r="X425" s="28" t="e">
        <v>#N/A</v>
      </c>
    </row>
    <row r="426" spans="24:24" x14ac:dyDescent="0.25">
      <c r="X426" s="28" t="e">
        <v>#N/A</v>
      </c>
    </row>
    <row r="427" spans="24:24" x14ac:dyDescent="0.25">
      <c r="X427" s="28" t="e">
        <v>#N/A</v>
      </c>
    </row>
    <row r="428" spans="24:24" x14ac:dyDescent="0.25">
      <c r="X428" s="28" t="e">
        <v>#N/A</v>
      </c>
    </row>
    <row r="429" spans="24:24" x14ac:dyDescent="0.25">
      <c r="X429" s="28" t="e">
        <v>#N/A</v>
      </c>
    </row>
    <row r="430" spans="24:24" x14ac:dyDescent="0.25">
      <c r="X430" s="28" t="e">
        <v>#N/A</v>
      </c>
    </row>
    <row r="431" spans="24:24" x14ac:dyDescent="0.25">
      <c r="X431" s="28" t="e">
        <v>#N/A</v>
      </c>
    </row>
    <row r="432" spans="24:24" x14ac:dyDescent="0.25">
      <c r="X432" s="28" t="e">
        <v>#N/A</v>
      </c>
    </row>
    <row r="433" spans="24:24" x14ac:dyDescent="0.25">
      <c r="X433" s="28" t="e">
        <v>#N/A</v>
      </c>
    </row>
    <row r="434" spans="24:24" x14ac:dyDescent="0.25">
      <c r="X434" s="28" t="e">
        <v>#N/A</v>
      </c>
    </row>
    <row r="435" spans="24:24" x14ac:dyDescent="0.25">
      <c r="X435" s="28" t="e">
        <v>#N/A</v>
      </c>
    </row>
    <row r="436" spans="24:24" x14ac:dyDescent="0.25">
      <c r="X436" s="28" t="e">
        <v>#N/A</v>
      </c>
    </row>
    <row r="437" spans="24:24" x14ac:dyDescent="0.25">
      <c r="X437" s="28" t="e">
        <v>#N/A</v>
      </c>
    </row>
    <row r="438" spans="24:24" x14ac:dyDescent="0.25">
      <c r="X438" s="28" t="e">
        <v>#N/A</v>
      </c>
    </row>
    <row r="439" spans="24:24" x14ac:dyDescent="0.25">
      <c r="X439" s="28" t="e">
        <v>#N/A</v>
      </c>
    </row>
    <row r="440" spans="24:24" x14ac:dyDescent="0.25">
      <c r="X440" s="28" t="e">
        <v>#N/A</v>
      </c>
    </row>
    <row r="441" spans="24:24" x14ac:dyDescent="0.25">
      <c r="X441" s="28" t="e">
        <v>#N/A</v>
      </c>
    </row>
    <row r="442" spans="24:24" x14ac:dyDescent="0.25">
      <c r="X442" s="28" t="e">
        <v>#N/A</v>
      </c>
    </row>
    <row r="443" spans="24:24" x14ac:dyDescent="0.25">
      <c r="X443" s="28" t="e">
        <v>#N/A</v>
      </c>
    </row>
    <row r="444" spans="24:24" x14ac:dyDescent="0.25">
      <c r="X444" s="28" t="e">
        <v>#N/A</v>
      </c>
    </row>
    <row r="445" spans="24:24" x14ac:dyDescent="0.25">
      <c r="X445" s="28" t="e">
        <v>#N/A</v>
      </c>
    </row>
    <row r="446" spans="24:24" x14ac:dyDescent="0.25">
      <c r="X446" s="28" t="e">
        <v>#N/A</v>
      </c>
    </row>
    <row r="447" spans="24:24" x14ac:dyDescent="0.25">
      <c r="X447" s="28" t="e">
        <v>#N/A</v>
      </c>
    </row>
    <row r="448" spans="24:24" x14ac:dyDescent="0.25">
      <c r="X448" s="28" t="e">
        <v>#N/A</v>
      </c>
    </row>
    <row r="449" spans="24:24" x14ac:dyDescent="0.25">
      <c r="X449" s="28" t="e">
        <v>#N/A</v>
      </c>
    </row>
    <row r="450" spans="24:24" x14ac:dyDescent="0.25">
      <c r="X450" s="28" t="e">
        <v>#N/A</v>
      </c>
    </row>
    <row r="451" spans="24:24" x14ac:dyDescent="0.25">
      <c r="X451" s="28" t="e">
        <v>#N/A</v>
      </c>
    </row>
    <row r="452" spans="24:24" x14ac:dyDescent="0.25">
      <c r="X452" s="28" t="e">
        <v>#N/A</v>
      </c>
    </row>
    <row r="453" spans="24:24" x14ac:dyDescent="0.25">
      <c r="X453" s="28" t="e">
        <v>#N/A</v>
      </c>
    </row>
    <row r="454" spans="24:24" x14ac:dyDescent="0.25">
      <c r="X454" s="28" t="e">
        <v>#N/A</v>
      </c>
    </row>
    <row r="455" spans="24:24" x14ac:dyDescent="0.25">
      <c r="X455" s="28" t="e">
        <v>#N/A</v>
      </c>
    </row>
    <row r="456" spans="24:24" x14ac:dyDescent="0.25">
      <c r="X456" s="28" t="e">
        <v>#N/A</v>
      </c>
    </row>
    <row r="457" spans="24:24" x14ac:dyDescent="0.25">
      <c r="X457" s="28" t="e">
        <v>#N/A</v>
      </c>
    </row>
    <row r="458" spans="24:24" x14ac:dyDescent="0.25">
      <c r="X458" s="28" t="e">
        <v>#N/A</v>
      </c>
    </row>
    <row r="459" spans="24:24" x14ac:dyDescent="0.25">
      <c r="X459" s="28" t="e">
        <v>#N/A</v>
      </c>
    </row>
    <row r="460" spans="24:24" x14ac:dyDescent="0.25">
      <c r="X460" s="28" t="e">
        <v>#N/A</v>
      </c>
    </row>
    <row r="461" spans="24:24" x14ac:dyDescent="0.25">
      <c r="X461" s="28" t="e">
        <v>#N/A</v>
      </c>
    </row>
    <row r="462" spans="24:24" x14ac:dyDescent="0.25">
      <c r="X462" s="28" t="e">
        <v>#N/A</v>
      </c>
    </row>
    <row r="463" spans="24:24" x14ac:dyDescent="0.25">
      <c r="X463" s="28" t="e">
        <v>#N/A</v>
      </c>
    </row>
    <row r="464" spans="24:24" x14ac:dyDescent="0.25">
      <c r="X464" s="28" t="e">
        <v>#N/A</v>
      </c>
    </row>
    <row r="465" spans="24:24" x14ac:dyDescent="0.25">
      <c r="X465" s="28" t="e">
        <v>#N/A</v>
      </c>
    </row>
    <row r="466" spans="24:24" x14ac:dyDescent="0.25">
      <c r="X466" s="28" t="e">
        <v>#N/A</v>
      </c>
    </row>
    <row r="467" spans="24:24" x14ac:dyDescent="0.25">
      <c r="X467" s="28" t="e">
        <v>#N/A</v>
      </c>
    </row>
    <row r="468" spans="24:24" x14ac:dyDescent="0.25">
      <c r="X468" s="28" t="e">
        <v>#N/A</v>
      </c>
    </row>
    <row r="469" spans="24:24" x14ac:dyDescent="0.25">
      <c r="X469" s="28" t="e">
        <v>#N/A</v>
      </c>
    </row>
    <row r="470" spans="24:24" x14ac:dyDescent="0.25">
      <c r="X470" s="28" t="e">
        <v>#N/A</v>
      </c>
    </row>
    <row r="471" spans="24:24" x14ac:dyDescent="0.25">
      <c r="X471" s="28" t="e">
        <v>#N/A</v>
      </c>
    </row>
    <row r="472" spans="24:24" x14ac:dyDescent="0.25">
      <c r="X472" s="28" t="e">
        <v>#N/A</v>
      </c>
    </row>
    <row r="473" spans="24:24" x14ac:dyDescent="0.25">
      <c r="X473" s="28" t="e">
        <v>#N/A</v>
      </c>
    </row>
    <row r="474" spans="24:24" x14ac:dyDescent="0.25">
      <c r="X474" s="28" t="e">
        <v>#N/A</v>
      </c>
    </row>
    <row r="475" spans="24:24" x14ac:dyDescent="0.25">
      <c r="X475" s="28" t="e">
        <v>#N/A</v>
      </c>
    </row>
    <row r="476" spans="24:24" x14ac:dyDescent="0.25">
      <c r="X476" s="28" t="e">
        <v>#N/A</v>
      </c>
    </row>
    <row r="477" spans="24:24" x14ac:dyDescent="0.25">
      <c r="X477" s="28" t="e">
        <v>#N/A</v>
      </c>
    </row>
    <row r="478" spans="24:24" x14ac:dyDescent="0.25">
      <c r="X478" s="28" t="e">
        <v>#N/A</v>
      </c>
    </row>
    <row r="479" spans="24:24" x14ac:dyDescent="0.25">
      <c r="X479" s="28" t="e">
        <v>#N/A</v>
      </c>
    </row>
    <row r="480" spans="24:24" x14ac:dyDescent="0.25">
      <c r="X480" s="28" t="e">
        <v>#N/A</v>
      </c>
    </row>
    <row r="481" spans="24:24" x14ac:dyDescent="0.25">
      <c r="X481" s="28" t="e">
        <v>#N/A</v>
      </c>
    </row>
    <row r="482" spans="24:24" x14ac:dyDescent="0.25">
      <c r="X482" s="28" t="e">
        <v>#N/A</v>
      </c>
    </row>
    <row r="483" spans="24:24" x14ac:dyDescent="0.25">
      <c r="X483" s="28" t="e">
        <v>#N/A</v>
      </c>
    </row>
    <row r="484" spans="24:24" x14ac:dyDescent="0.25">
      <c r="X484" s="28" t="e">
        <v>#N/A</v>
      </c>
    </row>
    <row r="485" spans="24:24" x14ac:dyDescent="0.25">
      <c r="X485" s="28" t="e">
        <v>#N/A</v>
      </c>
    </row>
    <row r="486" spans="24:24" x14ac:dyDescent="0.25">
      <c r="X486" s="28" t="e">
        <v>#N/A</v>
      </c>
    </row>
    <row r="487" spans="24:24" x14ac:dyDescent="0.25">
      <c r="X487" s="28" t="e">
        <v>#N/A</v>
      </c>
    </row>
    <row r="488" spans="24:24" x14ac:dyDescent="0.25">
      <c r="X488" s="28" t="e">
        <v>#N/A</v>
      </c>
    </row>
    <row r="489" spans="24:24" x14ac:dyDescent="0.25">
      <c r="X489" s="28" t="e">
        <v>#N/A</v>
      </c>
    </row>
    <row r="490" spans="24:24" x14ac:dyDescent="0.25">
      <c r="X490" s="28" t="e">
        <v>#N/A</v>
      </c>
    </row>
    <row r="491" spans="24:24" x14ac:dyDescent="0.25">
      <c r="X491" s="28" t="e">
        <v>#N/A</v>
      </c>
    </row>
    <row r="492" spans="24:24" x14ac:dyDescent="0.25">
      <c r="X492" s="28" t="e">
        <v>#N/A</v>
      </c>
    </row>
    <row r="493" spans="24:24" x14ac:dyDescent="0.25">
      <c r="X493" s="28" t="e">
        <v>#N/A</v>
      </c>
    </row>
    <row r="494" spans="24:24" x14ac:dyDescent="0.25">
      <c r="X494" s="28" t="e">
        <v>#N/A</v>
      </c>
    </row>
    <row r="495" spans="24:24" x14ac:dyDescent="0.25">
      <c r="X495" s="28" t="e">
        <v>#N/A</v>
      </c>
    </row>
    <row r="496" spans="24:24" x14ac:dyDescent="0.25">
      <c r="X496" s="28" t="e">
        <v>#N/A</v>
      </c>
    </row>
    <row r="497" spans="24:24" x14ac:dyDescent="0.25">
      <c r="X497" s="28" t="e">
        <v>#N/A</v>
      </c>
    </row>
    <row r="498" spans="24:24" x14ac:dyDescent="0.25">
      <c r="X498" s="28" t="e">
        <v>#N/A</v>
      </c>
    </row>
    <row r="499" spans="24:24" x14ac:dyDescent="0.25">
      <c r="X499" s="28" t="e">
        <v>#N/A</v>
      </c>
    </row>
    <row r="500" spans="24:24" x14ac:dyDescent="0.25">
      <c r="X500" s="28" t="e">
        <v>#N/A</v>
      </c>
    </row>
    <row r="501" spans="24:24" x14ac:dyDescent="0.25">
      <c r="X501" s="28" t="e">
        <v>#N/A</v>
      </c>
    </row>
    <row r="502" spans="24:24" x14ac:dyDescent="0.25">
      <c r="X502" s="28" t="e">
        <v>#N/A</v>
      </c>
    </row>
    <row r="503" spans="24:24" x14ac:dyDescent="0.25">
      <c r="X503" s="28" t="e">
        <v>#N/A</v>
      </c>
    </row>
    <row r="504" spans="24:24" x14ac:dyDescent="0.25">
      <c r="X504" s="28" t="e">
        <v>#N/A</v>
      </c>
    </row>
    <row r="505" spans="24:24" x14ac:dyDescent="0.25">
      <c r="X505" s="28" t="e">
        <v>#N/A</v>
      </c>
    </row>
    <row r="506" spans="24:24" x14ac:dyDescent="0.25">
      <c r="X506" s="28" t="e">
        <v>#N/A</v>
      </c>
    </row>
    <row r="507" spans="24:24" x14ac:dyDescent="0.25">
      <c r="X507" s="28" t="e">
        <v>#N/A</v>
      </c>
    </row>
    <row r="508" spans="24:24" x14ac:dyDescent="0.25">
      <c r="X508" s="28" t="e">
        <v>#N/A</v>
      </c>
    </row>
    <row r="509" spans="24:24" x14ac:dyDescent="0.25">
      <c r="X509" s="28" t="e">
        <v>#N/A</v>
      </c>
    </row>
    <row r="510" spans="24:24" x14ac:dyDescent="0.25">
      <c r="X510" s="28" t="e">
        <v>#N/A</v>
      </c>
    </row>
    <row r="511" spans="24:24" x14ac:dyDescent="0.25">
      <c r="X511" s="28" t="e">
        <v>#N/A</v>
      </c>
    </row>
    <row r="512" spans="24:24" x14ac:dyDescent="0.25">
      <c r="X512" s="28" t="e">
        <v>#N/A</v>
      </c>
    </row>
    <row r="513" spans="24:24" x14ac:dyDescent="0.25">
      <c r="X513" s="28" t="e">
        <v>#N/A</v>
      </c>
    </row>
    <row r="514" spans="24:24" x14ac:dyDescent="0.25">
      <c r="X514" s="28" t="e">
        <v>#N/A</v>
      </c>
    </row>
    <row r="515" spans="24:24" x14ac:dyDescent="0.25">
      <c r="X515" s="28" t="e">
        <v>#N/A</v>
      </c>
    </row>
    <row r="516" spans="24:24" x14ac:dyDescent="0.25">
      <c r="X516" s="28" t="e">
        <v>#N/A</v>
      </c>
    </row>
    <row r="517" spans="24:24" x14ac:dyDescent="0.25">
      <c r="X517" s="28" t="e">
        <v>#N/A</v>
      </c>
    </row>
    <row r="518" spans="24:24" x14ac:dyDescent="0.25">
      <c r="X518" s="28" t="e">
        <v>#N/A</v>
      </c>
    </row>
    <row r="519" spans="24:24" x14ac:dyDescent="0.25">
      <c r="X519" s="28" t="e">
        <v>#N/A</v>
      </c>
    </row>
    <row r="520" spans="24:24" x14ac:dyDescent="0.25">
      <c r="X520" s="28" t="e">
        <v>#N/A</v>
      </c>
    </row>
    <row r="521" spans="24:24" x14ac:dyDescent="0.25">
      <c r="X521" s="28" t="e">
        <v>#N/A</v>
      </c>
    </row>
    <row r="522" spans="24:24" x14ac:dyDescent="0.25">
      <c r="X522" s="28" t="e">
        <v>#N/A</v>
      </c>
    </row>
    <row r="523" spans="24:24" x14ac:dyDescent="0.25">
      <c r="X523" s="28" t="e">
        <v>#N/A</v>
      </c>
    </row>
    <row r="524" spans="24:24" x14ac:dyDescent="0.25">
      <c r="X524" s="28" t="e">
        <v>#N/A</v>
      </c>
    </row>
    <row r="525" spans="24:24" x14ac:dyDescent="0.25">
      <c r="X525" s="28" t="e">
        <v>#N/A</v>
      </c>
    </row>
    <row r="526" spans="24:24" x14ac:dyDescent="0.25">
      <c r="X526" s="28" t="e">
        <v>#N/A</v>
      </c>
    </row>
    <row r="527" spans="24:24" x14ac:dyDescent="0.25">
      <c r="X527" s="28" t="e">
        <v>#N/A</v>
      </c>
    </row>
    <row r="528" spans="24:24" x14ac:dyDescent="0.25">
      <c r="X528" s="28" t="e">
        <v>#N/A</v>
      </c>
    </row>
    <row r="529" spans="24:24" x14ac:dyDescent="0.25">
      <c r="X529" s="28" t="e">
        <v>#N/A</v>
      </c>
    </row>
    <row r="530" spans="24:24" x14ac:dyDescent="0.25">
      <c r="X530" s="28" t="e">
        <v>#N/A</v>
      </c>
    </row>
    <row r="531" spans="24:24" x14ac:dyDescent="0.25">
      <c r="X531" s="28" t="e">
        <v>#N/A</v>
      </c>
    </row>
    <row r="532" spans="24:24" x14ac:dyDescent="0.25">
      <c r="X532" s="28" t="e">
        <v>#N/A</v>
      </c>
    </row>
    <row r="533" spans="24:24" x14ac:dyDescent="0.25">
      <c r="X533" s="28" t="e">
        <v>#N/A</v>
      </c>
    </row>
    <row r="534" spans="24:24" x14ac:dyDescent="0.25">
      <c r="X534" s="28" t="e">
        <v>#N/A</v>
      </c>
    </row>
    <row r="535" spans="24:24" x14ac:dyDescent="0.25">
      <c r="X535" s="28" t="e">
        <v>#N/A</v>
      </c>
    </row>
    <row r="536" spans="24:24" x14ac:dyDescent="0.25">
      <c r="X536" s="28" t="e">
        <v>#N/A</v>
      </c>
    </row>
    <row r="537" spans="24:24" x14ac:dyDescent="0.25">
      <c r="X537" s="28" t="e">
        <v>#N/A</v>
      </c>
    </row>
    <row r="538" spans="24:24" x14ac:dyDescent="0.25">
      <c r="X538" s="28" t="e">
        <v>#N/A</v>
      </c>
    </row>
    <row r="539" spans="24:24" x14ac:dyDescent="0.25">
      <c r="X539" s="28" t="e">
        <v>#N/A</v>
      </c>
    </row>
    <row r="540" spans="24:24" x14ac:dyDescent="0.25">
      <c r="X540" s="28" t="e">
        <v>#N/A</v>
      </c>
    </row>
    <row r="541" spans="24:24" x14ac:dyDescent="0.25">
      <c r="X541" s="28" t="e">
        <v>#N/A</v>
      </c>
    </row>
    <row r="542" spans="24:24" x14ac:dyDescent="0.25">
      <c r="X542" s="28" t="e">
        <v>#N/A</v>
      </c>
    </row>
    <row r="543" spans="24:24" x14ac:dyDescent="0.25">
      <c r="X543" s="28" t="e">
        <v>#N/A</v>
      </c>
    </row>
    <row r="544" spans="24:24" x14ac:dyDescent="0.25">
      <c r="X544" s="28" t="e">
        <v>#N/A</v>
      </c>
    </row>
    <row r="545" spans="24:24" x14ac:dyDescent="0.25">
      <c r="X545" s="28" t="e">
        <v>#N/A</v>
      </c>
    </row>
    <row r="546" spans="24:24" x14ac:dyDescent="0.25">
      <c r="X546" s="28" t="e">
        <v>#N/A</v>
      </c>
    </row>
    <row r="547" spans="24:24" x14ac:dyDescent="0.25">
      <c r="X547" s="28" t="e">
        <v>#N/A</v>
      </c>
    </row>
    <row r="548" spans="24:24" x14ac:dyDescent="0.25">
      <c r="X548" s="28" t="e">
        <v>#N/A</v>
      </c>
    </row>
    <row r="549" spans="24:24" x14ac:dyDescent="0.25">
      <c r="X549" s="28" t="e">
        <v>#N/A</v>
      </c>
    </row>
    <row r="550" spans="24:24" x14ac:dyDescent="0.25">
      <c r="X550" s="28" t="e">
        <v>#N/A</v>
      </c>
    </row>
    <row r="551" spans="24:24" x14ac:dyDescent="0.25">
      <c r="X551" s="28" t="e">
        <v>#N/A</v>
      </c>
    </row>
    <row r="552" spans="24:24" x14ac:dyDescent="0.25">
      <c r="X552" s="28" t="e">
        <v>#N/A</v>
      </c>
    </row>
    <row r="553" spans="24:24" x14ac:dyDescent="0.25">
      <c r="X553" s="28" t="e">
        <v>#N/A</v>
      </c>
    </row>
    <row r="554" spans="24:24" x14ac:dyDescent="0.25">
      <c r="X554" s="28" t="e">
        <v>#N/A</v>
      </c>
    </row>
    <row r="555" spans="24:24" x14ac:dyDescent="0.25">
      <c r="X555" s="28" t="e">
        <v>#N/A</v>
      </c>
    </row>
    <row r="556" spans="24:24" x14ac:dyDescent="0.25">
      <c r="X556" s="28" t="e">
        <v>#N/A</v>
      </c>
    </row>
    <row r="557" spans="24:24" x14ac:dyDescent="0.25">
      <c r="X557" s="28" t="e">
        <v>#N/A</v>
      </c>
    </row>
    <row r="558" spans="24:24" x14ac:dyDescent="0.25">
      <c r="X558" s="28" t="e">
        <v>#N/A</v>
      </c>
    </row>
    <row r="559" spans="24:24" x14ac:dyDescent="0.25">
      <c r="X559" s="28" t="e">
        <v>#N/A</v>
      </c>
    </row>
    <row r="560" spans="24:24" x14ac:dyDescent="0.25">
      <c r="X560" s="28" t="e">
        <v>#N/A</v>
      </c>
    </row>
    <row r="561" spans="24:24" x14ac:dyDescent="0.25">
      <c r="X561" s="28" t="e">
        <v>#N/A</v>
      </c>
    </row>
    <row r="562" spans="24:24" x14ac:dyDescent="0.25">
      <c r="X562" s="28" t="e">
        <v>#N/A</v>
      </c>
    </row>
    <row r="563" spans="24:24" x14ac:dyDescent="0.25">
      <c r="X563" s="28" t="e">
        <v>#N/A</v>
      </c>
    </row>
    <row r="564" spans="24:24" x14ac:dyDescent="0.25">
      <c r="X564" s="28" t="e">
        <v>#N/A</v>
      </c>
    </row>
    <row r="565" spans="24:24" x14ac:dyDescent="0.25">
      <c r="X565" s="28" t="e">
        <v>#N/A</v>
      </c>
    </row>
    <row r="566" spans="24:24" x14ac:dyDescent="0.25">
      <c r="X566" s="28" t="e">
        <v>#N/A</v>
      </c>
    </row>
    <row r="567" spans="24:24" x14ac:dyDescent="0.25">
      <c r="X567" s="28" t="e">
        <v>#N/A</v>
      </c>
    </row>
    <row r="568" spans="24:24" x14ac:dyDescent="0.25">
      <c r="X568" s="28" t="e">
        <v>#N/A</v>
      </c>
    </row>
    <row r="569" spans="24:24" x14ac:dyDescent="0.25">
      <c r="X569" s="28" t="e">
        <v>#N/A</v>
      </c>
    </row>
    <row r="570" spans="24:24" x14ac:dyDescent="0.25">
      <c r="X570" s="28" t="e">
        <v>#N/A</v>
      </c>
    </row>
    <row r="571" spans="24:24" x14ac:dyDescent="0.25">
      <c r="X571" s="28" t="e">
        <v>#N/A</v>
      </c>
    </row>
    <row r="572" spans="24:24" x14ac:dyDescent="0.25">
      <c r="X572" s="28" t="e">
        <v>#N/A</v>
      </c>
    </row>
    <row r="573" spans="24:24" x14ac:dyDescent="0.25">
      <c r="X573" s="28" t="e">
        <v>#N/A</v>
      </c>
    </row>
    <row r="574" spans="24:24" x14ac:dyDescent="0.25">
      <c r="X574" s="28" t="e">
        <v>#N/A</v>
      </c>
    </row>
    <row r="575" spans="24:24" x14ac:dyDescent="0.25">
      <c r="X575" s="28" t="e">
        <v>#N/A</v>
      </c>
    </row>
    <row r="576" spans="24:24" x14ac:dyDescent="0.25">
      <c r="X576" s="28" t="e">
        <v>#N/A</v>
      </c>
    </row>
    <row r="577" spans="24:24" x14ac:dyDescent="0.25">
      <c r="X577" s="28" t="e">
        <v>#N/A</v>
      </c>
    </row>
    <row r="578" spans="24:24" x14ac:dyDescent="0.25">
      <c r="X578" s="28" t="e">
        <v>#N/A</v>
      </c>
    </row>
    <row r="579" spans="24:24" x14ac:dyDescent="0.25">
      <c r="X579" s="28" t="e">
        <v>#N/A</v>
      </c>
    </row>
    <row r="580" spans="24:24" x14ac:dyDescent="0.25">
      <c r="X580" s="28" t="e">
        <v>#N/A</v>
      </c>
    </row>
    <row r="581" spans="24:24" x14ac:dyDescent="0.25">
      <c r="X581" s="28" t="e">
        <v>#N/A</v>
      </c>
    </row>
    <row r="582" spans="24:24" x14ac:dyDescent="0.25">
      <c r="X582" s="28" t="e">
        <v>#N/A</v>
      </c>
    </row>
    <row r="583" spans="24:24" x14ac:dyDescent="0.25">
      <c r="X583" s="28" t="e">
        <v>#N/A</v>
      </c>
    </row>
    <row r="584" spans="24:24" x14ac:dyDescent="0.25">
      <c r="X584" s="28" t="e">
        <v>#N/A</v>
      </c>
    </row>
    <row r="585" spans="24:24" x14ac:dyDescent="0.25">
      <c r="X585" s="28" t="e">
        <v>#N/A</v>
      </c>
    </row>
    <row r="586" spans="24:24" x14ac:dyDescent="0.25">
      <c r="X586" s="28" t="e">
        <v>#N/A</v>
      </c>
    </row>
    <row r="587" spans="24:24" x14ac:dyDescent="0.25">
      <c r="X587" s="28" t="e">
        <v>#N/A</v>
      </c>
    </row>
    <row r="588" spans="24:24" x14ac:dyDescent="0.25">
      <c r="X588" s="28" t="e">
        <v>#N/A</v>
      </c>
    </row>
    <row r="589" spans="24:24" x14ac:dyDescent="0.25">
      <c r="X589" s="28" t="e">
        <v>#N/A</v>
      </c>
    </row>
    <row r="590" spans="24:24" x14ac:dyDescent="0.25">
      <c r="X590" s="28" t="e">
        <v>#N/A</v>
      </c>
    </row>
    <row r="591" spans="24:24" x14ac:dyDescent="0.25">
      <c r="X591" s="28" t="e">
        <v>#N/A</v>
      </c>
    </row>
    <row r="592" spans="24:24" x14ac:dyDescent="0.25">
      <c r="X592" s="28" t="e">
        <v>#N/A</v>
      </c>
    </row>
    <row r="593" spans="24:24" x14ac:dyDescent="0.25">
      <c r="X593" s="28" t="e">
        <v>#N/A</v>
      </c>
    </row>
    <row r="594" spans="24:24" x14ac:dyDescent="0.25">
      <c r="X594" s="28" t="e">
        <v>#N/A</v>
      </c>
    </row>
    <row r="595" spans="24:24" x14ac:dyDescent="0.25">
      <c r="X595" s="28" t="e">
        <v>#N/A</v>
      </c>
    </row>
    <row r="596" spans="24:24" x14ac:dyDescent="0.25">
      <c r="X596" s="28" t="e">
        <v>#N/A</v>
      </c>
    </row>
    <row r="597" spans="24:24" x14ac:dyDescent="0.25">
      <c r="X597" s="28" t="e">
        <v>#N/A</v>
      </c>
    </row>
    <row r="598" spans="24:24" x14ac:dyDescent="0.25">
      <c r="X598" s="28" t="e">
        <v>#N/A</v>
      </c>
    </row>
    <row r="599" spans="24:24" x14ac:dyDescent="0.25">
      <c r="X599" s="28" t="e">
        <v>#N/A</v>
      </c>
    </row>
    <row r="600" spans="24:24" x14ac:dyDescent="0.25">
      <c r="X600" s="28" t="e">
        <v>#N/A</v>
      </c>
    </row>
    <row r="601" spans="24:24" x14ac:dyDescent="0.25">
      <c r="X601" s="28" t="e">
        <v>#N/A</v>
      </c>
    </row>
    <row r="602" spans="24:24" x14ac:dyDescent="0.25">
      <c r="X602" s="28" t="e">
        <v>#N/A</v>
      </c>
    </row>
    <row r="603" spans="24:24" x14ac:dyDescent="0.25">
      <c r="X603" s="28" t="e">
        <v>#N/A</v>
      </c>
    </row>
    <row r="604" spans="24:24" x14ac:dyDescent="0.25">
      <c r="X604" s="28" t="e">
        <v>#N/A</v>
      </c>
    </row>
    <row r="605" spans="24:24" x14ac:dyDescent="0.25">
      <c r="X605" s="28" t="e">
        <v>#N/A</v>
      </c>
    </row>
    <row r="606" spans="24:24" x14ac:dyDescent="0.25">
      <c r="X606" s="28" t="e">
        <v>#N/A</v>
      </c>
    </row>
    <row r="607" spans="24:24" x14ac:dyDescent="0.25">
      <c r="X607" s="28" t="e">
        <v>#N/A</v>
      </c>
    </row>
    <row r="608" spans="24:24" x14ac:dyDescent="0.25">
      <c r="X608" s="28" t="e">
        <v>#N/A</v>
      </c>
    </row>
    <row r="609" spans="24:24" x14ac:dyDescent="0.25">
      <c r="X609" s="28" t="e">
        <v>#N/A</v>
      </c>
    </row>
    <row r="610" spans="24:24" x14ac:dyDescent="0.25">
      <c r="X610" s="28" t="e">
        <v>#N/A</v>
      </c>
    </row>
    <row r="611" spans="24:24" x14ac:dyDescent="0.25">
      <c r="X611" s="28" t="e">
        <v>#N/A</v>
      </c>
    </row>
    <row r="612" spans="24:24" x14ac:dyDescent="0.25">
      <c r="X612" s="28" t="e">
        <v>#N/A</v>
      </c>
    </row>
    <row r="613" spans="24:24" x14ac:dyDescent="0.25">
      <c r="X613" s="28" t="e">
        <v>#N/A</v>
      </c>
    </row>
    <row r="614" spans="24:24" x14ac:dyDescent="0.25">
      <c r="X614" s="28" t="e">
        <v>#N/A</v>
      </c>
    </row>
    <row r="615" spans="24:24" x14ac:dyDescent="0.25">
      <c r="X615" s="28" t="e">
        <v>#N/A</v>
      </c>
    </row>
    <row r="616" spans="24:24" x14ac:dyDescent="0.25">
      <c r="X616" s="28" t="e">
        <v>#N/A</v>
      </c>
    </row>
    <row r="617" spans="24:24" x14ac:dyDescent="0.25">
      <c r="X617" s="28" t="e">
        <v>#N/A</v>
      </c>
    </row>
    <row r="618" spans="24:24" x14ac:dyDescent="0.25">
      <c r="X618" s="28" t="e">
        <v>#N/A</v>
      </c>
    </row>
    <row r="619" spans="24:24" x14ac:dyDescent="0.25">
      <c r="X619" s="28" t="e">
        <v>#N/A</v>
      </c>
    </row>
    <row r="620" spans="24:24" x14ac:dyDescent="0.25">
      <c r="X620" s="28" t="e">
        <v>#N/A</v>
      </c>
    </row>
    <row r="621" spans="24:24" x14ac:dyDescent="0.25">
      <c r="X621" s="28" t="e">
        <v>#N/A</v>
      </c>
    </row>
    <row r="622" spans="24:24" x14ac:dyDescent="0.25">
      <c r="X622" s="28" t="e">
        <v>#N/A</v>
      </c>
    </row>
    <row r="623" spans="24:24" x14ac:dyDescent="0.25">
      <c r="X623" s="28" t="e">
        <v>#N/A</v>
      </c>
    </row>
    <row r="624" spans="24:24" x14ac:dyDescent="0.25">
      <c r="X624" s="28" t="e">
        <v>#N/A</v>
      </c>
    </row>
    <row r="625" spans="24:24" x14ac:dyDescent="0.25">
      <c r="X625" s="28" t="e">
        <v>#N/A</v>
      </c>
    </row>
    <row r="626" spans="24:24" x14ac:dyDescent="0.25">
      <c r="X626" s="28" t="e">
        <v>#N/A</v>
      </c>
    </row>
    <row r="627" spans="24:24" x14ac:dyDescent="0.25">
      <c r="X627" s="28" t="e">
        <v>#N/A</v>
      </c>
    </row>
    <row r="628" spans="24:24" x14ac:dyDescent="0.25">
      <c r="X628" s="28" t="e">
        <v>#N/A</v>
      </c>
    </row>
    <row r="629" spans="24:24" x14ac:dyDescent="0.25">
      <c r="X629" s="28" t="e">
        <v>#N/A</v>
      </c>
    </row>
    <row r="630" spans="24:24" x14ac:dyDescent="0.25">
      <c r="X630" s="28" t="e">
        <v>#N/A</v>
      </c>
    </row>
    <row r="631" spans="24:24" x14ac:dyDescent="0.25">
      <c r="X631" s="28" t="e">
        <v>#N/A</v>
      </c>
    </row>
    <row r="632" spans="24:24" x14ac:dyDescent="0.25">
      <c r="X632" s="28" t="e">
        <v>#N/A</v>
      </c>
    </row>
    <row r="633" spans="24:24" x14ac:dyDescent="0.25">
      <c r="X633" s="28" t="e">
        <v>#N/A</v>
      </c>
    </row>
    <row r="634" spans="24:24" x14ac:dyDescent="0.25">
      <c r="X634" s="28" t="e">
        <v>#N/A</v>
      </c>
    </row>
    <row r="635" spans="24:24" x14ac:dyDescent="0.25">
      <c r="X635" s="28" t="e">
        <v>#N/A</v>
      </c>
    </row>
    <row r="636" spans="24:24" x14ac:dyDescent="0.25">
      <c r="X636" s="28" t="e">
        <v>#N/A</v>
      </c>
    </row>
    <row r="637" spans="24:24" x14ac:dyDescent="0.25">
      <c r="X637" s="28" t="e">
        <v>#N/A</v>
      </c>
    </row>
    <row r="638" spans="24:24" x14ac:dyDescent="0.25">
      <c r="X638" s="28" t="e">
        <v>#N/A</v>
      </c>
    </row>
    <row r="639" spans="24:24" x14ac:dyDescent="0.25">
      <c r="X639" s="28" t="e">
        <v>#N/A</v>
      </c>
    </row>
    <row r="640" spans="24:24" x14ac:dyDescent="0.25">
      <c r="X640" s="28" t="e">
        <v>#N/A</v>
      </c>
    </row>
    <row r="641" spans="24:24" x14ac:dyDescent="0.25">
      <c r="X641" s="28" t="e">
        <v>#N/A</v>
      </c>
    </row>
    <row r="642" spans="24:24" x14ac:dyDescent="0.25">
      <c r="X642" s="28" t="e">
        <v>#N/A</v>
      </c>
    </row>
    <row r="643" spans="24:24" x14ac:dyDescent="0.25">
      <c r="X643" s="28" t="e">
        <v>#N/A</v>
      </c>
    </row>
    <row r="644" spans="24:24" x14ac:dyDescent="0.25">
      <c r="X644" s="28" t="e">
        <v>#N/A</v>
      </c>
    </row>
    <row r="645" spans="24:24" x14ac:dyDescent="0.25">
      <c r="X645" s="28" t="e">
        <v>#N/A</v>
      </c>
    </row>
    <row r="646" spans="24:24" x14ac:dyDescent="0.25">
      <c r="X646" s="28" t="e">
        <v>#N/A</v>
      </c>
    </row>
    <row r="647" spans="24:24" x14ac:dyDescent="0.25">
      <c r="X647" s="28" t="e">
        <v>#N/A</v>
      </c>
    </row>
    <row r="648" spans="24:24" x14ac:dyDescent="0.25">
      <c r="X648" s="28" t="e">
        <v>#N/A</v>
      </c>
    </row>
    <row r="649" spans="24:24" x14ac:dyDescent="0.25">
      <c r="X649" s="28" t="e">
        <v>#N/A</v>
      </c>
    </row>
    <row r="650" spans="24:24" x14ac:dyDescent="0.25">
      <c r="X650" s="28" t="e">
        <v>#N/A</v>
      </c>
    </row>
    <row r="651" spans="24:24" x14ac:dyDescent="0.25">
      <c r="X651" s="28" t="e">
        <v>#N/A</v>
      </c>
    </row>
    <row r="652" spans="24:24" x14ac:dyDescent="0.25">
      <c r="X652" s="28" t="e">
        <v>#N/A</v>
      </c>
    </row>
    <row r="653" spans="24:24" x14ac:dyDescent="0.25">
      <c r="X653" s="28" t="e">
        <v>#N/A</v>
      </c>
    </row>
    <row r="654" spans="24:24" x14ac:dyDescent="0.25">
      <c r="X654" s="28" t="e">
        <v>#N/A</v>
      </c>
    </row>
    <row r="655" spans="24:24" x14ac:dyDescent="0.25">
      <c r="X655" s="28" t="e">
        <v>#N/A</v>
      </c>
    </row>
    <row r="656" spans="24:24" x14ac:dyDescent="0.25">
      <c r="X656" s="28" t="e">
        <v>#N/A</v>
      </c>
    </row>
    <row r="657" spans="24:24" x14ac:dyDescent="0.25">
      <c r="X657" s="28" t="e">
        <v>#N/A</v>
      </c>
    </row>
    <row r="658" spans="24:24" x14ac:dyDescent="0.25">
      <c r="X658" s="28" t="e">
        <v>#N/A</v>
      </c>
    </row>
    <row r="659" spans="24:24" x14ac:dyDescent="0.25">
      <c r="X659" s="28" t="e">
        <v>#N/A</v>
      </c>
    </row>
    <row r="660" spans="24:24" x14ac:dyDescent="0.25">
      <c r="X660" s="28" t="e">
        <v>#N/A</v>
      </c>
    </row>
    <row r="661" spans="24:24" x14ac:dyDescent="0.25">
      <c r="X661" s="28" t="e">
        <v>#N/A</v>
      </c>
    </row>
    <row r="662" spans="24:24" x14ac:dyDescent="0.25">
      <c r="X662" s="28" t="e">
        <v>#N/A</v>
      </c>
    </row>
    <row r="663" spans="24:24" x14ac:dyDescent="0.25">
      <c r="X663" s="28" t="e">
        <v>#N/A</v>
      </c>
    </row>
    <row r="664" spans="24:24" x14ac:dyDescent="0.25">
      <c r="X664" s="28" t="e">
        <v>#N/A</v>
      </c>
    </row>
    <row r="665" spans="24:24" x14ac:dyDescent="0.25">
      <c r="X665" s="28" t="e">
        <v>#N/A</v>
      </c>
    </row>
    <row r="666" spans="24:24" x14ac:dyDescent="0.25">
      <c r="X666" s="28" t="e">
        <v>#N/A</v>
      </c>
    </row>
    <row r="667" spans="24:24" x14ac:dyDescent="0.25">
      <c r="X667" s="28" t="e">
        <v>#N/A</v>
      </c>
    </row>
    <row r="668" spans="24:24" x14ac:dyDescent="0.25">
      <c r="X668" s="28" t="e">
        <v>#N/A</v>
      </c>
    </row>
    <row r="669" spans="24:24" x14ac:dyDescent="0.25">
      <c r="X669" s="28" t="e">
        <v>#N/A</v>
      </c>
    </row>
    <row r="670" spans="24:24" x14ac:dyDescent="0.25">
      <c r="X670" s="28" t="e">
        <v>#N/A</v>
      </c>
    </row>
    <row r="671" spans="24:24" x14ac:dyDescent="0.25">
      <c r="X671" s="28" t="e">
        <v>#N/A</v>
      </c>
    </row>
    <row r="672" spans="24:24" x14ac:dyDescent="0.25">
      <c r="X672" s="28" t="e">
        <v>#N/A</v>
      </c>
    </row>
    <row r="673" spans="24:24" x14ac:dyDescent="0.25">
      <c r="X673" s="28" t="e">
        <v>#N/A</v>
      </c>
    </row>
    <row r="674" spans="24:24" x14ac:dyDescent="0.25">
      <c r="X674" s="28" t="e">
        <v>#N/A</v>
      </c>
    </row>
    <row r="675" spans="24:24" x14ac:dyDescent="0.25">
      <c r="X675" s="28" t="e">
        <v>#N/A</v>
      </c>
    </row>
    <row r="676" spans="24:24" x14ac:dyDescent="0.25">
      <c r="X676" s="28" t="e">
        <v>#N/A</v>
      </c>
    </row>
    <row r="677" spans="24:24" x14ac:dyDescent="0.25">
      <c r="X677" s="28" t="e">
        <v>#N/A</v>
      </c>
    </row>
    <row r="678" spans="24:24" x14ac:dyDescent="0.25">
      <c r="X678" s="28" t="e">
        <v>#N/A</v>
      </c>
    </row>
    <row r="679" spans="24:24" x14ac:dyDescent="0.25">
      <c r="X679" s="28" t="e">
        <v>#N/A</v>
      </c>
    </row>
    <row r="680" spans="24:24" x14ac:dyDescent="0.25">
      <c r="X680" s="28" t="e">
        <v>#N/A</v>
      </c>
    </row>
    <row r="681" spans="24:24" x14ac:dyDescent="0.25">
      <c r="X681" s="28" t="e">
        <v>#N/A</v>
      </c>
    </row>
    <row r="682" spans="24:24" x14ac:dyDescent="0.25">
      <c r="X682" s="28" t="e">
        <v>#N/A</v>
      </c>
    </row>
    <row r="683" spans="24:24" x14ac:dyDescent="0.25">
      <c r="X683" s="28" t="e">
        <v>#N/A</v>
      </c>
    </row>
    <row r="684" spans="24:24" x14ac:dyDescent="0.25">
      <c r="X684" s="28" t="e">
        <v>#N/A</v>
      </c>
    </row>
    <row r="685" spans="24:24" x14ac:dyDescent="0.25">
      <c r="X685" s="28" t="e">
        <v>#N/A</v>
      </c>
    </row>
    <row r="686" spans="24:24" x14ac:dyDescent="0.25">
      <c r="X686" s="28" t="e">
        <v>#N/A</v>
      </c>
    </row>
    <row r="687" spans="24:24" x14ac:dyDescent="0.25">
      <c r="X687" s="28" t="e">
        <v>#N/A</v>
      </c>
    </row>
    <row r="688" spans="24:24" x14ac:dyDescent="0.25">
      <c r="X688" s="28" t="e">
        <v>#N/A</v>
      </c>
    </row>
    <row r="689" spans="24:24" x14ac:dyDescent="0.25">
      <c r="X689" s="28" t="e">
        <v>#N/A</v>
      </c>
    </row>
    <row r="690" spans="24:24" x14ac:dyDescent="0.25">
      <c r="X690" s="28" t="e">
        <v>#N/A</v>
      </c>
    </row>
    <row r="691" spans="24:24" x14ac:dyDescent="0.25">
      <c r="X691" s="28" t="e">
        <v>#N/A</v>
      </c>
    </row>
    <row r="692" spans="24:24" x14ac:dyDescent="0.25">
      <c r="X692" s="28" t="e">
        <v>#N/A</v>
      </c>
    </row>
    <row r="693" spans="24:24" x14ac:dyDescent="0.25">
      <c r="X693" s="28" t="e">
        <v>#N/A</v>
      </c>
    </row>
    <row r="694" spans="24:24" x14ac:dyDescent="0.25">
      <c r="X694" s="28" t="e">
        <v>#N/A</v>
      </c>
    </row>
    <row r="695" spans="24:24" x14ac:dyDescent="0.25">
      <c r="X695" s="28" t="e">
        <v>#N/A</v>
      </c>
    </row>
    <row r="696" spans="24:24" x14ac:dyDescent="0.25">
      <c r="X696" s="28" t="e">
        <v>#N/A</v>
      </c>
    </row>
    <row r="697" spans="24:24" x14ac:dyDescent="0.25">
      <c r="X697" s="28" t="e">
        <v>#N/A</v>
      </c>
    </row>
    <row r="698" spans="24:24" x14ac:dyDescent="0.25">
      <c r="X698" s="28" t="e">
        <v>#N/A</v>
      </c>
    </row>
    <row r="699" spans="24:24" x14ac:dyDescent="0.25">
      <c r="X699" s="28" t="e">
        <v>#N/A</v>
      </c>
    </row>
    <row r="700" spans="24:24" x14ac:dyDescent="0.25">
      <c r="X700" s="28" t="e">
        <v>#N/A</v>
      </c>
    </row>
    <row r="701" spans="24:24" x14ac:dyDescent="0.25">
      <c r="X701" s="28" t="e">
        <v>#N/A</v>
      </c>
    </row>
    <row r="702" spans="24:24" x14ac:dyDescent="0.25">
      <c r="X702" s="28" t="e">
        <v>#N/A</v>
      </c>
    </row>
    <row r="703" spans="24:24" x14ac:dyDescent="0.25">
      <c r="X703" s="28" t="e">
        <v>#N/A</v>
      </c>
    </row>
    <row r="704" spans="24:24" x14ac:dyDescent="0.25">
      <c r="X704" s="28" t="e">
        <v>#N/A</v>
      </c>
    </row>
    <row r="705" spans="24:24" x14ac:dyDescent="0.25">
      <c r="X705" s="28" t="e">
        <v>#N/A</v>
      </c>
    </row>
    <row r="706" spans="24:24" x14ac:dyDescent="0.25">
      <c r="X706" s="28" t="e">
        <v>#N/A</v>
      </c>
    </row>
    <row r="707" spans="24:24" x14ac:dyDescent="0.25">
      <c r="X707" s="28" t="e">
        <v>#N/A</v>
      </c>
    </row>
    <row r="708" spans="24:24" x14ac:dyDescent="0.25">
      <c r="X708" s="28" t="e">
        <v>#N/A</v>
      </c>
    </row>
    <row r="709" spans="24:24" x14ac:dyDescent="0.25">
      <c r="X709" s="28" t="e">
        <v>#N/A</v>
      </c>
    </row>
    <row r="710" spans="24:24" x14ac:dyDescent="0.25">
      <c r="X710" s="28" t="e">
        <v>#N/A</v>
      </c>
    </row>
    <row r="711" spans="24:24" x14ac:dyDescent="0.25">
      <c r="X711" s="28" t="e">
        <v>#N/A</v>
      </c>
    </row>
    <row r="712" spans="24:24" x14ac:dyDescent="0.25">
      <c r="X712" s="28" t="e">
        <v>#N/A</v>
      </c>
    </row>
    <row r="713" spans="24:24" x14ac:dyDescent="0.25">
      <c r="X713" s="28" t="e">
        <v>#N/A</v>
      </c>
    </row>
    <row r="714" spans="24:24" x14ac:dyDescent="0.25">
      <c r="X714" s="28" t="e">
        <v>#N/A</v>
      </c>
    </row>
    <row r="715" spans="24:24" x14ac:dyDescent="0.25">
      <c r="X715" s="28" t="e">
        <v>#N/A</v>
      </c>
    </row>
    <row r="716" spans="24:24" x14ac:dyDescent="0.25">
      <c r="X716" s="28" t="e">
        <v>#N/A</v>
      </c>
    </row>
    <row r="717" spans="24:24" x14ac:dyDescent="0.25">
      <c r="X717" s="28" t="e">
        <v>#N/A</v>
      </c>
    </row>
    <row r="718" spans="24:24" x14ac:dyDescent="0.25">
      <c r="X718" s="28" t="e">
        <v>#N/A</v>
      </c>
    </row>
    <row r="719" spans="24:24" x14ac:dyDescent="0.25">
      <c r="X719" s="28" t="e">
        <v>#N/A</v>
      </c>
    </row>
    <row r="720" spans="24:24" x14ac:dyDescent="0.25">
      <c r="X720" s="28" t="e">
        <v>#N/A</v>
      </c>
    </row>
    <row r="721" spans="24:24" x14ac:dyDescent="0.25">
      <c r="X721" s="28" t="e">
        <v>#N/A</v>
      </c>
    </row>
    <row r="722" spans="24:24" x14ac:dyDescent="0.25">
      <c r="X722" s="28" t="e">
        <v>#N/A</v>
      </c>
    </row>
    <row r="723" spans="24:24" x14ac:dyDescent="0.25">
      <c r="X723" s="28" t="e">
        <v>#N/A</v>
      </c>
    </row>
    <row r="724" spans="24:24" x14ac:dyDescent="0.25">
      <c r="X724" s="28" t="e">
        <v>#N/A</v>
      </c>
    </row>
    <row r="725" spans="24:24" x14ac:dyDescent="0.25">
      <c r="X725" s="28" t="e">
        <v>#N/A</v>
      </c>
    </row>
    <row r="726" spans="24:24" x14ac:dyDescent="0.25">
      <c r="X726" s="28" t="e">
        <v>#N/A</v>
      </c>
    </row>
    <row r="727" spans="24:24" x14ac:dyDescent="0.25">
      <c r="X727" s="28" t="e">
        <v>#N/A</v>
      </c>
    </row>
    <row r="728" spans="24:24" x14ac:dyDescent="0.25">
      <c r="X728" s="28" t="e">
        <v>#N/A</v>
      </c>
    </row>
    <row r="729" spans="24:24" x14ac:dyDescent="0.25">
      <c r="X729" s="28" t="e">
        <v>#N/A</v>
      </c>
    </row>
    <row r="730" spans="24:24" x14ac:dyDescent="0.25">
      <c r="X730" s="28" t="e">
        <v>#N/A</v>
      </c>
    </row>
    <row r="731" spans="24:24" x14ac:dyDescent="0.25">
      <c r="X731" s="28" t="e">
        <v>#N/A</v>
      </c>
    </row>
    <row r="732" spans="24:24" x14ac:dyDescent="0.25">
      <c r="X732" s="28" t="e">
        <v>#N/A</v>
      </c>
    </row>
    <row r="733" spans="24:24" x14ac:dyDescent="0.25">
      <c r="X733" s="28" t="e">
        <v>#N/A</v>
      </c>
    </row>
    <row r="734" spans="24:24" x14ac:dyDescent="0.25">
      <c r="X734" s="28" t="e">
        <v>#N/A</v>
      </c>
    </row>
    <row r="735" spans="24:24" x14ac:dyDescent="0.25">
      <c r="X735" s="28" t="e">
        <v>#N/A</v>
      </c>
    </row>
    <row r="736" spans="24:24" x14ac:dyDescent="0.25">
      <c r="X736" s="28" t="e">
        <v>#N/A</v>
      </c>
    </row>
    <row r="737" spans="24:24" x14ac:dyDescent="0.25">
      <c r="X737" s="28" t="e">
        <v>#N/A</v>
      </c>
    </row>
    <row r="738" spans="24:24" x14ac:dyDescent="0.25">
      <c r="X738" s="28" t="e">
        <v>#N/A</v>
      </c>
    </row>
    <row r="739" spans="24:24" x14ac:dyDescent="0.25">
      <c r="X739" s="28" t="e">
        <v>#N/A</v>
      </c>
    </row>
    <row r="740" spans="24:24" x14ac:dyDescent="0.25">
      <c r="X740" s="28" t="e">
        <v>#N/A</v>
      </c>
    </row>
    <row r="741" spans="24:24" x14ac:dyDescent="0.25">
      <c r="X741" s="28" t="e">
        <v>#N/A</v>
      </c>
    </row>
    <row r="742" spans="24:24" x14ac:dyDescent="0.25">
      <c r="X742" s="28" t="e">
        <v>#N/A</v>
      </c>
    </row>
    <row r="743" spans="24:24" x14ac:dyDescent="0.25">
      <c r="X743" s="28" t="e">
        <v>#N/A</v>
      </c>
    </row>
    <row r="744" spans="24:24" x14ac:dyDescent="0.25">
      <c r="X744" s="28" t="e">
        <v>#N/A</v>
      </c>
    </row>
    <row r="745" spans="24:24" x14ac:dyDescent="0.25">
      <c r="X745" s="28" t="e">
        <v>#N/A</v>
      </c>
    </row>
    <row r="746" spans="24:24" x14ac:dyDescent="0.25">
      <c r="X746" s="28" t="e">
        <v>#N/A</v>
      </c>
    </row>
    <row r="747" spans="24:24" x14ac:dyDescent="0.25">
      <c r="X747" s="28" t="e">
        <v>#N/A</v>
      </c>
    </row>
    <row r="748" spans="24:24" x14ac:dyDescent="0.25">
      <c r="X748" s="28" t="e">
        <v>#N/A</v>
      </c>
    </row>
    <row r="749" spans="24:24" x14ac:dyDescent="0.25">
      <c r="X749" s="28" t="e">
        <v>#N/A</v>
      </c>
    </row>
    <row r="750" spans="24:24" x14ac:dyDescent="0.25">
      <c r="X750" s="28" t="e">
        <v>#N/A</v>
      </c>
    </row>
    <row r="751" spans="24:24" x14ac:dyDescent="0.25">
      <c r="X751" s="28" t="e">
        <v>#N/A</v>
      </c>
    </row>
    <row r="752" spans="24:24" x14ac:dyDescent="0.25">
      <c r="X752" s="28" t="e">
        <v>#N/A</v>
      </c>
    </row>
    <row r="753" spans="24:24" x14ac:dyDescent="0.25">
      <c r="X753" s="28" t="e">
        <v>#N/A</v>
      </c>
    </row>
    <row r="754" spans="24:24" x14ac:dyDescent="0.25">
      <c r="X754" s="28" t="e">
        <v>#N/A</v>
      </c>
    </row>
    <row r="755" spans="24:24" x14ac:dyDescent="0.25">
      <c r="X755" s="28" t="e">
        <v>#N/A</v>
      </c>
    </row>
    <row r="756" spans="24:24" x14ac:dyDescent="0.25">
      <c r="X756" s="28" t="e">
        <v>#N/A</v>
      </c>
    </row>
    <row r="757" spans="24:24" x14ac:dyDescent="0.25">
      <c r="X757" s="28" t="e">
        <v>#N/A</v>
      </c>
    </row>
    <row r="758" spans="24:24" x14ac:dyDescent="0.25">
      <c r="X758" s="28" t="e">
        <v>#N/A</v>
      </c>
    </row>
    <row r="759" spans="24:24" x14ac:dyDescent="0.25">
      <c r="X759" s="28" t="e">
        <v>#N/A</v>
      </c>
    </row>
    <row r="760" spans="24:24" x14ac:dyDescent="0.25">
      <c r="X760" s="28" t="e">
        <v>#N/A</v>
      </c>
    </row>
    <row r="761" spans="24:24" x14ac:dyDescent="0.25">
      <c r="X761" s="28" t="e">
        <v>#N/A</v>
      </c>
    </row>
    <row r="762" spans="24:24" x14ac:dyDescent="0.25">
      <c r="X762" s="28" t="e">
        <v>#N/A</v>
      </c>
    </row>
    <row r="763" spans="24:24" x14ac:dyDescent="0.25">
      <c r="X763" s="28" t="e">
        <v>#N/A</v>
      </c>
    </row>
    <row r="764" spans="24:24" x14ac:dyDescent="0.25">
      <c r="X764" s="28" t="e">
        <v>#N/A</v>
      </c>
    </row>
    <row r="765" spans="24:24" x14ac:dyDescent="0.25">
      <c r="X765" s="28" t="e">
        <v>#N/A</v>
      </c>
    </row>
    <row r="766" spans="24:24" x14ac:dyDescent="0.25">
      <c r="X766" s="28" t="e">
        <v>#N/A</v>
      </c>
    </row>
    <row r="767" spans="24:24" x14ac:dyDescent="0.25">
      <c r="X767" s="28" t="e">
        <v>#N/A</v>
      </c>
    </row>
    <row r="768" spans="24:24" x14ac:dyDescent="0.25">
      <c r="X768" s="28" t="e">
        <v>#N/A</v>
      </c>
    </row>
    <row r="769" spans="24:24" x14ac:dyDescent="0.25">
      <c r="X769" s="28" t="e">
        <v>#N/A</v>
      </c>
    </row>
    <row r="770" spans="24:24" x14ac:dyDescent="0.25">
      <c r="X770" s="28" t="e">
        <v>#N/A</v>
      </c>
    </row>
    <row r="771" spans="24:24" x14ac:dyDescent="0.25">
      <c r="X771" s="28" t="e">
        <v>#N/A</v>
      </c>
    </row>
    <row r="772" spans="24:24" x14ac:dyDescent="0.25">
      <c r="X772" s="28" t="e">
        <v>#N/A</v>
      </c>
    </row>
    <row r="773" spans="24:24" x14ac:dyDescent="0.25">
      <c r="X773" s="28" t="e">
        <v>#N/A</v>
      </c>
    </row>
    <row r="774" spans="24:24" x14ac:dyDescent="0.25">
      <c r="X774" s="28" t="e">
        <v>#N/A</v>
      </c>
    </row>
    <row r="775" spans="24:24" x14ac:dyDescent="0.25">
      <c r="X775" s="28" t="e">
        <v>#N/A</v>
      </c>
    </row>
    <row r="776" spans="24:24" x14ac:dyDescent="0.25">
      <c r="X776" s="28" t="e">
        <v>#N/A</v>
      </c>
    </row>
    <row r="777" spans="24:24" x14ac:dyDescent="0.25">
      <c r="X777" s="28" t="e">
        <v>#N/A</v>
      </c>
    </row>
    <row r="778" spans="24:24" x14ac:dyDescent="0.25">
      <c r="X778" s="28" t="e">
        <v>#N/A</v>
      </c>
    </row>
    <row r="779" spans="24:24" x14ac:dyDescent="0.25">
      <c r="X779" s="28" t="e">
        <v>#N/A</v>
      </c>
    </row>
    <row r="780" spans="24:24" x14ac:dyDescent="0.25">
      <c r="X780" s="28" t="e">
        <v>#N/A</v>
      </c>
    </row>
    <row r="781" spans="24:24" x14ac:dyDescent="0.25">
      <c r="X781" s="28" t="e">
        <v>#N/A</v>
      </c>
    </row>
    <row r="782" spans="24:24" x14ac:dyDescent="0.25">
      <c r="X782" s="28" t="e">
        <v>#N/A</v>
      </c>
    </row>
    <row r="783" spans="24:24" x14ac:dyDescent="0.25">
      <c r="X783" s="28" t="e">
        <v>#N/A</v>
      </c>
    </row>
    <row r="784" spans="24:24" x14ac:dyDescent="0.25">
      <c r="X784" s="28" t="e">
        <v>#N/A</v>
      </c>
    </row>
    <row r="785" spans="24:24" x14ac:dyDescent="0.25">
      <c r="X785" s="28" t="e">
        <v>#N/A</v>
      </c>
    </row>
    <row r="786" spans="24:24" x14ac:dyDescent="0.25">
      <c r="X786" s="28" t="e">
        <v>#N/A</v>
      </c>
    </row>
    <row r="787" spans="24:24" x14ac:dyDescent="0.25">
      <c r="X787" s="28" t="e">
        <v>#N/A</v>
      </c>
    </row>
    <row r="788" spans="24:24" x14ac:dyDescent="0.25">
      <c r="X788" s="28" t="e">
        <v>#N/A</v>
      </c>
    </row>
    <row r="789" spans="24:24" x14ac:dyDescent="0.25">
      <c r="X789" s="28" t="e">
        <v>#N/A</v>
      </c>
    </row>
    <row r="790" spans="24:24" x14ac:dyDescent="0.25">
      <c r="X790" s="28" t="e">
        <v>#N/A</v>
      </c>
    </row>
    <row r="791" spans="24:24" x14ac:dyDescent="0.25">
      <c r="X791" s="28" t="e">
        <v>#N/A</v>
      </c>
    </row>
    <row r="792" spans="24:24" x14ac:dyDescent="0.25">
      <c r="X792" s="28" t="e">
        <v>#N/A</v>
      </c>
    </row>
    <row r="793" spans="24:24" x14ac:dyDescent="0.25">
      <c r="X793" s="28" t="e">
        <v>#N/A</v>
      </c>
    </row>
    <row r="794" spans="24:24" x14ac:dyDescent="0.25">
      <c r="X794" s="28" t="e">
        <v>#N/A</v>
      </c>
    </row>
    <row r="795" spans="24:24" x14ac:dyDescent="0.25">
      <c r="X795" s="28" t="e">
        <v>#N/A</v>
      </c>
    </row>
    <row r="796" spans="24:24" x14ac:dyDescent="0.25">
      <c r="X796" s="28" t="e">
        <v>#N/A</v>
      </c>
    </row>
    <row r="797" spans="24:24" x14ac:dyDescent="0.25">
      <c r="X797" s="28" t="e">
        <v>#N/A</v>
      </c>
    </row>
    <row r="798" spans="24:24" x14ac:dyDescent="0.25">
      <c r="X798" s="28" t="e">
        <v>#N/A</v>
      </c>
    </row>
    <row r="799" spans="24:24" x14ac:dyDescent="0.25">
      <c r="X799" s="28" t="e">
        <v>#N/A</v>
      </c>
    </row>
    <row r="800" spans="24:24" x14ac:dyDescent="0.25">
      <c r="X800" s="28" t="e">
        <v>#N/A</v>
      </c>
    </row>
    <row r="801" spans="24:24" x14ac:dyDescent="0.25">
      <c r="X801" s="28" t="e">
        <v>#N/A</v>
      </c>
    </row>
    <row r="802" spans="24:24" x14ac:dyDescent="0.25">
      <c r="X802" s="28" t="e">
        <v>#N/A</v>
      </c>
    </row>
    <row r="803" spans="24:24" x14ac:dyDescent="0.25">
      <c r="X803" s="28" t="e">
        <v>#N/A</v>
      </c>
    </row>
    <row r="804" spans="24:24" x14ac:dyDescent="0.25">
      <c r="X804" s="28" t="e">
        <v>#N/A</v>
      </c>
    </row>
    <row r="805" spans="24:24" x14ac:dyDescent="0.25">
      <c r="X805" s="28" t="e">
        <v>#N/A</v>
      </c>
    </row>
    <row r="806" spans="24:24" x14ac:dyDescent="0.25">
      <c r="X806" s="28" t="e">
        <v>#N/A</v>
      </c>
    </row>
    <row r="807" spans="24:24" x14ac:dyDescent="0.25">
      <c r="X807" s="28" t="e">
        <v>#N/A</v>
      </c>
    </row>
    <row r="808" spans="24:24" x14ac:dyDescent="0.25">
      <c r="X808" s="28" t="e">
        <v>#N/A</v>
      </c>
    </row>
    <row r="809" spans="24:24" x14ac:dyDescent="0.25">
      <c r="X809" s="28" t="e">
        <v>#N/A</v>
      </c>
    </row>
    <row r="810" spans="24:24" x14ac:dyDescent="0.25">
      <c r="X810" s="28" t="e">
        <v>#N/A</v>
      </c>
    </row>
    <row r="811" spans="24:24" x14ac:dyDescent="0.25">
      <c r="X811" s="28" t="e">
        <v>#N/A</v>
      </c>
    </row>
    <row r="812" spans="24:24" x14ac:dyDescent="0.25">
      <c r="X812" s="28" t="e">
        <v>#N/A</v>
      </c>
    </row>
    <row r="813" spans="24:24" x14ac:dyDescent="0.25">
      <c r="X813" s="28" t="e">
        <v>#N/A</v>
      </c>
    </row>
    <row r="814" spans="24:24" x14ac:dyDescent="0.25">
      <c r="X814" s="28" t="e">
        <v>#N/A</v>
      </c>
    </row>
    <row r="815" spans="24:24" x14ac:dyDescent="0.25">
      <c r="X815" s="28" t="e">
        <v>#N/A</v>
      </c>
    </row>
    <row r="816" spans="24:24" x14ac:dyDescent="0.25">
      <c r="X816" s="28" t="e">
        <v>#N/A</v>
      </c>
    </row>
    <row r="817" spans="24:24" x14ac:dyDescent="0.25">
      <c r="X817" s="28" t="e">
        <v>#N/A</v>
      </c>
    </row>
    <row r="818" spans="24:24" x14ac:dyDescent="0.25">
      <c r="X818" s="28" t="e">
        <v>#N/A</v>
      </c>
    </row>
    <row r="819" spans="24:24" x14ac:dyDescent="0.25">
      <c r="X819" s="28" t="e">
        <v>#N/A</v>
      </c>
    </row>
    <row r="820" spans="24:24" x14ac:dyDescent="0.25">
      <c r="X820" s="28" t="e">
        <v>#N/A</v>
      </c>
    </row>
    <row r="821" spans="24:24" x14ac:dyDescent="0.25">
      <c r="X821" s="28" t="e">
        <v>#N/A</v>
      </c>
    </row>
    <row r="822" spans="24:24" x14ac:dyDescent="0.25">
      <c r="X822" s="28" t="e">
        <v>#N/A</v>
      </c>
    </row>
    <row r="823" spans="24:24" x14ac:dyDescent="0.25">
      <c r="X823" s="28" t="e">
        <v>#N/A</v>
      </c>
    </row>
    <row r="824" spans="24:24" x14ac:dyDescent="0.25">
      <c r="X824" s="28" t="e">
        <v>#N/A</v>
      </c>
    </row>
    <row r="825" spans="24:24" x14ac:dyDescent="0.25">
      <c r="X825" s="28" t="e">
        <v>#N/A</v>
      </c>
    </row>
    <row r="826" spans="24:24" x14ac:dyDescent="0.25">
      <c r="X826" s="28" t="e">
        <v>#N/A</v>
      </c>
    </row>
    <row r="827" spans="24:24" x14ac:dyDescent="0.25">
      <c r="X827" s="28" t="e">
        <v>#N/A</v>
      </c>
    </row>
    <row r="828" spans="24:24" x14ac:dyDescent="0.25">
      <c r="X828" s="28" t="e">
        <v>#N/A</v>
      </c>
    </row>
    <row r="829" spans="24:24" x14ac:dyDescent="0.25">
      <c r="X829" s="28" t="e">
        <v>#N/A</v>
      </c>
    </row>
    <row r="830" spans="24:24" x14ac:dyDescent="0.25">
      <c r="X830" s="28" t="e">
        <v>#N/A</v>
      </c>
    </row>
    <row r="831" spans="24:24" x14ac:dyDescent="0.25">
      <c r="X831" s="28" t="e">
        <v>#N/A</v>
      </c>
    </row>
    <row r="832" spans="24:24" x14ac:dyDescent="0.25">
      <c r="X832" s="28" t="e">
        <v>#N/A</v>
      </c>
    </row>
    <row r="833" spans="24:24" x14ac:dyDescent="0.25">
      <c r="X833" s="28" t="e">
        <v>#N/A</v>
      </c>
    </row>
    <row r="834" spans="24:24" x14ac:dyDescent="0.25">
      <c r="X834" s="28" t="e">
        <v>#N/A</v>
      </c>
    </row>
    <row r="835" spans="24:24" x14ac:dyDescent="0.25">
      <c r="X835" s="28" t="e">
        <v>#N/A</v>
      </c>
    </row>
    <row r="836" spans="24:24" x14ac:dyDescent="0.25">
      <c r="X836" s="28" t="e">
        <v>#N/A</v>
      </c>
    </row>
    <row r="837" spans="24:24" x14ac:dyDescent="0.25">
      <c r="X837" s="28" t="e">
        <v>#N/A</v>
      </c>
    </row>
    <row r="838" spans="24:24" x14ac:dyDescent="0.25">
      <c r="X838" s="28" t="e">
        <v>#N/A</v>
      </c>
    </row>
    <row r="839" spans="24:24" x14ac:dyDescent="0.25">
      <c r="X839" s="28" t="e">
        <v>#N/A</v>
      </c>
    </row>
    <row r="840" spans="24:24" x14ac:dyDescent="0.25">
      <c r="X840" s="28" t="e">
        <v>#N/A</v>
      </c>
    </row>
    <row r="841" spans="24:24" x14ac:dyDescent="0.25">
      <c r="X841" s="28" t="e">
        <v>#N/A</v>
      </c>
    </row>
    <row r="842" spans="24:24" x14ac:dyDescent="0.25">
      <c r="X842" s="28" t="e">
        <v>#N/A</v>
      </c>
    </row>
    <row r="843" spans="24:24" x14ac:dyDescent="0.25">
      <c r="X843" s="28" t="e">
        <v>#N/A</v>
      </c>
    </row>
    <row r="844" spans="24:24" x14ac:dyDescent="0.25">
      <c r="X844" s="28" t="e">
        <v>#N/A</v>
      </c>
    </row>
    <row r="845" spans="24:24" x14ac:dyDescent="0.25">
      <c r="X845" s="28" t="e">
        <v>#N/A</v>
      </c>
    </row>
    <row r="846" spans="24:24" x14ac:dyDescent="0.25">
      <c r="X846" s="28" t="e">
        <v>#N/A</v>
      </c>
    </row>
    <row r="847" spans="24:24" x14ac:dyDescent="0.25">
      <c r="X847" s="28" t="e">
        <v>#N/A</v>
      </c>
    </row>
    <row r="848" spans="24:24" x14ac:dyDescent="0.25">
      <c r="X848" s="28" t="e">
        <v>#N/A</v>
      </c>
    </row>
    <row r="849" spans="24:24" x14ac:dyDescent="0.25">
      <c r="X849" s="28" t="e">
        <v>#N/A</v>
      </c>
    </row>
    <row r="850" spans="24:24" x14ac:dyDescent="0.25">
      <c r="X850" s="28" t="e">
        <v>#N/A</v>
      </c>
    </row>
    <row r="851" spans="24:24" x14ac:dyDescent="0.25">
      <c r="X851" s="28" t="e">
        <v>#N/A</v>
      </c>
    </row>
    <row r="852" spans="24:24" x14ac:dyDescent="0.25">
      <c r="X852" s="28" t="e">
        <v>#N/A</v>
      </c>
    </row>
    <row r="853" spans="24:24" x14ac:dyDescent="0.25">
      <c r="X853" s="28" t="e">
        <v>#N/A</v>
      </c>
    </row>
    <row r="854" spans="24:24" x14ac:dyDescent="0.25">
      <c r="X854" s="28" t="e">
        <v>#N/A</v>
      </c>
    </row>
    <row r="855" spans="24:24" x14ac:dyDescent="0.25">
      <c r="X855" s="28" t="e">
        <v>#N/A</v>
      </c>
    </row>
    <row r="856" spans="24:24" x14ac:dyDescent="0.25">
      <c r="X856" s="28" t="e">
        <v>#N/A</v>
      </c>
    </row>
    <row r="857" spans="24:24" x14ac:dyDescent="0.25">
      <c r="X857" s="28" t="e">
        <v>#N/A</v>
      </c>
    </row>
    <row r="858" spans="24:24" x14ac:dyDescent="0.25">
      <c r="X858" s="28" t="e">
        <v>#N/A</v>
      </c>
    </row>
    <row r="859" spans="24:24" x14ac:dyDescent="0.25">
      <c r="X859" s="28" t="e">
        <v>#N/A</v>
      </c>
    </row>
    <row r="860" spans="24:24" x14ac:dyDescent="0.25">
      <c r="X860" s="28" t="e">
        <v>#N/A</v>
      </c>
    </row>
    <row r="861" spans="24:24" x14ac:dyDescent="0.25">
      <c r="X861" s="28" t="e">
        <v>#N/A</v>
      </c>
    </row>
    <row r="862" spans="24:24" x14ac:dyDescent="0.25">
      <c r="X862" s="28" t="e">
        <v>#N/A</v>
      </c>
    </row>
    <row r="863" spans="24:24" x14ac:dyDescent="0.25">
      <c r="X863" s="28" t="e">
        <v>#N/A</v>
      </c>
    </row>
    <row r="864" spans="24:24" x14ac:dyDescent="0.25">
      <c r="X864" s="28" t="e">
        <v>#N/A</v>
      </c>
    </row>
    <row r="865" spans="24:24" x14ac:dyDescent="0.25">
      <c r="X865" s="28" t="e">
        <v>#N/A</v>
      </c>
    </row>
    <row r="866" spans="24:24" x14ac:dyDescent="0.25">
      <c r="X866" s="28" t="e">
        <v>#N/A</v>
      </c>
    </row>
    <row r="867" spans="24:24" x14ac:dyDescent="0.25">
      <c r="X867" s="28" t="e">
        <v>#N/A</v>
      </c>
    </row>
    <row r="868" spans="24:24" x14ac:dyDescent="0.25">
      <c r="X868" s="28" t="e">
        <v>#N/A</v>
      </c>
    </row>
    <row r="869" spans="24:24" x14ac:dyDescent="0.25">
      <c r="X869" s="28" t="e">
        <v>#N/A</v>
      </c>
    </row>
    <row r="870" spans="24:24" x14ac:dyDescent="0.25">
      <c r="X870" s="28" t="e">
        <v>#N/A</v>
      </c>
    </row>
    <row r="871" spans="24:24" x14ac:dyDescent="0.25">
      <c r="X871" s="28" t="e">
        <v>#N/A</v>
      </c>
    </row>
    <row r="872" spans="24:24" x14ac:dyDescent="0.25">
      <c r="X872" s="28" t="e">
        <v>#N/A</v>
      </c>
    </row>
    <row r="873" spans="24:24" x14ac:dyDescent="0.25">
      <c r="X873" s="28" t="e">
        <v>#N/A</v>
      </c>
    </row>
    <row r="874" spans="24:24" x14ac:dyDescent="0.25">
      <c r="X874" s="28" t="e">
        <v>#N/A</v>
      </c>
    </row>
    <row r="875" spans="24:24" x14ac:dyDescent="0.25">
      <c r="X875" s="28" t="e">
        <v>#N/A</v>
      </c>
    </row>
    <row r="876" spans="24:24" x14ac:dyDescent="0.25">
      <c r="X876" s="28" t="e">
        <v>#N/A</v>
      </c>
    </row>
    <row r="877" spans="24:24" x14ac:dyDescent="0.25">
      <c r="X877" s="28" t="e">
        <v>#N/A</v>
      </c>
    </row>
    <row r="878" spans="24:24" x14ac:dyDescent="0.25">
      <c r="X878" s="28" t="e">
        <v>#N/A</v>
      </c>
    </row>
    <row r="879" spans="24:24" x14ac:dyDescent="0.25">
      <c r="X879" s="28" t="e">
        <v>#N/A</v>
      </c>
    </row>
    <row r="880" spans="24:24" x14ac:dyDescent="0.25">
      <c r="X880" s="28" t="e">
        <v>#N/A</v>
      </c>
    </row>
    <row r="881" spans="24:24" x14ac:dyDescent="0.25">
      <c r="X881" s="28" t="e">
        <v>#N/A</v>
      </c>
    </row>
    <row r="882" spans="24:24" x14ac:dyDescent="0.25">
      <c r="X882" s="28" t="e">
        <v>#N/A</v>
      </c>
    </row>
    <row r="883" spans="24:24" x14ac:dyDescent="0.25">
      <c r="X883" s="28" t="e">
        <v>#N/A</v>
      </c>
    </row>
    <row r="884" spans="24:24" x14ac:dyDescent="0.25">
      <c r="X884" s="28" t="e">
        <v>#N/A</v>
      </c>
    </row>
    <row r="885" spans="24:24" x14ac:dyDescent="0.25">
      <c r="X885" s="28" t="e">
        <v>#N/A</v>
      </c>
    </row>
    <row r="886" spans="24:24" x14ac:dyDescent="0.25">
      <c r="X886" s="28" t="e">
        <v>#N/A</v>
      </c>
    </row>
    <row r="887" spans="24:24" x14ac:dyDescent="0.25">
      <c r="X887" s="28" t="e">
        <v>#N/A</v>
      </c>
    </row>
    <row r="888" spans="24:24" x14ac:dyDescent="0.25">
      <c r="X888" s="28" t="e">
        <v>#N/A</v>
      </c>
    </row>
    <row r="889" spans="24:24" x14ac:dyDescent="0.25">
      <c r="X889" s="28" t="e">
        <v>#N/A</v>
      </c>
    </row>
    <row r="890" spans="24:24" x14ac:dyDescent="0.25">
      <c r="X890" s="28" t="e">
        <v>#N/A</v>
      </c>
    </row>
    <row r="891" spans="24:24" x14ac:dyDescent="0.25">
      <c r="X891" s="28" t="e">
        <v>#N/A</v>
      </c>
    </row>
    <row r="892" spans="24:24" x14ac:dyDescent="0.25">
      <c r="X892" s="28" t="e">
        <v>#N/A</v>
      </c>
    </row>
    <row r="893" spans="24:24" x14ac:dyDescent="0.25">
      <c r="X893" s="28" t="e">
        <v>#N/A</v>
      </c>
    </row>
    <row r="894" spans="24:24" x14ac:dyDescent="0.25">
      <c r="X894" s="28" t="e">
        <v>#N/A</v>
      </c>
    </row>
    <row r="895" spans="24:24" x14ac:dyDescent="0.25">
      <c r="X895" s="28" t="e">
        <v>#N/A</v>
      </c>
    </row>
    <row r="896" spans="24:24" x14ac:dyDescent="0.25">
      <c r="X896" s="28" t="e">
        <v>#N/A</v>
      </c>
    </row>
    <row r="897" spans="24:24" x14ac:dyDescent="0.25">
      <c r="X897" s="28" t="e">
        <v>#N/A</v>
      </c>
    </row>
    <row r="898" spans="24:24" x14ac:dyDescent="0.25">
      <c r="X898" s="28" t="e">
        <v>#N/A</v>
      </c>
    </row>
    <row r="899" spans="24:24" x14ac:dyDescent="0.25">
      <c r="X899" s="28" t="e">
        <v>#N/A</v>
      </c>
    </row>
    <row r="900" spans="24:24" x14ac:dyDescent="0.25">
      <c r="X900" s="28" t="e">
        <v>#N/A</v>
      </c>
    </row>
    <row r="901" spans="24:24" x14ac:dyDescent="0.25">
      <c r="X901" s="28" t="e">
        <v>#N/A</v>
      </c>
    </row>
    <row r="902" spans="24:24" x14ac:dyDescent="0.25">
      <c r="X902" s="28" t="e">
        <v>#N/A</v>
      </c>
    </row>
    <row r="903" spans="24:24" x14ac:dyDescent="0.25">
      <c r="X903" s="28" t="e">
        <v>#N/A</v>
      </c>
    </row>
    <row r="904" spans="24:24" x14ac:dyDescent="0.25">
      <c r="X904" s="28" t="e">
        <v>#N/A</v>
      </c>
    </row>
    <row r="905" spans="24:24" x14ac:dyDescent="0.25">
      <c r="X905" s="28" t="e">
        <v>#N/A</v>
      </c>
    </row>
    <row r="906" spans="24:24" x14ac:dyDescent="0.25">
      <c r="X906" s="28" t="e">
        <v>#N/A</v>
      </c>
    </row>
    <row r="907" spans="24:24" x14ac:dyDescent="0.25">
      <c r="X907" s="28" t="e">
        <v>#N/A</v>
      </c>
    </row>
    <row r="908" spans="24:24" x14ac:dyDescent="0.25">
      <c r="X908" s="28" t="e">
        <v>#N/A</v>
      </c>
    </row>
    <row r="909" spans="24:24" x14ac:dyDescent="0.25">
      <c r="X909" s="28" t="e">
        <v>#N/A</v>
      </c>
    </row>
    <row r="910" spans="24:24" x14ac:dyDescent="0.25">
      <c r="X910" s="28" t="e">
        <v>#N/A</v>
      </c>
    </row>
    <row r="911" spans="24:24" x14ac:dyDescent="0.25">
      <c r="X911" s="28" t="e">
        <v>#N/A</v>
      </c>
    </row>
    <row r="912" spans="24:24" x14ac:dyDescent="0.25">
      <c r="X912" s="28" t="e">
        <v>#N/A</v>
      </c>
    </row>
    <row r="913" spans="24:24" x14ac:dyDescent="0.25">
      <c r="X913" s="28" t="e">
        <v>#N/A</v>
      </c>
    </row>
    <row r="914" spans="24:24" x14ac:dyDescent="0.25">
      <c r="X914" s="28" t="e">
        <v>#N/A</v>
      </c>
    </row>
    <row r="915" spans="24:24" x14ac:dyDescent="0.25">
      <c r="X915" s="28" t="e">
        <v>#N/A</v>
      </c>
    </row>
    <row r="916" spans="24:24" x14ac:dyDescent="0.25">
      <c r="X916" s="28" t="e">
        <v>#N/A</v>
      </c>
    </row>
    <row r="917" spans="24:24" x14ac:dyDescent="0.25">
      <c r="X917" s="28" t="e">
        <v>#N/A</v>
      </c>
    </row>
    <row r="918" spans="24:24" x14ac:dyDescent="0.25">
      <c r="X918" s="28" t="e">
        <v>#N/A</v>
      </c>
    </row>
    <row r="919" spans="24:24" x14ac:dyDescent="0.25">
      <c r="X919" s="28" t="e">
        <v>#N/A</v>
      </c>
    </row>
    <row r="920" spans="24:24" x14ac:dyDescent="0.25">
      <c r="X920" s="28" t="e">
        <v>#N/A</v>
      </c>
    </row>
    <row r="921" spans="24:24" x14ac:dyDescent="0.25">
      <c r="X921" s="28" t="e">
        <v>#N/A</v>
      </c>
    </row>
    <row r="922" spans="24:24" x14ac:dyDescent="0.25">
      <c r="X922" s="28" t="e">
        <v>#N/A</v>
      </c>
    </row>
    <row r="923" spans="24:24" x14ac:dyDescent="0.25">
      <c r="X923" s="28" t="e">
        <v>#N/A</v>
      </c>
    </row>
    <row r="924" spans="24:24" x14ac:dyDescent="0.25">
      <c r="X924" s="28" t="e">
        <v>#N/A</v>
      </c>
    </row>
    <row r="925" spans="24:24" x14ac:dyDescent="0.25">
      <c r="X925" s="28" t="e">
        <v>#N/A</v>
      </c>
    </row>
    <row r="926" spans="24:24" x14ac:dyDescent="0.25">
      <c r="X926" s="28" t="e">
        <v>#N/A</v>
      </c>
    </row>
    <row r="927" spans="24:24" x14ac:dyDescent="0.25">
      <c r="X927" s="28" t="e">
        <v>#N/A</v>
      </c>
    </row>
    <row r="928" spans="24:24" x14ac:dyDescent="0.25">
      <c r="X928" s="28" t="e">
        <v>#N/A</v>
      </c>
    </row>
    <row r="929" spans="24:24" x14ac:dyDescent="0.25">
      <c r="X929" s="28" t="e">
        <v>#N/A</v>
      </c>
    </row>
    <row r="930" spans="24:24" x14ac:dyDescent="0.25">
      <c r="X930" s="28" t="e">
        <v>#N/A</v>
      </c>
    </row>
    <row r="931" spans="24:24" x14ac:dyDescent="0.25">
      <c r="X931" s="28" t="e">
        <v>#N/A</v>
      </c>
    </row>
    <row r="932" spans="24:24" x14ac:dyDescent="0.25">
      <c r="X932" s="28" t="e">
        <v>#N/A</v>
      </c>
    </row>
    <row r="933" spans="24:24" x14ac:dyDescent="0.25">
      <c r="X933" s="28" t="e">
        <v>#N/A</v>
      </c>
    </row>
    <row r="934" spans="24:24" x14ac:dyDescent="0.25">
      <c r="X934" s="28" t="e">
        <v>#N/A</v>
      </c>
    </row>
    <row r="935" spans="24:24" x14ac:dyDescent="0.25">
      <c r="X935" s="28" t="e">
        <v>#N/A</v>
      </c>
    </row>
    <row r="936" spans="24:24" x14ac:dyDescent="0.25">
      <c r="X936" s="28" t="e">
        <v>#N/A</v>
      </c>
    </row>
    <row r="937" spans="24:24" x14ac:dyDescent="0.25">
      <c r="X937" s="28" t="e">
        <v>#N/A</v>
      </c>
    </row>
    <row r="938" spans="24:24" x14ac:dyDescent="0.25">
      <c r="X938" s="28" t="e">
        <v>#N/A</v>
      </c>
    </row>
    <row r="939" spans="24:24" x14ac:dyDescent="0.25">
      <c r="X939" s="28" t="e">
        <v>#N/A</v>
      </c>
    </row>
    <row r="940" spans="24:24" x14ac:dyDescent="0.25">
      <c r="X940" s="28" t="e">
        <v>#N/A</v>
      </c>
    </row>
    <row r="941" spans="24:24" x14ac:dyDescent="0.25">
      <c r="X941" s="28" t="e">
        <v>#N/A</v>
      </c>
    </row>
    <row r="942" spans="24:24" x14ac:dyDescent="0.25">
      <c r="X942" s="28" t="e">
        <v>#N/A</v>
      </c>
    </row>
    <row r="943" spans="24:24" x14ac:dyDescent="0.25">
      <c r="X943" s="28" t="e">
        <v>#N/A</v>
      </c>
    </row>
    <row r="944" spans="24:24" x14ac:dyDescent="0.25">
      <c r="X944" s="28" t="e">
        <v>#N/A</v>
      </c>
    </row>
    <row r="945" spans="24:24" x14ac:dyDescent="0.25">
      <c r="X945" s="28" t="e">
        <v>#N/A</v>
      </c>
    </row>
    <row r="946" spans="24:24" x14ac:dyDescent="0.25">
      <c r="X946" s="28" t="e">
        <v>#N/A</v>
      </c>
    </row>
    <row r="947" spans="24:24" x14ac:dyDescent="0.25">
      <c r="X947" s="28" t="e">
        <v>#N/A</v>
      </c>
    </row>
    <row r="948" spans="24:24" x14ac:dyDescent="0.25">
      <c r="X948" s="28" t="e">
        <v>#N/A</v>
      </c>
    </row>
    <row r="949" spans="24:24" x14ac:dyDescent="0.25">
      <c r="X949" s="28" t="e">
        <v>#N/A</v>
      </c>
    </row>
    <row r="950" spans="24:24" x14ac:dyDescent="0.25">
      <c r="X950" s="28" t="e">
        <v>#N/A</v>
      </c>
    </row>
    <row r="951" spans="24:24" x14ac:dyDescent="0.25">
      <c r="X951" s="28" t="e">
        <v>#N/A</v>
      </c>
    </row>
    <row r="952" spans="24:24" x14ac:dyDescent="0.25">
      <c r="X952" s="28" t="e">
        <v>#N/A</v>
      </c>
    </row>
    <row r="953" spans="24:24" x14ac:dyDescent="0.25">
      <c r="X953" s="28" t="e">
        <v>#N/A</v>
      </c>
    </row>
    <row r="954" spans="24:24" x14ac:dyDescent="0.25">
      <c r="X954" s="28" t="e">
        <v>#N/A</v>
      </c>
    </row>
    <row r="955" spans="24:24" x14ac:dyDescent="0.25">
      <c r="X955" s="28" t="e">
        <v>#N/A</v>
      </c>
    </row>
    <row r="956" spans="24:24" x14ac:dyDescent="0.25">
      <c r="X956" s="28" t="e">
        <v>#N/A</v>
      </c>
    </row>
    <row r="957" spans="24:24" x14ac:dyDescent="0.25">
      <c r="X957" s="28" t="e">
        <v>#N/A</v>
      </c>
    </row>
    <row r="958" spans="24:24" x14ac:dyDescent="0.25">
      <c r="X958" s="28" t="e">
        <v>#N/A</v>
      </c>
    </row>
    <row r="959" spans="24:24" x14ac:dyDescent="0.25">
      <c r="X959" s="28" t="e">
        <v>#N/A</v>
      </c>
    </row>
    <row r="960" spans="24:24" x14ac:dyDescent="0.25">
      <c r="X960" s="28" t="e">
        <v>#N/A</v>
      </c>
    </row>
    <row r="961" spans="24:24" x14ac:dyDescent="0.25">
      <c r="X961" s="28" t="e">
        <v>#N/A</v>
      </c>
    </row>
    <row r="962" spans="24:24" x14ac:dyDescent="0.25">
      <c r="X962" s="28" t="e">
        <v>#N/A</v>
      </c>
    </row>
    <row r="963" spans="24:24" x14ac:dyDescent="0.25">
      <c r="X963" s="28" t="e">
        <v>#N/A</v>
      </c>
    </row>
    <row r="964" spans="24:24" x14ac:dyDescent="0.25">
      <c r="X964" s="28" t="e">
        <v>#N/A</v>
      </c>
    </row>
    <row r="965" spans="24:24" x14ac:dyDescent="0.25">
      <c r="X965" s="28" t="e">
        <v>#N/A</v>
      </c>
    </row>
    <row r="966" spans="24:24" x14ac:dyDescent="0.25">
      <c r="X966" s="28" t="e">
        <v>#N/A</v>
      </c>
    </row>
    <row r="967" spans="24:24" x14ac:dyDescent="0.25">
      <c r="X967" s="28" t="e">
        <v>#N/A</v>
      </c>
    </row>
    <row r="968" spans="24:24" x14ac:dyDescent="0.25">
      <c r="X968" s="28" t="e">
        <v>#N/A</v>
      </c>
    </row>
    <row r="969" spans="24:24" x14ac:dyDescent="0.25">
      <c r="X969" s="28" t="e">
        <v>#N/A</v>
      </c>
    </row>
    <row r="970" spans="24:24" x14ac:dyDescent="0.25">
      <c r="X970" s="28" t="e">
        <v>#N/A</v>
      </c>
    </row>
    <row r="971" spans="24:24" x14ac:dyDescent="0.25">
      <c r="X971" s="28" t="e">
        <v>#N/A</v>
      </c>
    </row>
    <row r="972" spans="24:24" x14ac:dyDescent="0.25">
      <c r="X972" s="28" t="e">
        <v>#N/A</v>
      </c>
    </row>
    <row r="973" spans="24:24" x14ac:dyDescent="0.25">
      <c r="X973" s="28" t="e">
        <v>#N/A</v>
      </c>
    </row>
    <row r="974" spans="24:24" x14ac:dyDescent="0.25">
      <c r="X974" s="28" t="e">
        <v>#N/A</v>
      </c>
    </row>
    <row r="975" spans="24:24" x14ac:dyDescent="0.25">
      <c r="X975" s="28" t="e">
        <v>#N/A</v>
      </c>
    </row>
    <row r="976" spans="24:24" x14ac:dyDescent="0.25">
      <c r="X976" s="28" t="e">
        <v>#N/A</v>
      </c>
    </row>
    <row r="977" spans="24:24" x14ac:dyDescent="0.25">
      <c r="X977" s="28" t="e">
        <v>#N/A</v>
      </c>
    </row>
    <row r="978" spans="24:24" x14ac:dyDescent="0.25">
      <c r="X978" s="28" t="e">
        <v>#N/A</v>
      </c>
    </row>
    <row r="979" spans="24:24" x14ac:dyDescent="0.25">
      <c r="X979" s="28" t="e">
        <v>#N/A</v>
      </c>
    </row>
    <row r="980" spans="24:24" x14ac:dyDescent="0.25">
      <c r="X980" s="28" t="e">
        <v>#N/A</v>
      </c>
    </row>
    <row r="981" spans="24:24" x14ac:dyDescent="0.25">
      <c r="X981" s="28" t="e">
        <v>#N/A</v>
      </c>
    </row>
    <row r="982" spans="24:24" x14ac:dyDescent="0.25">
      <c r="X982" s="28" t="e">
        <v>#N/A</v>
      </c>
    </row>
    <row r="983" spans="24:24" x14ac:dyDescent="0.25">
      <c r="X983" s="28" t="e">
        <v>#N/A</v>
      </c>
    </row>
    <row r="984" spans="24:24" x14ac:dyDescent="0.25">
      <c r="X984" s="28" t="e">
        <v>#N/A</v>
      </c>
    </row>
    <row r="985" spans="24:24" x14ac:dyDescent="0.25">
      <c r="X985" s="28" t="e">
        <v>#N/A</v>
      </c>
    </row>
    <row r="986" spans="24:24" x14ac:dyDescent="0.25">
      <c r="X986" s="28" t="e">
        <v>#N/A</v>
      </c>
    </row>
    <row r="987" spans="24:24" x14ac:dyDescent="0.25">
      <c r="X987" s="28" t="e">
        <v>#N/A</v>
      </c>
    </row>
    <row r="988" spans="24:24" x14ac:dyDescent="0.25">
      <c r="X988" s="28" t="e">
        <v>#N/A</v>
      </c>
    </row>
    <row r="989" spans="24:24" x14ac:dyDescent="0.25">
      <c r="X989" s="28" t="e">
        <v>#N/A</v>
      </c>
    </row>
    <row r="990" spans="24:24" x14ac:dyDescent="0.25">
      <c r="X990" s="28" t="e">
        <v>#N/A</v>
      </c>
    </row>
    <row r="991" spans="24:24" x14ac:dyDescent="0.25">
      <c r="X991" s="28" t="e">
        <v>#N/A</v>
      </c>
    </row>
    <row r="992" spans="24:24" x14ac:dyDescent="0.25">
      <c r="X992" s="28" t="e">
        <v>#N/A</v>
      </c>
    </row>
    <row r="993" spans="24:24" x14ac:dyDescent="0.25">
      <c r="X993" s="28" t="e">
        <v>#N/A</v>
      </c>
    </row>
    <row r="994" spans="24:24" x14ac:dyDescent="0.25">
      <c r="X994" s="28" t="e">
        <v>#N/A</v>
      </c>
    </row>
    <row r="995" spans="24:24" x14ac:dyDescent="0.25">
      <c r="X995" s="28" t="e">
        <v>#N/A</v>
      </c>
    </row>
    <row r="996" spans="24:24" x14ac:dyDescent="0.25">
      <c r="X996" s="28" t="e">
        <v>#N/A</v>
      </c>
    </row>
    <row r="997" spans="24:24" x14ac:dyDescent="0.25">
      <c r="X997" s="28" t="e">
        <v>#N/A</v>
      </c>
    </row>
    <row r="998" spans="24:24" x14ac:dyDescent="0.25">
      <c r="X998" s="28" t="e">
        <v>#N/A</v>
      </c>
    </row>
    <row r="999" spans="24:24" x14ac:dyDescent="0.25">
      <c r="X999" s="28" t="e">
        <v>#N/A</v>
      </c>
    </row>
    <row r="1000" spans="24:24" x14ac:dyDescent="0.25">
      <c r="X1000" s="28" t="e">
        <v>#N/A</v>
      </c>
    </row>
    <row r="1001" spans="24:24" x14ac:dyDescent="0.25">
      <c r="X1001" s="28" t="e">
        <v>#N/A</v>
      </c>
    </row>
    <row r="1002" spans="24:24" x14ac:dyDescent="0.25">
      <c r="X1002" s="28" t="e">
        <v>#N/A</v>
      </c>
    </row>
    <row r="1003" spans="24:24" x14ac:dyDescent="0.25">
      <c r="X1003" s="28" t="e">
        <v>#N/A</v>
      </c>
    </row>
    <row r="1004" spans="24:24" x14ac:dyDescent="0.25">
      <c r="X1004" s="28" t="e">
        <v>#N/A</v>
      </c>
    </row>
    <row r="1005" spans="24:24" x14ac:dyDescent="0.25">
      <c r="X1005" s="28" t="e">
        <v>#N/A</v>
      </c>
    </row>
    <row r="1006" spans="24:24" x14ac:dyDescent="0.25">
      <c r="X1006" s="28" t="e">
        <v>#N/A</v>
      </c>
    </row>
    <row r="1007" spans="24:24" x14ac:dyDescent="0.25">
      <c r="X1007" s="28" t="e">
        <v>#N/A</v>
      </c>
    </row>
    <row r="1008" spans="24:24" x14ac:dyDescent="0.25">
      <c r="X1008" s="28" t="e">
        <v>#N/A</v>
      </c>
    </row>
    <row r="1009" spans="24:24" x14ac:dyDescent="0.25">
      <c r="X1009" s="28" t="e">
        <v>#N/A</v>
      </c>
    </row>
    <row r="1010" spans="24:24" x14ac:dyDescent="0.25">
      <c r="X1010" s="28" t="e">
        <v>#N/A</v>
      </c>
    </row>
    <row r="1011" spans="24:24" x14ac:dyDescent="0.25">
      <c r="X1011" s="28" t="e">
        <v>#N/A</v>
      </c>
    </row>
    <row r="1012" spans="24:24" x14ac:dyDescent="0.25">
      <c r="X1012" s="28" t="e">
        <v>#N/A</v>
      </c>
    </row>
    <row r="1013" spans="24:24" x14ac:dyDescent="0.25">
      <c r="X1013" s="28" t="e">
        <v>#N/A</v>
      </c>
    </row>
    <row r="1014" spans="24:24" x14ac:dyDescent="0.25">
      <c r="X1014" s="28" t="e">
        <v>#N/A</v>
      </c>
    </row>
    <row r="1015" spans="24:24" x14ac:dyDescent="0.25">
      <c r="X1015" s="28" t="e">
        <v>#N/A</v>
      </c>
    </row>
    <row r="1016" spans="24:24" x14ac:dyDescent="0.25">
      <c r="X1016" s="28" t="e">
        <v>#N/A</v>
      </c>
    </row>
    <row r="1017" spans="24:24" x14ac:dyDescent="0.25">
      <c r="X1017" s="28" t="e">
        <v>#N/A</v>
      </c>
    </row>
    <row r="1018" spans="24:24" x14ac:dyDescent="0.25">
      <c r="X1018" s="28" t="e">
        <v>#N/A</v>
      </c>
    </row>
    <row r="1019" spans="24:24" x14ac:dyDescent="0.25">
      <c r="X1019" s="28" t="e">
        <v>#N/A</v>
      </c>
    </row>
    <row r="1020" spans="24:24" x14ac:dyDescent="0.25">
      <c r="X1020" s="28" t="e">
        <v>#N/A</v>
      </c>
    </row>
    <row r="1021" spans="24:24" x14ac:dyDescent="0.25">
      <c r="X1021" s="28" t="e">
        <v>#N/A</v>
      </c>
    </row>
    <row r="1022" spans="24:24" x14ac:dyDescent="0.25">
      <c r="X1022" s="28" t="e">
        <v>#N/A</v>
      </c>
    </row>
    <row r="1023" spans="24:24" x14ac:dyDescent="0.25">
      <c r="X1023" s="28" t="e">
        <v>#N/A</v>
      </c>
    </row>
    <row r="1024" spans="24:24" x14ac:dyDescent="0.25">
      <c r="X1024" s="28" t="e">
        <v>#N/A</v>
      </c>
    </row>
    <row r="1025" spans="24:24" x14ac:dyDescent="0.25">
      <c r="X1025" s="28" t="e">
        <v>#N/A</v>
      </c>
    </row>
    <row r="1026" spans="24:24" x14ac:dyDescent="0.25">
      <c r="X1026" s="28" t="e">
        <v>#N/A</v>
      </c>
    </row>
    <row r="1027" spans="24:24" x14ac:dyDescent="0.25">
      <c r="X1027" s="28" t="e">
        <v>#N/A</v>
      </c>
    </row>
    <row r="1028" spans="24:24" x14ac:dyDescent="0.25">
      <c r="X1028" s="28" t="e">
        <v>#N/A</v>
      </c>
    </row>
    <row r="1029" spans="24:24" x14ac:dyDescent="0.25">
      <c r="X1029" s="28" t="e">
        <v>#N/A</v>
      </c>
    </row>
    <row r="1030" spans="24:24" x14ac:dyDescent="0.25">
      <c r="X1030" s="28" t="e">
        <v>#N/A</v>
      </c>
    </row>
    <row r="1031" spans="24:24" x14ac:dyDescent="0.25">
      <c r="X1031" s="28" t="e">
        <v>#N/A</v>
      </c>
    </row>
    <row r="1032" spans="24:24" x14ac:dyDescent="0.25">
      <c r="X1032" s="28" t="e">
        <v>#N/A</v>
      </c>
    </row>
    <row r="1033" spans="24:24" x14ac:dyDescent="0.25">
      <c r="X1033" s="28" t="e">
        <v>#N/A</v>
      </c>
    </row>
    <row r="1034" spans="24:24" x14ac:dyDescent="0.25">
      <c r="X1034" s="28" t="e">
        <v>#N/A</v>
      </c>
    </row>
    <row r="1035" spans="24:24" x14ac:dyDescent="0.25">
      <c r="X1035" s="28" t="e">
        <v>#N/A</v>
      </c>
    </row>
    <row r="1036" spans="24:24" x14ac:dyDescent="0.25">
      <c r="X1036" s="28" t="e">
        <v>#N/A</v>
      </c>
    </row>
    <row r="1037" spans="24:24" x14ac:dyDescent="0.25">
      <c r="X1037" s="28" t="e">
        <v>#N/A</v>
      </c>
    </row>
    <row r="1038" spans="24:24" x14ac:dyDescent="0.25">
      <c r="X1038" s="28" t="e">
        <v>#N/A</v>
      </c>
    </row>
    <row r="1039" spans="24:24" x14ac:dyDescent="0.25">
      <c r="X1039" s="28" t="e">
        <v>#N/A</v>
      </c>
    </row>
    <row r="1040" spans="24:24" x14ac:dyDescent="0.25">
      <c r="X1040" s="28" t="e">
        <v>#N/A</v>
      </c>
    </row>
    <row r="1041" spans="24:24" x14ac:dyDescent="0.25">
      <c r="X1041" s="28" t="e">
        <v>#N/A</v>
      </c>
    </row>
    <row r="1042" spans="24:24" x14ac:dyDescent="0.25">
      <c r="X1042" s="28" t="e">
        <v>#N/A</v>
      </c>
    </row>
    <row r="1043" spans="24:24" x14ac:dyDescent="0.25">
      <c r="X1043" s="28" t="e">
        <v>#N/A</v>
      </c>
    </row>
    <row r="1044" spans="24:24" x14ac:dyDescent="0.25">
      <c r="X1044" s="28" t="e">
        <v>#N/A</v>
      </c>
    </row>
    <row r="1045" spans="24:24" x14ac:dyDescent="0.25">
      <c r="X1045" s="28" t="e">
        <v>#N/A</v>
      </c>
    </row>
    <row r="1046" spans="24:24" x14ac:dyDescent="0.25">
      <c r="X1046" s="28" t="e">
        <v>#N/A</v>
      </c>
    </row>
    <row r="1047" spans="24:24" x14ac:dyDescent="0.25">
      <c r="X1047" s="28" t="e">
        <v>#N/A</v>
      </c>
    </row>
    <row r="1048" spans="24:24" x14ac:dyDescent="0.25">
      <c r="X1048" s="28" t="e">
        <v>#N/A</v>
      </c>
    </row>
    <row r="1049" spans="24:24" x14ac:dyDescent="0.25">
      <c r="X1049" s="28" t="e">
        <v>#N/A</v>
      </c>
    </row>
    <row r="1050" spans="24:24" x14ac:dyDescent="0.25">
      <c r="X1050" s="28" t="e">
        <v>#N/A</v>
      </c>
    </row>
    <row r="1051" spans="24:24" x14ac:dyDescent="0.25">
      <c r="X1051" s="28" t="e">
        <v>#N/A</v>
      </c>
    </row>
    <row r="1052" spans="24:24" x14ac:dyDescent="0.25">
      <c r="X1052" s="28" t="e">
        <v>#N/A</v>
      </c>
    </row>
    <row r="1053" spans="24:24" x14ac:dyDescent="0.25">
      <c r="X1053" s="28" t="e">
        <v>#N/A</v>
      </c>
    </row>
    <row r="1054" spans="24:24" x14ac:dyDescent="0.25">
      <c r="X1054" s="28" t="e">
        <v>#N/A</v>
      </c>
    </row>
    <row r="1055" spans="24:24" x14ac:dyDescent="0.25">
      <c r="X1055" s="28" t="e">
        <v>#N/A</v>
      </c>
    </row>
    <row r="1056" spans="24:24" x14ac:dyDescent="0.25">
      <c r="X1056" s="28" t="e">
        <v>#N/A</v>
      </c>
    </row>
    <row r="1057" spans="24:24" x14ac:dyDescent="0.25">
      <c r="X1057" s="28" t="e">
        <v>#N/A</v>
      </c>
    </row>
    <row r="1058" spans="24:24" x14ac:dyDescent="0.25">
      <c r="X1058" s="28" t="e">
        <v>#N/A</v>
      </c>
    </row>
    <row r="1059" spans="24:24" x14ac:dyDescent="0.25">
      <c r="X1059" s="28" t="e">
        <v>#N/A</v>
      </c>
    </row>
    <row r="1060" spans="24:24" x14ac:dyDescent="0.25">
      <c r="X1060" s="28" t="e">
        <v>#N/A</v>
      </c>
    </row>
    <row r="1061" spans="24:24" x14ac:dyDescent="0.25">
      <c r="X1061" s="28" t="e">
        <v>#N/A</v>
      </c>
    </row>
    <row r="1062" spans="24:24" x14ac:dyDescent="0.25">
      <c r="X1062" s="28" t="e">
        <v>#N/A</v>
      </c>
    </row>
    <row r="1063" spans="24:24" x14ac:dyDescent="0.25">
      <c r="X1063" s="28" t="e">
        <v>#N/A</v>
      </c>
    </row>
    <row r="1064" spans="24:24" x14ac:dyDescent="0.25">
      <c r="X1064" s="28" t="e">
        <v>#N/A</v>
      </c>
    </row>
    <row r="1065" spans="24:24" x14ac:dyDescent="0.25">
      <c r="X1065" s="28" t="e">
        <v>#N/A</v>
      </c>
    </row>
    <row r="1066" spans="24:24" x14ac:dyDescent="0.25">
      <c r="X1066" s="28" t="e">
        <v>#N/A</v>
      </c>
    </row>
    <row r="1067" spans="24:24" x14ac:dyDescent="0.25">
      <c r="X1067" s="28" t="e">
        <v>#N/A</v>
      </c>
    </row>
    <row r="1068" spans="24:24" x14ac:dyDescent="0.25">
      <c r="X1068" s="28" t="e">
        <v>#N/A</v>
      </c>
    </row>
    <row r="1069" spans="24:24" x14ac:dyDescent="0.25">
      <c r="X1069" s="28" t="e">
        <v>#N/A</v>
      </c>
    </row>
    <row r="1070" spans="24:24" x14ac:dyDescent="0.25">
      <c r="X1070" s="28" t="e">
        <v>#N/A</v>
      </c>
    </row>
    <row r="1071" spans="24:24" x14ac:dyDescent="0.25">
      <c r="X1071" s="28" t="e">
        <v>#N/A</v>
      </c>
    </row>
    <row r="1072" spans="24:24" x14ac:dyDescent="0.25">
      <c r="X1072" s="28" t="e">
        <v>#N/A</v>
      </c>
    </row>
    <row r="1073" spans="24:24" x14ac:dyDescent="0.25">
      <c r="X1073" s="28" t="e">
        <v>#N/A</v>
      </c>
    </row>
    <row r="1074" spans="24:24" x14ac:dyDescent="0.25">
      <c r="X1074" s="28" t="e">
        <v>#N/A</v>
      </c>
    </row>
    <row r="1075" spans="24:24" x14ac:dyDescent="0.25">
      <c r="X1075" s="28" t="e">
        <v>#N/A</v>
      </c>
    </row>
    <row r="1076" spans="24:24" x14ac:dyDescent="0.25">
      <c r="X1076" s="28" t="e">
        <v>#N/A</v>
      </c>
    </row>
    <row r="1077" spans="24:24" x14ac:dyDescent="0.25">
      <c r="X1077" s="28" t="e">
        <v>#N/A</v>
      </c>
    </row>
    <row r="1078" spans="24:24" x14ac:dyDescent="0.25">
      <c r="X1078" s="28" t="e">
        <v>#N/A</v>
      </c>
    </row>
    <row r="1079" spans="24:24" x14ac:dyDescent="0.25">
      <c r="X1079" s="28" t="e">
        <v>#N/A</v>
      </c>
    </row>
    <row r="1080" spans="24:24" x14ac:dyDescent="0.25">
      <c r="X1080" s="28" t="e">
        <v>#N/A</v>
      </c>
    </row>
    <row r="1081" spans="24:24" x14ac:dyDescent="0.25">
      <c r="X1081" s="28" t="e">
        <v>#N/A</v>
      </c>
    </row>
    <row r="1082" spans="24:24" x14ac:dyDescent="0.25">
      <c r="X1082" s="28" t="e">
        <v>#N/A</v>
      </c>
    </row>
    <row r="1083" spans="24:24" x14ac:dyDescent="0.25">
      <c r="X1083" s="28" t="e">
        <v>#N/A</v>
      </c>
    </row>
    <row r="1084" spans="24:24" x14ac:dyDescent="0.25">
      <c r="X1084" s="28" t="e">
        <v>#N/A</v>
      </c>
    </row>
    <row r="1085" spans="24:24" x14ac:dyDescent="0.25">
      <c r="X1085" s="28" t="e">
        <v>#N/A</v>
      </c>
    </row>
    <row r="1086" spans="24:24" x14ac:dyDescent="0.25">
      <c r="X1086" s="28" t="e">
        <v>#N/A</v>
      </c>
    </row>
    <row r="1087" spans="24:24" x14ac:dyDescent="0.25">
      <c r="X1087" s="28" t="e">
        <v>#N/A</v>
      </c>
    </row>
    <row r="1088" spans="24:24" x14ac:dyDescent="0.25">
      <c r="X1088" s="28" t="e">
        <v>#N/A</v>
      </c>
    </row>
    <row r="1089" spans="24:24" x14ac:dyDescent="0.25">
      <c r="X1089" s="28" t="e">
        <v>#N/A</v>
      </c>
    </row>
    <row r="1090" spans="24:24" x14ac:dyDescent="0.25">
      <c r="X1090" s="28" t="e">
        <v>#N/A</v>
      </c>
    </row>
    <row r="1091" spans="24:24" x14ac:dyDescent="0.25">
      <c r="X1091" s="28" t="e">
        <v>#N/A</v>
      </c>
    </row>
    <row r="1092" spans="24:24" x14ac:dyDescent="0.25">
      <c r="X1092" s="28" t="e">
        <v>#N/A</v>
      </c>
    </row>
    <row r="1093" spans="24:24" x14ac:dyDescent="0.25">
      <c r="X1093" s="28" t="e">
        <v>#N/A</v>
      </c>
    </row>
    <row r="1094" spans="24:24" x14ac:dyDescent="0.25">
      <c r="X1094" s="28" t="e">
        <v>#N/A</v>
      </c>
    </row>
    <row r="1095" spans="24:24" x14ac:dyDescent="0.25">
      <c r="X1095" s="28" t="e">
        <v>#N/A</v>
      </c>
    </row>
    <row r="1096" spans="24:24" x14ac:dyDescent="0.25">
      <c r="X1096" s="28" t="e">
        <v>#N/A</v>
      </c>
    </row>
    <row r="1097" spans="24:24" x14ac:dyDescent="0.25">
      <c r="X1097" s="28" t="e">
        <v>#N/A</v>
      </c>
    </row>
    <row r="1098" spans="24:24" x14ac:dyDescent="0.25">
      <c r="X1098" s="28" t="e">
        <v>#N/A</v>
      </c>
    </row>
    <row r="1099" spans="24:24" x14ac:dyDescent="0.25">
      <c r="X1099" s="28" t="e">
        <v>#N/A</v>
      </c>
    </row>
    <row r="1100" spans="24:24" x14ac:dyDescent="0.25">
      <c r="X1100" s="28" t="e">
        <v>#N/A</v>
      </c>
    </row>
    <row r="1101" spans="24:24" x14ac:dyDescent="0.25">
      <c r="X1101" s="28" t="e">
        <v>#N/A</v>
      </c>
    </row>
    <row r="1102" spans="24:24" x14ac:dyDescent="0.25">
      <c r="X1102" s="28" t="e">
        <v>#N/A</v>
      </c>
    </row>
    <row r="1103" spans="24:24" x14ac:dyDescent="0.25">
      <c r="X1103" s="28" t="e">
        <v>#N/A</v>
      </c>
    </row>
    <row r="1104" spans="24:24" x14ac:dyDescent="0.25">
      <c r="X1104" s="28" t="e">
        <v>#N/A</v>
      </c>
    </row>
    <row r="1105" spans="24:24" x14ac:dyDescent="0.25">
      <c r="X1105" s="28" t="e">
        <v>#N/A</v>
      </c>
    </row>
    <row r="1106" spans="24:24" x14ac:dyDescent="0.25">
      <c r="X1106" s="28" t="e">
        <v>#N/A</v>
      </c>
    </row>
    <row r="1107" spans="24:24" x14ac:dyDescent="0.25">
      <c r="X1107" s="28" t="e">
        <v>#N/A</v>
      </c>
    </row>
    <row r="1108" spans="24:24" x14ac:dyDescent="0.25">
      <c r="X1108" s="28" t="e">
        <v>#N/A</v>
      </c>
    </row>
    <row r="1109" spans="24:24" x14ac:dyDescent="0.25">
      <c r="X1109" s="28" t="e">
        <v>#N/A</v>
      </c>
    </row>
    <row r="1110" spans="24:24" x14ac:dyDescent="0.25">
      <c r="X1110" s="28" t="e">
        <v>#N/A</v>
      </c>
    </row>
    <row r="1111" spans="24:24" x14ac:dyDescent="0.25">
      <c r="X1111" s="28" t="e">
        <v>#N/A</v>
      </c>
    </row>
    <row r="1112" spans="24:24" x14ac:dyDescent="0.25">
      <c r="X1112" s="28" t="e">
        <v>#N/A</v>
      </c>
    </row>
    <row r="1113" spans="24:24" x14ac:dyDescent="0.25">
      <c r="X1113" s="28" t="e">
        <v>#N/A</v>
      </c>
    </row>
    <row r="1114" spans="24:24" x14ac:dyDescent="0.25">
      <c r="X1114" s="28" t="e">
        <v>#N/A</v>
      </c>
    </row>
    <row r="1115" spans="24:24" x14ac:dyDescent="0.25">
      <c r="X1115" s="28" t="e">
        <v>#N/A</v>
      </c>
    </row>
    <row r="1116" spans="24:24" x14ac:dyDescent="0.25">
      <c r="X1116" s="28" t="e">
        <v>#N/A</v>
      </c>
    </row>
    <row r="1117" spans="24:24" x14ac:dyDescent="0.25">
      <c r="X1117" s="28" t="e">
        <v>#N/A</v>
      </c>
    </row>
    <row r="1118" spans="24:24" x14ac:dyDescent="0.25">
      <c r="X1118" s="28" t="e">
        <v>#N/A</v>
      </c>
    </row>
    <row r="1119" spans="24:24" x14ac:dyDescent="0.25">
      <c r="X1119" s="28" t="e">
        <v>#N/A</v>
      </c>
    </row>
    <row r="1120" spans="24:24" x14ac:dyDescent="0.25">
      <c r="X1120" s="28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Database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2014-04-15T20:44:04Z</dcterms:created>
  <dcterms:modified xsi:type="dcterms:W3CDTF">2014-04-15T21:11:05Z</dcterms:modified>
</cp:coreProperties>
</file>