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arold\OVA Cloud\sdube\Client\10001_BDC\1004_plan d'action\forum\"/>
    </mc:Choice>
  </mc:AlternateContent>
  <bookViews>
    <workbookView xWindow="0" yWindow="0" windowWidth="28800" windowHeight="14130" activeTab="1"/>
  </bookViews>
  <sheets>
    <sheet name="Intro" sheetId="3" r:id="rId1"/>
    <sheet name="Projet 1" sheetId="1" r:id="rId2"/>
  </sheets>
  <externalReferences>
    <externalReference r:id="rId3"/>
  </externalReferences>
  <definedNames>
    <definedName name="period_selected" localSheetId="0">Intro!#REF!</definedName>
    <definedName name="period_selected">'Projet 1'!$E$8</definedName>
    <definedName name="_xlnm.Print_Area" localSheetId="0">Intro!#REF!</definedName>
    <definedName name="_xlnm.Print_Area" localSheetId="1">'Projet 1'!$A$1:$X$43</definedName>
    <definedName name="RoomList">[1]!RoomLookup[#Data]</definedName>
  </definedNames>
  <calcPr calcId="15251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9" i="1" l="1"/>
  <c r="Q9" i="1"/>
  <c r="P9" i="1"/>
  <c r="O9" i="1"/>
  <c r="N9" i="1"/>
  <c r="M9" i="1"/>
  <c r="L9" i="1"/>
  <c r="K9" i="1"/>
  <c r="J9" i="1"/>
  <c r="I9" i="1"/>
  <c r="H9" i="1"/>
  <c r="G9" i="1"/>
  <c r="F9" i="1"/>
</calcChain>
</file>

<file path=xl/sharedStrings.xml><?xml version="1.0" encoding="utf-8"?>
<sst xmlns="http://schemas.openxmlformats.org/spreadsheetml/2006/main" count="142" uniqueCount="73">
  <si>
    <t>Activité 2</t>
  </si>
  <si>
    <t>Activité 4</t>
  </si>
  <si>
    <t>Activité 5</t>
  </si>
  <si>
    <t>Activité 6</t>
  </si>
  <si>
    <t>Activité 7</t>
  </si>
  <si>
    <t>Activité 8</t>
  </si>
  <si>
    <t>Activité 9</t>
  </si>
  <si>
    <t>Activité 10</t>
  </si>
  <si>
    <t>Activité 11</t>
  </si>
  <si>
    <t>Activité 12</t>
  </si>
  <si>
    <t>Activité 13</t>
  </si>
  <si>
    <t>Activité 14</t>
  </si>
  <si>
    <t>Activité 15</t>
  </si>
  <si>
    <t>Activité 16</t>
  </si>
  <si>
    <t>Activité 17</t>
  </si>
  <si>
    <t>Activité 18</t>
  </si>
  <si>
    <t>Activité 19</t>
  </si>
  <si>
    <t>Activité 20</t>
  </si>
  <si>
    <t>Activité 21</t>
  </si>
  <si>
    <t>Activité 22</t>
  </si>
  <si>
    <t>Activité 23</t>
  </si>
  <si>
    <t>Activité 24</t>
  </si>
  <si>
    <t>Activité 25</t>
  </si>
  <si>
    <t>Commentaires</t>
  </si>
  <si>
    <t>SDP</t>
  </si>
  <si>
    <t>Téléphone :</t>
  </si>
  <si>
    <t>Courriel :</t>
  </si>
  <si>
    <t xml:space="preserve">Entreprise : </t>
  </si>
  <si>
    <t>Projet :</t>
  </si>
  <si>
    <t>1.1</t>
  </si>
  <si>
    <t>1.2</t>
  </si>
  <si>
    <t>1.3</t>
  </si>
  <si>
    <t>1.4</t>
  </si>
  <si>
    <t>2.1</t>
  </si>
  <si>
    <t>2.2</t>
  </si>
  <si>
    <t>2.3</t>
  </si>
  <si>
    <t>2.4</t>
  </si>
  <si>
    <t>3.2</t>
  </si>
  <si>
    <t>3.3</t>
  </si>
  <si>
    <t>3.4</t>
  </si>
  <si>
    <t>4.1</t>
  </si>
  <si>
    <t>4.2</t>
  </si>
  <si>
    <t>4.3</t>
  </si>
  <si>
    <t>4.4</t>
  </si>
  <si>
    <t>5.1</t>
  </si>
  <si>
    <t>5.2</t>
  </si>
  <si>
    <t>5.3</t>
  </si>
  <si>
    <t>5.4</t>
  </si>
  <si>
    <t>Activité 3</t>
  </si>
  <si>
    <t>c</t>
  </si>
  <si>
    <t>p</t>
  </si>
  <si>
    <t>d</t>
  </si>
  <si>
    <t>a</t>
  </si>
  <si>
    <t>Analyse des dossiers</t>
  </si>
  <si>
    <t>contact 1</t>
  </si>
  <si>
    <t>contact 2</t>
  </si>
  <si>
    <t>contact 3</t>
  </si>
  <si>
    <t>SEND COPY OF PDF TO</t>
  </si>
  <si>
    <t>Introduction</t>
  </si>
  <si>
    <t>Gestionnaire de projet:</t>
  </si>
  <si>
    <t>Mandat :</t>
  </si>
  <si>
    <t>Version :</t>
  </si>
  <si>
    <t>Début du mandat :</t>
  </si>
  <si>
    <t>AD</t>
  </si>
  <si>
    <t>MJ</t>
  </si>
  <si>
    <t>FV</t>
  </si>
  <si>
    <t>RESPONSABLE</t>
  </si>
  <si>
    <t>3.1</t>
  </si>
  <si>
    <t>DB</t>
  </si>
  <si>
    <t>Durée du mandat (sem.) :</t>
  </si>
  <si>
    <t>Initiales</t>
  </si>
  <si>
    <t>Période du</t>
  </si>
  <si>
    <t>Activités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</si>
</sst>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-F800]dddd\,\ mmmm\ dd\,\ yyyy"/>
  </numFmts>
  <fonts count="28" x14ac:knownFonts="1">
    <font>
      <sz val="11"/>
      <color theme="1" tint="0.24994659260841701"/>
      <name val="Corbel"/>
      <family val="2"/>
      <scheme val="major"/>
    </font>
    <font>
      <sz val="14"/>
      <color theme="1" tint="0.24994659260841701"/>
      <name val="Calibri"/>
      <family val="2"/>
      <scheme val="minor"/>
    </font>
    <font>
      <b/>
      <sz val="13"/>
      <color theme="1" tint="0.24994659260841701"/>
      <name val="Corbel"/>
      <family val="2"/>
      <scheme val="major"/>
    </font>
    <font>
      <b/>
      <sz val="13"/>
      <color theme="7"/>
      <name val="Corbel"/>
      <family val="2"/>
      <scheme val="major"/>
    </font>
    <font>
      <b/>
      <sz val="42"/>
      <color theme="7"/>
      <name val="Corbel"/>
      <family val="2"/>
      <scheme val="major"/>
    </font>
    <font>
      <b/>
      <sz val="9.5"/>
      <color theme="1" tint="0.499984740745262"/>
      <name val="Calibri"/>
      <family val="2"/>
      <scheme val="minor"/>
    </font>
    <font>
      <b/>
      <sz val="11"/>
      <color theme="1" tint="0.24994659260841701"/>
      <name val="Calibri"/>
      <family val="2"/>
      <scheme val="minor"/>
    </font>
    <font>
      <b/>
      <sz val="9.5"/>
      <color rgb="FF002060"/>
      <name val="Arial"/>
      <family val="2"/>
    </font>
    <font>
      <sz val="11"/>
      <color theme="1" tint="0.24994659260841701"/>
      <name val="Arial"/>
      <family val="2"/>
    </font>
    <font>
      <b/>
      <sz val="13"/>
      <color theme="1" tint="0.24994659260841701"/>
      <name val="Arial"/>
      <family val="2"/>
    </font>
    <font>
      <sz val="12"/>
      <color theme="1" tint="0.24994659260841701"/>
      <name val="Arial"/>
      <family val="2"/>
    </font>
    <font>
      <sz val="11"/>
      <color rgb="FF002060"/>
      <name val="Arial"/>
      <family val="2"/>
    </font>
    <font>
      <b/>
      <sz val="9.5"/>
      <color rgb="FF002469"/>
      <name val="Arial"/>
      <family val="2"/>
    </font>
    <font>
      <sz val="11"/>
      <color theme="0"/>
      <name val="Arial"/>
      <family val="2"/>
    </font>
    <font>
      <b/>
      <sz val="9"/>
      <color rgb="FF002469"/>
      <name val="Arial"/>
      <family val="2"/>
    </font>
    <font>
      <sz val="14"/>
      <color theme="7"/>
      <name val="Calibri"/>
      <family val="2"/>
      <scheme val="minor"/>
    </font>
    <font>
      <sz val="9"/>
      <color theme="1" tint="0.24994659260841701"/>
      <name val="Arial"/>
      <family val="2"/>
    </font>
    <font>
      <b/>
      <sz val="28"/>
      <color rgb="FF002469"/>
      <name val="Arial"/>
      <family val="2"/>
    </font>
    <font>
      <b/>
      <u/>
      <sz val="11"/>
      <color rgb="FF002060"/>
      <name val="Arial"/>
      <family val="2"/>
    </font>
    <font>
      <b/>
      <sz val="10"/>
      <color rgb="FF002469"/>
      <name val="Arial"/>
      <family val="2"/>
    </font>
    <font>
      <b/>
      <sz val="11"/>
      <color rgb="FF002469"/>
      <name val="Arial"/>
      <family val="2"/>
    </font>
    <font>
      <b/>
      <sz val="11"/>
      <name val="Arial"/>
      <family val="2"/>
    </font>
    <font>
      <b/>
      <sz val="12"/>
      <name val="Arial"/>
      <family val="2"/>
    </font>
    <font>
      <u/>
      <sz val="11"/>
      <color theme="10"/>
      <name val="Corbel"/>
      <family val="2"/>
      <scheme val="major"/>
    </font>
    <font>
      <sz val="11"/>
      <color rgb="FF002060"/>
      <name val="Webdings"/>
      <family val="1"/>
      <charset val="2"/>
    </font>
    <font>
      <b/>
      <sz val="9.5"/>
      <color theme="0"/>
      <name val="Arial"/>
      <family val="2"/>
    </font>
    <font>
      <sz val="10"/>
      <color theme="1" tint="0.14999847407452621"/>
      <name val="Arial"/>
      <family val="2"/>
    </font>
    <font>
      <b/>
      <sz val="9"/>
      <color rgb="FF002060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rgb="FFD8E3E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</fills>
  <borders count="21">
    <border>
      <left/>
      <right/>
      <top/>
      <bottom/>
      <diagonal/>
    </border>
    <border>
      <left/>
      <right/>
      <top style="thin">
        <color theme="9" tint="-0.24994659260841701"/>
      </top>
      <bottom style="thin">
        <color theme="9" tint="-0.24994659260841701"/>
      </bottom>
      <diagonal/>
    </border>
    <border>
      <left/>
      <right/>
      <top/>
      <bottom style="thin">
        <color theme="7"/>
      </bottom>
      <diagonal/>
    </border>
    <border>
      <left style="thin">
        <color rgb="FF002469"/>
      </left>
      <right/>
      <top style="thin">
        <color rgb="FF002469"/>
      </top>
      <bottom style="thin">
        <color rgb="FF002469"/>
      </bottom>
      <diagonal/>
    </border>
    <border>
      <left/>
      <right/>
      <top style="thin">
        <color rgb="FF002469"/>
      </top>
      <bottom style="thin">
        <color rgb="FF002469"/>
      </bottom>
      <diagonal/>
    </border>
    <border>
      <left/>
      <right style="thin">
        <color rgb="FF002469"/>
      </right>
      <top style="thin">
        <color rgb="FF002469"/>
      </top>
      <bottom style="thin">
        <color rgb="FF002469"/>
      </bottom>
      <diagonal/>
    </border>
    <border>
      <left style="thin">
        <color rgb="FF002469"/>
      </left>
      <right/>
      <top style="thin">
        <color rgb="FF002469"/>
      </top>
      <bottom style="thick">
        <color rgb="FF002469"/>
      </bottom>
      <diagonal/>
    </border>
    <border>
      <left/>
      <right/>
      <top style="thin">
        <color rgb="FF002469"/>
      </top>
      <bottom style="thick">
        <color rgb="FF002469"/>
      </bottom>
      <diagonal/>
    </border>
    <border>
      <left/>
      <right style="thin">
        <color rgb="FF002469"/>
      </right>
      <top style="thin">
        <color rgb="FF002469"/>
      </top>
      <bottom style="thick">
        <color rgb="FF002469"/>
      </bottom>
      <diagonal/>
    </border>
    <border>
      <left style="thin">
        <color rgb="FF002469"/>
      </left>
      <right style="thin">
        <color rgb="FF002469"/>
      </right>
      <top style="thin">
        <color rgb="FF002469"/>
      </top>
      <bottom style="thick">
        <color rgb="FF002469"/>
      </bottom>
      <diagonal/>
    </border>
    <border>
      <left/>
      <right/>
      <top style="thin">
        <color theme="7"/>
      </top>
      <bottom style="thin">
        <color theme="7"/>
      </bottom>
      <diagonal/>
    </border>
    <border>
      <left style="thin">
        <color rgb="FF002469"/>
      </left>
      <right/>
      <top/>
      <bottom style="thin">
        <color rgb="FF002469"/>
      </bottom>
      <diagonal/>
    </border>
    <border>
      <left/>
      <right/>
      <top/>
      <bottom style="thin">
        <color rgb="FF002469"/>
      </bottom>
      <diagonal/>
    </border>
    <border>
      <left/>
      <right style="thin">
        <color rgb="FF002469"/>
      </right>
      <top/>
      <bottom style="thin">
        <color rgb="FF002469"/>
      </bottom>
      <diagonal/>
    </border>
    <border>
      <left/>
      <right style="hair">
        <color rgb="FF002469"/>
      </right>
      <top style="thin">
        <color theme="9" tint="-0.24994659260841701"/>
      </top>
      <bottom style="thin">
        <color theme="7"/>
      </bottom>
      <diagonal/>
    </border>
    <border>
      <left/>
      <right style="hair">
        <color rgb="FF002469"/>
      </right>
      <top/>
      <bottom/>
      <diagonal/>
    </border>
    <border>
      <left/>
      <right/>
      <top style="thin">
        <color theme="7"/>
      </top>
      <bottom style="thin">
        <color rgb="FF002469"/>
      </bottom>
      <diagonal/>
    </border>
    <border>
      <left/>
      <right style="medium">
        <color theme="0" tint="-0.499984740745262"/>
      </right>
      <top style="thin">
        <color rgb="FF002469"/>
      </top>
      <bottom/>
      <diagonal/>
    </border>
    <border>
      <left style="thin">
        <color theme="0" tint="-0.249977111117893"/>
      </left>
      <right style="thin">
        <color theme="0" tint="-0.249977111117893"/>
      </right>
      <top style="thin">
        <color theme="0" tint="-0.249977111117893"/>
      </top>
      <bottom style="thin">
        <color theme="0" tint="-0.249977111117893"/>
      </bottom>
      <diagonal/>
    </border>
    <border>
      <left style="thin">
        <color theme="0" tint="-0.14999847407452621"/>
      </left>
      <right style="medium">
        <color theme="0" tint="-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9">
    <xf numFmtId="0" fontId="0" fillId="0" borderId="0" applyNumberFormat="0" applyFill="0" applyBorder="0" applyProtection="0">
      <alignment vertical="center"/>
    </xf>
    <xf numFmtId="0" fontId="4" fillId="0" borderId="0" applyNumberFormat="0" applyFill="0" applyBorder="0" applyAlignment="0" applyProtection="0"/>
    <xf numFmtId="0" fontId="2" fillId="0" borderId="0" applyFill="0" applyBorder="0" applyProtection="0">
      <alignment horizontal="left"/>
    </xf>
    <xf numFmtId="3" fontId="5" fillId="0" borderId="2" applyFill="0" applyProtection="0">
      <alignment horizontal="center"/>
    </xf>
    <xf numFmtId="0" fontId="5" fillId="0" borderId="0" applyFill="0" applyBorder="0" applyProtection="0">
      <alignment horizontal="center"/>
    </xf>
    <xf numFmtId="0" fontId="1" fillId="0" borderId="0" applyNumberFormat="0" applyFill="0" applyBorder="0" applyProtection="0">
      <alignment horizontal="left" vertical="center"/>
    </xf>
    <xf numFmtId="9" fontId="3" fillId="0" borderId="0" applyFill="0" applyBorder="0" applyProtection="0">
      <alignment horizontal="center" vertical="center"/>
    </xf>
    <xf numFmtId="0" fontId="6" fillId="2" borderId="1" applyNumberFormat="0" applyProtection="0">
      <alignment horizontal="left" vertical="center"/>
    </xf>
    <xf numFmtId="0" fontId="23" fillId="0" borderId="0" applyNumberFormat="0" applyFill="0" applyBorder="0" applyAlignment="0" applyProtection="0">
      <alignment vertical="center"/>
    </xf>
  </cellStyleXfs>
  <cellXfs count="83">
    <xf numFmtId="0" fontId="0" fillId="0" borderId="0" xfId="0">
      <alignment vertical="center"/>
    </xf>
    <xf numFmtId="0" fontId="8" fillId="0" borderId="0" xfId="0" applyFont="1" applyAlignment="1">
      <alignment horizontal="center"/>
    </xf>
    <xf numFmtId="0" fontId="8" fillId="0" borderId="0" xfId="0" applyFont="1">
      <alignment vertical="center"/>
    </xf>
    <xf numFmtId="0" fontId="9" fillId="0" borderId="0" xfId="2" applyFont="1">
      <alignment horizontal="left"/>
    </xf>
    <xf numFmtId="0" fontId="10" fillId="0" borderId="0" xfId="5" applyFont="1">
      <alignment horizontal="left" vertical="center"/>
    </xf>
    <xf numFmtId="0" fontId="7" fillId="0" borderId="0" xfId="4" applyFont="1">
      <alignment horizontal="center"/>
    </xf>
    <xf numFmtId="0" fontId="11" fillId="0" borderId="0" xfId="0" applyFont="1" applyAlignment="1">
      <alignment horizontal="center"/>
    </xf>
    <xf numFmtId="3" fontId="7" fillId="0" borderId="2" xfId="3" applyFont="1">
      <alignment horizontal="center"/>
    </xf>
    <xf numFmtId="0" fontId="11" fillId="3" borderId="0" xfId="0" applyFont="1" applyFill="1" applyAlignment="1">
      <alignment horizontal="center"/>
    </xf>
    <xf numFmtId="0" fontId="8" fillId="0" borderId="0" xfId="0" applyFont="1" applyAlignment="1">
      <alignment horizontal="center"/>
    </xf>
    <xf numFmtId="3" fontId="12" fillId="0" borderId="2" xfId="3" applyFont="1" applyAlignment="1">
      <alignment horizontal="center"/>
    </xf>
    <xf numFmtId="0" fontId="14" fillId="0" borderId="3" xfId="4" applyFont="1" applyBorder="1" applyAlignment="1">
      <alignment vertical="center"/>
    </xf>
    <xf numFmtId="0" fontId="17" fillId="0" borderId="0" xfId="1" applyFont="1" applyAlignment="1">
      <alignment vertical="center"/>
    </xf>
    <xf numFmtId="0" fontId="19" fillId="0" borderId="0" xfId="2" applyFont="1" applyAlignment="1">
      <alignment horizontal="center" vertical="center"/>
    </xf>
    <xf numFmtId="0" fontId="19" fillId="0" borderId="0" xfId="2" applyFont="1" applyAlignment="1">
      <alignment horizontal="left"/>
    </xf>
    <xf numFmtId="0" fontId="14" fillId="0" borderId="9" xfId="4" applyFont="1" applyBorder="1" applyAlignment="1">
      <alignment vertical="center"/>
    </xf>
    <xf numFmtId="0" fontId="20" fillId="0" borderId="0" xfId="0" applyFont="1" applyAlignment="1">
      <alignment horizontal="center" vertical="center"/>
    </xf>
    <xf numFmtId="0" fontId="20" fillId="0" borderId="0" xfId="0" applyFont="1" applyAlignment="1">
      <alignment horizontal="right" vertical="center"/>
    </xf>
    <xf numFmtId="0" fontId="20" fillId="0" borderId="0" xfId="1" applyFont="1" applyAlignment="1">
      <alignment horizontal="right" vertical="center"/>
    </xf>
    <xf numFmtId="0" fontId="8" fillId="0" borderId="0" xfId="0" applyFont="1" applyFill="1" applyAlignment="1"/>
    <xf numFmtId="11" fontId="21" fillId="0" borderId="0" xfId="0" applyNumberFormat="1" applyFont="1" applyAlignment="1">
      <alignment horizontal="center" vertical="center"/>
    </xf>
    <xf numFmtId="0" fontId="22" fillId="3" borderId="0" xfId="0" quotePrefix="1" applyFont="1" applyFill="1" applyAlignment="1">
      <alignment horizontal="center" vertical="center"/>
    </xf>
    <xf numFmtId="0" fontId="14" fillId="0" borderId="0" xfId="1" applyFont="1" applyBorder="1" applyAlignment="1">
      <alignment horizontal="center" vertical="center"/>
    </xf>
    <xf numFmtId="0" fontId="14" fillId="0" borderId="0" xfId="1" applyFont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18" fillId="0" borderId="0" xfId="1" applyFont="1" applyBorder="1" applyAlignment="1">
      <alignment vertical="center"/>
    </xf>
    <xf numFmtId="0" fontId="8" fillId="0" borderId="0" xfId="0" quotePrefix="1" applyFont="1" applyFill="1" applyAlignment="1">
      <alignment horizontal="left"/>
    </xf>
    <xf numFmtId="0" fontId="8" fillId="0" borderId="0" xfId="0" applyFont="1" applyFill="1" applyAlignment="1">
      <alignment horizontal="left"/>
    </xf>
    <xf numFmtId="0" fontId="8" fillId="0" borderId="0" xfId="0" applyFont="1" applyFill="1" applyBorder="1" applyAlignment="1">
      <alignment horizontal="center" vertical="center"/>
    </xf>
    <xf numFmtId="0" fontId="8" fillId="0" borderId="0" xfId="0" quotePrefix="1" applyFont="1" applyAlignment="1"/>
    <xf numFmtId="0" fontId="14" fillId="0" borderId="6" xfId="4" applyFont="1" applyBorder="1" applyAlignment="1">
      <alignment horizontal="left" vertical="center"/>
    </xf>
    <xf numFmtId="0" fontId="14" fillId="0" borderId="3" xfId="4" applyFont="1" applyBorder="1" applyAlignment="1">
      <alignment horizontal="left" vertical="center"/>
    </xf>
    <xf numFmtId="0" fontId="8" fillId="0" borderId="0" xfId="0" applyFont="1" applyFill="1" applyBorder="1" applyAlignment="1">
      <alignment horizontal="left" vertical="center"/>
    </xf>
    <xf numFmtId="0" fontId="14" fillId="0" borderId="6" xfId="4" applyFont="1" applyBorder="1" applyAlignment="1">
      <alignment horizontal="left" vertical="center"/>
    </xf>
    <xf numFmtId="0" fontId="14" fillId="0" borderId="7" xfId="4" applyFont="1" applyBorder="1" applyAlignment="1">
      <alignment horizontal="left" vertical="center"/>
    </xf>
    <xf numFmtId="0" fontId="14" fillId="0" borderId="8" xfId="4" applyFont="1" applyBorder="1" applyAlignment="1">
      <alignment horizontal="left" vertical="center"/>
    </xf>
    <xf numFmtId="0" fontId="17" fillId="0" borderId="0" xfId="1" applyFont="1" applyAlignment="1">
      <alignment horizontal="center" vertical="center"/>
    </xf>
    <xf numFmtId="0" fontId="23" fillId="0" borderId="3" xfId="8" applyBorder="1" applyAlignment="1">
      <alignment horizontal="left" vertical="center"/>
    </xf>
    <xf numFmtId="0" fontId="14" fillId="0" borderId="4" xfId="4" applyFont="1" applyBorder="1" applyAlignment="1">
      <alignment horizontal="left" vertical="center"/>
    </xf>
    <xf numFmtId="0" fontId="14" fillId="0" borderId="5" xfId="4" applyFont="1" applyBorder="1" applyAlignment="1">
      <alignment horizontal="left" vertical="center"/>
    </xf>
    <xf numFmtId="0" fontId="14" fillId="0" borderId="3" xfId="4" applyFont="1" applyBorder="1" applyAlignment="1">
      <alignment horizontal="left" vertical="center"/>
    </xf>
    <xf numFmtId="0" fontId="23" fillId="0" borderId="6" xfId="8" applyBorder="1" applyAlignment="1">
      <alignment horizontal="left" vertical="center"/>
    </xf>
    <xf numFmtId="0" fontId="17" fillId="0" borderId="0" xfId="1" applyFont="1" applyAlignment="1">
      <alignment horizontal="left" vertical="center"/>
    </xf>
    <xf numFmtId="0" fontId="8" fillId="0" borderId="0" xfId="0" applyFont="1" applyAlignment="1">
      <alignment horizontal="center" vertical="center"/>
    </xf>
    <xf numFmtId="0" fontId="19" fillId="0" borderId="0" xfId="2" applyFont="1" applyAlignment="1"/>
    <xf numFmtId="0" fontId="8" fillId="0" borderId="0" xfId="0" applyFont="1" applyAlignment="1">
      <alignment horizontal="left" vertical="center"/>
    </xf>
    <xf numFmtId="0" fontId="14" fillId="0" borderId="4" xfId="4" applyFont="1" applyBorder="1" applyAlignment="1">
      <alignment horizontal="center" vertical="center"/>
    </xf>
    <xf numFmtId="0" fontId="14" fillId="0" borderId="7" xfId="4" applyFont="1" applyBorder="1" applyAlignment="1">
      <alignment horizontal="center" vertical="center"/>
    </xf>
    <xf numFmtId="0" fontId="14" fillId="0" borderId="5" xfId="4" applyFont="1" applyBorder="1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0" fontId="14" fillId="0" borderId="0" xfId="4" applyFont="1" applyBorder="1" applyAlignment="1">
      <alignment horizontal="center" vertical="center"/>
    </xf>
    <xf numFmtId="0" fontId="14" fillId="0" borderId="8" xfId="4" applyFont="1" applyBorder="1" applyAlignment="1">
      <alignment horizontal="center" vertical="center"/>
    </xf>
    <xf numFmtId="3" fontId="12" fillId="0" borderId="10" xfId="3" applyFont="1" applyBorder="1" applyAlignment="1">
      <alignment horizontal="left"/>
    </xf>
    <xf numFmtId="0" fontId="14" fillId="0" borderId="11" xfId="4" applyFont="1" applyBorder="1" applyAlignment="1">
      <alignment horizontal="left" vertical="center"/>
    </xf>
    <xf numFmtId="0" fontId="14" fillId="0" borderId="12" xfId="4" applyFont="1" applyBorder="1" applyAlignment="1">
      <alignment horizontal="left" vertical="center"/>
    </xf>
    <xf numFmtId="0" fontId="14" fillId="0" borderId="13" xfId="4" applyFont="1" applyBorder="1" applyAlignment="1">
      <alignment horizontal="center" vertical="center"/>
    </xf>
    <xf numFmtId="0" fontId="8" fillId="0" borderId="12" xfId="0" applyFont="1" applyBorder="1" applyAlignment="1">
      <alignment horizontal="center"/>
    </xf>
    <xf numFmtId="0" fontId="15" fillId="2" borderId="1" xfId="7" applyFont="1" applyAlignment="1">
      <alignment horizontal="center" vertical="center"/>
    </xf>
    <xf numFmtId="3" fontId="12" fillId="0" borderId="14" xfId="3" applyFont="1" applyBorder="1" applyAlignment="1">
      <alignment horizontal="right" vertical="center" textRotation="180"/>
    </xf>
    <xf numFmtId="0" fontId="9" fillId="0" borderId="15" xfId="2" applyFont="1" applyBorder="1">
      <alignment horizontal="left"/>
    </xf>
    <xf numFmtId="0" fontId="19" fillId="0" borderId="15" xfId="2" applyFont="1" applyBorder="1" applyAlignment="1"/>
    <xf numFmtId="0" fontId="9" fillId="0" borderId="0" xfId="2" applyFont="1" applyFill="1" applyBorder="1">
      <alignment horizontal="left"/>
    </xf>
    <xf numFmtId="0" fontId="8" fillId="0" borderId="0" xfId="0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 vertical="center"/>
    </xf>
    <xf numFmtId="0" fontId="10" fillId="0" borderId="0" xfId="5" applyFont="1" applyFill="1" applyBorder="1">
      <alignment horizontal="left" vertical="center"/>
    </xf>
    <xf numFmtId="0" fontId="11" fillId="7" borderId="0" xfId="0" applyFont="1" applyFill="1" applyAlignment="1">
      <alignment horizontal="center"/>
    </xf>
    <xf numFmtId="3" fontId="25" fillId="9" borderId="0" xfId="3" applyFont="1" applyFill="1" applyBorder="1">
      <alignment horizontal="center"/>
    </xf>
    <xf numFmtId="3" fontId="25" fillId="8" borderId="0" xfId="3" applyFont="1" applyFill="1" applyBorder="1" applyAlignment="1">
      <alignment horizontal="center" vertical="center" textRotation="180"/>
    </xf>
    <xf numFmtId="3" fontId="7" fillId="0" borderId="16" xfId="3" applyFont="1" applyBorder="1">
      <alignment horizontal="center"/>
    </xf>
    <xf numFmtId="0" fontId="16" fillId="4" borderId="17" xfId="0" applyFont="1" applyFill="1" applyBorder="1">
      <alignment vertical="center"/>
    </xf>
    <xf numFmtId="0" fontId="26" fillId="6" borderId="18" xfId="0" applyFont="1" applyFill="1" applyBorder="1" applyAlignment="1">
      <alignment horizontal="center"/>
    </xf>
    <xf numFmtId="3" fontId="25" fillId="7" borderId="0" xfId="3" applyFont="1" applyFill="1" applyBorder="1">
      <alignment horizontal="center"/>
    </xf>
    <xf numFmtId="3" fontId="25" fillId="7" borderId="0" xfId="3" applyFont="1" applyFill="1" applyBorder="1" applyAlignment="1">
      <alignment horizontal="center" vertical="center" textRotation="180"/>
    </xf>
    <xf numFmtId="0" fontId="11" fillId="7" borderId="0" xfId="0" applyFont="1" applyFill="1" applyBorder="1" applyAlignment="1">
      <alignment horizontal="center"/>
    </xf>
    <xf numFmtId="3" fontId="7" fillId="0" borderId="0" xfId="3" applyFont="1" applyBorder="1">
      <alignment horizontal="center"/>
    </xf>
    <xf numFmtId="0" fontId="16" fillId="4" borderId="19" xfId="0" applyFont="1" applyFill="1" applyBorder="1">
      <alignment vertical="center"/>
    </xf>
    <xf numFmtId="0" fontId="8" fillId="4" borderId="19" xfId="0" applyFont="1" applyFill="1" applyBorder="1">
      <alignment vertical="center"/>
    </xf>
    <xf numFmtId="0" fontId="11" fillId="5" borderId="20" xfId="0" applyFont="1" applyFill="1" applyBorder="1" applyAlignment="1">
      <alignment horizontal="center"/>
    </xf>
    <xf numFmtId="0" fontId="24" fillId="5" borderId="20" xfId="0" applyFont="1" applyFill="1" applyBorder="1" applyAlignment="1">
      <alignment horizontal="center"/>
    </xf>
    <xf numFmtId="0" fontId="8" fillId="0" borderId="0" xfId="0" quotePrefix="1" applyFont="1" applyFill="1" applyAlignment="1"/>
    <xf numFmtId="167" fontId="27" fillId="0" borderId="2" xfId="3" applyNumberFormat="1" applyFont="1" applyAlignment="1">
      <alignment horizontal="center" vertical="center" textRotation="180"/>
    </xf>
    <xf numFmtId="167" fontId="14" fillId="0" borderId="4" xfId="4" applyNumberFormat="1" applyFont="1" applyBorder="1" applyAlignment="1">
      <alignment horizontal="center" vertical="center"/>
    </xf>
    <xf numFmtId="167" fontId="14" fillId="0" borderId="5" xfId="4" applyNumberFormat="1" applyFont="1" applyBorder="1" applyAlignment="1">
      <alignment horizontal="center" vertical="center"/>
    </xf>
  </cellXfs>
  <cellStyles count="9">
    <cellStyle name="Activity" xfId="2"/>
    <cellStyle name="Heading 1" xfId="1" builtinId="16" customBuiltin="1"/>
    <cellStyle name="Hyperlink" xfId="8" builtinId="8"/>
    <cellStyle name="Label" xfId="5"/>
    <cellStyle name="Normal" xfId="0" builtinId="0" customBuiltin="1"/>
    <cellStyle name="Percent Complete" xfId="6"/>
    <cellStyle name="Period Headers" xfId="3"/>
    <cellStyle name="Period Highlight Control" xfId="7"/>
    <cellStyle name="Project Headers" xfId="4"/>
  </cellStyles>
  <dxfs count="14"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theme="0"/>
      </font>
    </dxf>
    <dxf>
      <font>
        <color theme="0"/>
      </font>
    </dxf>
    <dxf>
      <font>
        <b val="0"/>
        <i val="0"/>
      </font>
      <fill>
        <patternFill patternType="none">
          <bgColor auto="1"/>
        </patternFill>
      </fill>
    </dxf>
    <dxf>
      <font>
        <b val="0"/>
        <i val="0"/>
        <strike val="0"/>
      </font>
    </dxf>
    <dxf>
      <font>
        <color rgb="FF002469"/>
      </font>
      <fill>
        <patternFill>
          <bgColor rgb="FF002469"/>
        </patternFill>
      </fill>
    </dxf>
    <dxf>
      <font>
        <color rgb="FF78A01E"/>
      </font>
      <fill>
        <patternFill>
          <bgColor rgb="FF78A01E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ont>
        <b val="0"/>
        <i val="0"/>
      </font>
      <fill>
        <patternFill patternType="none">
          <bgColor auto="1"/>
        </patternFill>
      </fill>
    </dxf>
    <dxf>
      <fill>
        <patternFill>
          <bgColor theme="9" tint="0.59996337778862885"/>
        </patternFill>
      </fill>
      <border>
        <left style="thin">
          <color theme="9" tint="-0.24994659260841701"/>
        </left>
        <right style="thin">
          <color theme="9" tint="-0.24994659260841701"/>
        </right>
        <bottom style="thin">
          <color theme="7"/>
        </bottom>
        <vertical/>
        <horizontal/>
      </border>
    </dxf>
    <dxf>
      <font>
        <color theme="1" tint="0.499984740745262"/>
      </font>
      <fill>
        <patternFill>
          <bgColor theme="1" tint="0.499984740745262"/>
        </patternFill>
      </fill>
    </dxf>
    <dxf>
      <fill>
        <patternFill>
          <bgColor theme="0"/>
        </patternFill>
      </fill>
      <border>
        <bottom style="thin">
          <color theme="0"/>
        </bottom>
        <vertical/>
        <horizontal/>
      </border>
    </dxf>
    <dxf>
      <fill>
        <patternFill>
          <bgColor theme="0" tint="-4.9989318521683403E-2"/>
        </patternFill>
      </fill>
      <border>
        <bottom style="thin">
          <color theme="0"/>
        </bottom>
        <vertical/>
        <horizontal/>
      </border>
    </dxf>
    <dxf>
      <font>
        <color rgb="FFF0AF28"/>
      </font>
      <fill>
        <patternFill>
          <bgColor rgb="FFF0AF28"/>
        </patternFill>
      </fill>
    </dxf>
  </dxfs>
  <tableStyles count="0" defaultTableStyle="TableStyleMedium2" defaultPivotStyle="PivotStyleLight16"/>
  <colors>
    <mruColors>
      <color rgb="FF002469"/>
      <color rgb="FF8A8D8F"/>
      <color rgb="FFC0B678"/>
      <color rgb="FF29B3FF"/>
      <color rgb="FF0085CF"/>
      <color rgb="FFF0AF28"/>
      <color rgb="FF78A01E"/>
      <color rgb="FFD8E3E9"/>
      <color rgb="FFAAC56D"/>
      <color rgb="FFBAD08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Spin" dx="16" fmlaLink="period_selected" max="13" min="1" page="10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1192695</xdr:colOff>
          <xdr:row>6</xdr:row>
          <xdr:rowOff>173934</xdr:rowOff>
        </xdr:from>
        <xdr:to>
          <xdr:col>5</xdr:col>
          <xdr:colOff>827</xdr:colOff>
          <xdr:row>8</xdr:row>
          <xdr:rowOff>12009</xdr:rowOff>
        </xdr:to>
        <xdr:sp macro="" textlink="">
          <xdr:nvSpPr>
            <xdr:cNvPr id="1027" name="Spinner 3" descr="Period Highlight Spin Control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 fPrintsWithSheet="0"/>
      </xdr:twoCellAnchor>
    </mc:Choice>
    <mc:Fallback/>
  </mc:AlternateContent>
  <xdr:twoCellAnchor editAs="oneCell">
    <xdr:from>
      <xdr:col>21</xdr:col>
      <xdr:colOff>74114</xdr:colOff>
      <xdr:row>8</xdr:row>
      <xdr:rowOff>638737</xdr:rowOff>
    </xdr:from>
    <xdr:to>
      <xdr:col>21</xdr:col>
      <xdr:colOff>191923</xdr:colOff>
      <xdr:row>8</xdr:row>
      <xdr:rowOff>821177</xdr:rowOff>
    </xdr:to>
    <xdr:pic>
      <xdr:nvPicPr>
        <xdr:cNvPr id="19" name="Picture 18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015440" y="2088194"/>
          <a:ext cx="117809" cy="182440"/>
        </a:xfrm>
        <a:prstGeom prst="rect">
          <a:avLst/>
        </a:prstGeom>
      </xdr:spPr>
    </xdr:pic>
    <xdr:clientData/>
  </xdr:twoCellAnchor>
  <xdr:twoCellAnchor>
    <xdr:from>
      <xdr:col>1</xdr:col>
      <xdr:colOff>89863</xdr:colOff>
      <xdr:row>1</xdr:row>
      <xdr:rowOff>68748</xdr:rowOff>
    </xdr:from>
    <xdr:to>
      <xdr:col>4</xdr:col>
      <xdr:colOff>1000950</xdr:colOff>
      <xdr:row>3</xdr:row>
      <xdr:rowOff>416</xdr:rowOff>
    </xdr:to>
    <xdr:sp macro="" textlink="">
      <xdr:nvSpPr>
        <xdr:cNvPr id="5" name="TextBox 4"/>
        <xdr:cNvSpPr txBox="1"/>
      </xdr:nvSpPr>
      <xdr:spPr>
        <a:xfrm>
          <a:off x="480388" y="259248"/>
          <a:ext cx="2482712" cy="265043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CA" sz="2000" b="1">
              <a:solidFill>
                <a:srgbClr val="002469"/>
              </a:solidFill>
              <a:latin typeface="Arial" panose="020B0604020202020204" pitchFamily="34" charset="0"/>
              <a:cs typeface="Arial" panose="020B0604020202020204" pitchFamily="34" charset="0"/>
            </a:rPr>
            <a:t>PLAN D'ACTION</a:t>
          </a:r>
        </a:p>
      </xdr:txBody>
    </xdr:sp>
    <xdr:clientData/>
  </xdr:twoCellAnchor>
  <xdr:twoCellAnchor>
    <xdr:from>
      <xdr:col>0</xdr:col>
      <xdr:colOff>9524</xdr:colOff>
      <xdr:row>34</xdr:row>
      <xdr:rowOff>42658</xdr:rowOff>
    </xdr:from>
    <xdr:to>
      <xdr:col>4</xdr:col>
      <xdr:colOff>464237</xdr:colOff>
      <xdr:row>35</xdr:row>
      <xdr:rowOff>133766</xdr:rowOff>
    </xdr:to>
    <xdr:sp macro="" textlink="">
      <xdr:nvSpPr>
        <xdr:cNvPr id="42" name="TextBox 41"/>
        <xdr:cNvSpPr txBox="1"/>
      </xdr:nvSpPr>
      <xdr:spPr>
        <a:xfrm>
          <a:off x="9524" y="7110208"/>
          <a:ext cx="2416863" cy="262558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CA" sz="1200" b="1">
              <a:solidFill>
                <a:srgbClr val="002469"/>
              </a:solidFill>
              <a:latin typeface="Arial" panose="020B0604020202020204" pitchFamily="34" charset="0"/>
              <a:cs typeface="Arial" panose="020B0604020202020204" pitchFamily="34" charset="0"/>
            </a:rPr>
            <a:t>Légende</a:t>
          </a:r>
        </a:p>
      </xdr:txBody>
    </xdr:sp>
    <xdr:clientData/>
  </xdr:twoCellAnchor>
  <xdr:twoCellAnchor>
    <xdr:from>
      <xdr:col>0</xdr:col>
      <xdr:colOff>103120</xdr:colOff>
      <xdr:row>35</xdr:row>
      <xdr:rowOff>91104</xdr:rowOff>
    </xdr:from>
    <xdr:to>
      <xdr:col>17</xdr:col>
      <xdr:colOff>45141</xdr:colOff>
      <xdr:row>38</xdr:row>
      <xdr:rowOff>83819</xdr:rowOff>
    </xdr:to>
    <xdr:grpSp>
      <xdr:nvGrpSpPr>
        <xdr:cNvPr id="43" name="Group 42"/>
        <xdr:cNvGrpSpPr/>
      </xdr:nvGrpSpPr>
      <xdr:grpSpPr>
        <a:xfrm>
          <a:off x="103120" y="7330104"/>
          <a:ext cx="6428546" cy="545165"/>
          <a:chOff x="74545" y="7330104"/>
          <a:chExt cx="6428546" cy="545165"/>
        </a:xfrm>
      </xdr:grpSpPr>
      <xdr:grpSp>
        <xdr:nvGrpSpPr>
          <xdr:cNvPr id="24" name="Group 23"/>
          <xdr:cNvGrpSpPr/>
        </xdr:nvGrpSpPr>
        <xdr:grpSpPr>
          <a:xfrm>
            <a:off x="74545" y="7330104"/>
            <a:ext cx="6428546" cy="502759"/>
            <a:chOff x="74545" y="7330104"/>
            <a:chExt cx="6442834" cy="503950"/>
          </a:xfrm>
        </xdr:grpSpPr>
        <xdr:grpSp>
          <xdr:nvGrpSpPr>
            <xdr:cNvPr id="13" name="Group 12"/>
            <xdr:cNvGrpSpPr/>
          </xdr:nvGrpSpPr>
          <xdr:grpSpPr>
            <a:xfrm>
              <a:off x="74545" y="7330104"/>
              <a:ext cx="6442834" cy="503950"/>
              <a:chOff x="49697" y="7330104"/>
              <a:chExt cx="6410738" cy="505243"/>
            </a:xfrm>
          </xdr:grpSpPr>
          <xdr:pic>
            <xdr:nvPicPr>
              <xdr:cNvPr id="8" name="Picture 7"/>
              <xdr:cNvPicPr>
                <a:picLocks noChangeAspect="1"/>
              </xdr:cNvPicPr>
            </xdr:nvPicPr>
            <xdr:blipFill>
              <a:blip xmlns:r="http://schemas.openxmlformats.org/officeDocument/2006/relationships" r:embed="rId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115959" y="7358903"/>
                <a:ext cx="5019261" cy="406400"/>
              </a:xfrm>
              <a:prstGeom prst="rect">
                <a:avLst/>
              </a:prstGeom>
              <a:effectLst>
                <a:outerShdw blurRad="50800" dist="38100" dir="8100000" algn="tr" rotWithShape="0">
                  <a:prstClr val="black">
                    <a:alpha val="40000"/>
                  </a:prstClr>
                </a:outerShdw>
              </a:effectLst>
            </xdr:spPr>
          </xdr:pic>
          <xdr:sp macro="" textlink="">
            <xdr:nvSpPr>
              <xdr:cNvPr id="11" name="TextBox 10"/>
              <xdr:cNvSpPr txBox="1"/>
            </xdr:nvSpPr>
            <xdr:spPr>
              <a:xfrm>
                <a:off x="306458" y="7379804"/>
                <a:ext cx="1134717" cy="19878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Planification</a:t>
                </a:r>
              </a:p>
            </xdr:txBody>
          </xdr:sp>
          <xdr:sp macro="" textlink="">
            <xdr:nvSpPr>
              <xdr:cNvPr id="29" name="TextBox 28"/>
              <xdr:cNvSpPr txBox="1"/>
            </xdr:nvSpPr>
            <xdr:spPr>
              <a:xfrm>
                <a:off x="306458" y="7570304"/>
                <a:ext cx="1134717" cy="19878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Suivi</a:t>
                </a:r>
              </a:p>
            </xdr:txBody>
          </xdr:sp>
          <xdr:sp macro="" textlink="">
            <xdr:nvSpPr>
              <xdr:cNvPr id="30" name="TextBox 29"/>
              <xdr:cNvSpPr txBox="1"/>
            </xdr:nvSpPr>
            <xdr:spPr>
              <a:xfrm>
                <a:off x="1722781" y="7578587"/>
                <a:ext cx="1134717" cy="19878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Standardisation</a:t>
                </a:r>
              </a:p>
            </xdr:txBody>
          </xdr:sp>
          <xdr:sp macro="" textlink="">
            <xdr:nvSpPr>
              <xdr:cNvPr id="31" name="TextBox 30"/>
              <xdr:cNvSpPr txBox="1"/>
            </xdr:nvSpPr>
            <xdr:spPr>
              <a:xfrm>
                <a:off x="1722781" y="7388087"/>
                <a:ext cx="1134717" cy="198783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Implantation</a:t>
                </a:r>
              </a:p>
            </xdr:txBody>
          </xdr:sp>
          <xdr:sp macro="" textlink="">
            <xdr:nvSpPr>
              <xdr:cNvPr id="33" name="TextBox 32"/>
              <xdr:cNvSpPr txBox="1"/>
            </xdr:nvSpPr>
            <xdr:spPr>
              <a:xfrm>
                <a:off x="3271629" y="7379802"/>
                <a:ext cx="1581979" cy="23191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Code rouge (double-clic)</a:t>
                </a:r>
              </a:p>
            </xdr:txBody>
          </xdr:sp>
          <xdr:sp macro="" textlink="">
            <xdr:nvSpPr>
              <xdr:cNvPr id="34" name="TextBox 33"/>
              <xdr:cNvSpPr txBox="1"/>
            </xdr:nvSpPr>
            <xdr:spPr>
              <a:xfrm>
                <a:off x="3271629" y="7570303"/>
                <a:ext cx="1581979" cy="23191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Complétée  (double-clic)</a:t>
                </a:r>
              </a:p>
            </xdr:txBody>
          </xdr:sp>
          <xdr:sp macro="" textlink="">
            <xdr:nvSpPr>
              <xdr:cNvPr id="38" name="TextBox 37"/>
              <xdr:cNvSpPr txBox="1"/>
            </xdr:nvSpPr>
            <xdr:spPr>
              <a:xfrm>
                <a:off x="5085515" y="7330104"/>
                <a:ext cx="1374920" cy="35615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fr-CA" sz="900">
                    <a:solidFill>
                      <a:schemeClr val="tx1">
                        <a:lumMod val="85000"/>
                        <a:lumOff val="15000"/>
                      </a:schemeClr>
                    </a:solidFill>
                    <a:latin typeface="Arial" panose="020B0604020202020204" pitchFamily="34" charset="0"/>
                    <a:cs typeface="Arial" panose="020B0604020202020204" pitchFamily="34" charset="0"/>
                  </a:rPr>
                  <a:t>Structure de découpage de projet</a:t>
                </a:r>
              </a:p>
            </xdr:txBody>
          </xdr:sp>
          <xdr:sp macro="" textlink="">
            <xdr:nvSpPr>
              <xdr:cNvPr id="12" name="Rounded Rectangle 11"/>
              <xdr:cNvSpPr/>
            </xdr:nvSpPr>
            <xdr:spPr>
              <a:xfrm>
                <a:off x="49697" y="7330108"/>
                <a:ext cx="6211956" cy="505239"/>
              </a:xfrm>
              <a:prstGeom prst="rect">
                <a:avLst/>
              </a:prstGeom>
              <a:noFill/>
              <a:ln w="12700">
                <a:solidFill>
                  <a:srgbClr val="002469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fr-CA" sz="1100"/>
              </a:p>
            </xdr:txBody>
          </xdr:sp>
        </xdr:grpSp>
        <xdr:sp macro="" textlink="">
          <xdr:nvSpPr>
            <xdr:cNvPr id="15" name="TextBox 14"/>
            <xdr:cNvSpPr txBox="1"/>
          </xdr:nvSpPr>
          <xdr:spPr>
            <a:xfrm>
              <a:off x="149087" y="7354956"/>
              <a:ext cx="278731" cy="254557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CA" sz="105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P</a:t>
              </a:r>
            </a:p>
          </xdr:txBody>
        </xdr:sp>
        <xdr:sp macro="" textlink="">
          <xdr:nvSpPr>
            <xdr:cNvPr id="39" name="TextBox 38"/>
            <xdr:cNvSpPr txBox="1"/>
          </xdr:nvSpPr>
          <xdr:spPr>
            <a:xfrm>
              <a:off x="1530728" y="7363238"/>
              <a:ext cx="281937" cy="2471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CA" sz="105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D</a:t>
              </a:r>
            </a:p>
          </xdr:txBody>
        </xdr:sp>
        <xdr:sp macro="" textlink="">
          <xdr:nvSpPr>
            <xdr:cNvPr id="40" name="TextBox 39"/>
            <xdr:cNvSpPr txBox="1"/>
          </xdr:nvSpPr>
          <xdr:spPr>
            <a:xfrm>
              <a:off x="138473" y="7544162"/>
              <a:ext cx="281937" cy="2471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CA" sz="105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C</a:t>
              </a:r>
            </a:p>
          </xdr:txBody>
        </xdr:sp>
        <xdr:sp macro="" textlink="">
          <xdr:nvSpPr>
            <xdr:cNvPr id="41" name="TextBox 40"/>
            <xdr:cNvSpPr txBox="1"/>
          </xdr:nvSpPr>
          <xdr:spPr>
            <a:xfrm>
              <a:off x="1534352" y="7544163"/>
              <a:ext cx="281937" cy="247184"/>
            </a:xfrm>
            <a:prstGeom prst="rect">
              <a:avLst/>
            </a:prstGeom>
            <a:noFill/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tx1"/>
            </a:fontRef>
          </xdr:style>
          <xdr:txBody>
            <a:bodyPr vertOverflow="clip" horzOverflow="clip" wrap="none" rtlCol="0" anchor="t">
              <a:spAutoFit/>
            </a:bodyPr>
            <a:lstStyle/>
            <a:p>
              <a:r>
                <a:rPr lang="fr-CA" sz="1050">
                  <a:solidFill>
                    <a:schemeClr val="bg1"/>
                  </a:solidFill>
                  <a:latin typeface="Arial" panose="020B0604020202020204" pitchFamily="34" charset="0"/>
                  <a:cs typeface="Arial" panose="020B0604020202020204" pitchFamily="34" charset="0"/>
                </a:rPr>
                <a:t>A</a:t>
              </a:r>
            </a:p>
          </xdr:txBody>
        </xdr:sp>
      </xdr:grpSp>
      <xdr:sp macro="" textlink="">
        <xdr:nvSpPr>
          <xdr:cNvPr id="25" name="Rectangle 24"/>
          <xdr:cNvSpPr/>
        </xdr:nvSpPr>
        <xdr:spPr>
          <a:xfrm>
            <a:off x="76200" y="7829550"/>
            <a:ext cx="6238875" cy="45719"/>
          </a:xfrm>
          <a:prstGeom prst="rect">
            <a:avLst/>
          </a:prstGeom>
          <a:solidFill>
            <a:srgbClr val="002469"/>
          </a:solidFill>
          <a:ln>
            <a:noFill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A" sz="1100"/>
          </a:p>
        </xdr:txBody>
      </xdr:sp>
    </xdr:grpSp>
    <xdr:clientData/>
  </xdr:twoCellAnchor>
  <xdr:twoCellAnchor>
    <xdr:from>
      <xdr:col>18</xdr:col>
      <xdr:colOff>733425</xdr:colOff>
      <xdr:row>5</xdr:row>
      <xdr:rowOff>114300</xdr:rowOff>
    </xdr:from>
    <xdr:to>
      <xdr:col>20</xdr:col>
      <xdr:colOff>762000</xdr:colOff>
      <xdr:row>7</xdr:row>
      <xdr:rowOff>142875</xdr:rowOff>
    </xdr:to>
    <xdr:cxnSp macro="">
      <xdr:nvCxnSpPr>
        <xdr:cNvPr id="48" name="Straight Arrow Connector 47"/>
        <xdr:cNvCxnSpPr/>
      </xdr:nvCxnSpPr>
      <xdr:spPr>
        <a:xfrm flipH="1" flipV="1">
          <a:off x="7486650" y="990600"/>
          <a:ext cx="1047750" cy="4095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18</xdr:col>
      <xdr:colOff>809625</xdr:colOff>
      <xdr:row>3</xdr:row>
      <xdr:rowOff>152400</xdr:rowOff>
    </xdr:from>
    <xdr:to>
      <xdr:col>20</xdr:col>
      <xdr:colOff>742950</xdr:colOff>
      <xdr:row>4</xdr:row>
      <xdr:rowOff>85725</xdr:rowOff>
    </xdr:to>
    <xdr:cxnSp macro="">
      <xdr:nvCxnSpPr>
        <xdr:cNvPr id="50" name="Straight Arrow Connector 49"/>
        <xdr:cNvCxnSpPr/>
      </xdr:nvCxnSpPr>
      <xdr:spPr>
        <a:xfrm flipH="1">
          <a:off x="7562850" y="676275"/>
          <a:ext cx="952500" cy="1047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95250</xdr:colOff>
      <xdr:row>8</xdr:row>
      <xdr:rowOff>504825</xdr:rowOff>
    </xdr:from>
    <xdr:to>
      <xdr:col>2</xdr:col>
      <xdr:colOff>9527</xdr:colOff>
      <xdr:row>10</xdr:row>
      <xdr:rowOff>104775</xdr:rowOff>
    </xdr:to>
    <xdr:cxnSp macro="">
      <xdr:nvCxnSpPr>
        <xdr:cNvPr id="52" name="Straight Arrow Connector 51"/>
        <xdr:cNvCxnSpPr/>
      </xdr:nvCxnSpPr>
      <xdr:spPr>
        <a:xfrm flipH="1">
          <a:off x="485775" y="1952625"/>
          <a:ext cx="85727" cy="64770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781050</xdr:colOff>
      <xdr:row>2</xdr:row>
      <xdr:rowOff>104775</xdr:rowOff>
    </xdr:from>
    <xdr:to>
      <xdr:col>22</xdr:col>
      <xdr:colOff>57150</xdr:colOff>
      <xdr:row>16</xdr:row>
      <xdr:rowOff>171450</xdr:rowOff>
    </xdr:to>
    <xdr:sp macro="" textlink="">
      <xdr:nvSpPr>
        <xdr:cNvPr id="54" name="TextBox 53"/>
        <xdr:cNvSpPr txBox="1"/>
      </xdr:nvSpPr>
      <xdr:spPr>
        <a:xfrm>
          <a:off x="8553450" y="485775"/>
          <a:ext cx="2800350" cy="33242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Comment faire pour</a:t>
          </a:r>
          <a:r>
            <a:rPr lang="fr-CA" sz="1100" baseline="0"/>
            <a:t> :</a:t>
          </a:r>
        </a:p>
        <a:p>
          <a:r>
            <a:rPr lang="fr-CA" sz="1100" baseline="0"/>
            <a:t>Si je mets la date de début à 31 mars et que j'ai 13 périodes pour que dans cette exemple avec une durée de 26 semaine pour automatiquement ce cacul le début de chaque semaine par période.</a:t>
          </a:r>
        </a:p>
        <a:p>
          <a:endParaRPr lang="fr-CA" sz="1100" baseline="0"/>
        </a:p>
        <a:p>
          <a:r>
            <a:rPr lang="fr-CA" sz="1100" baseline="0"/>
            <a:t>Dans cette exemple on aurait 2 semaines par période.</a:t>
          </a:r>
        </a:p>
        <a:p>
          <a:endParaRPr lang="fr-CA" sz="1100" baseline="0"/>
        </a:p>
        <a:p>
          <a:r>
            <a:rPr lang="fr-CA" sz="1100" baseline="0"/>
            <a:t>Si je commence 31 mars la deuxième période va commencé le 14 avril et la troisième le 28 avril ainsi de suite.</a:t>
          </a:r>
        </a:p>
        <a:p>
          <a:endParaRPr lang="fr-CA" sz="1100" baseline="0"/>
        </a:p>
        <a:p>
          <a:r>
            <a:rPr lang="fr-CA" sz="1100"/>
            <a:t>Si j'avais mis une durée de 13 semaines ce serait 31 mars, 7 avril,</a:t>
          </a:r>
          <a:r>
            <a:rPr lang="fr-CA" sz="1100" baseline="0"/>
            <a:t> 14 avril, etc...</a:t>
          </a:r>
        </a:p>
        <a:p>
          <a:endParaRPr lang="fr-CA" sz="1100" baseline="0"/>
        </a:p>
        <a:p>
          <a:r>
            <a:rPr lang="fr-CA" sz="1100" baseline="0"/>
            <a:t>Merci :D</a:t>
          </a:r>
          <a:endParaRPr lang="fr-CA" sz="1100"/>
        </a:p>
      </xdr:txBody>
    </xdr:sp>
    <xdr:clientData/>
  </xdr:twoCellAnchor>
  <xdr:twoCellAnchor>
    <xdr:from>
      <xdr:col>13</xdr:col>
      <xdr:colOff>142875</xdr:colOff>
      <xdr:row>9</xdr:row>
      <xdr:rowOff>38100</xdr:rowOff>
    </xdr:from>
    <xdr:to>
      <xdr:col>20</xdr:col>
      <xdr:colOff>790575</xdr:colOff>
      <xdr:row>10</xdr:row>
      <xdr:rowOff>180975</xdr:rowOff>
    </xdr:to>
    <xdr:cxnSp macro="">
      <xdr:nvCxnSpPr>
        <xdr:cNvPr id="56" name="Straight Arrow Connector 55"/>
        <xdr:cNvCxnSpPr/>
      </xdr:nvCxnSpPr>
      <xdr:spPr>
        <a:xfrm flipH="1" flipV="1">
          <a:off x="5562600" y="2343150"/>
          <a:ext cx="3000375" cy="333375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123824</xdr:colOff>
      <xdr:row>8</xdr:row>
      <xdr:rowOff>714374</xdr:rowOff>
    </xdr:from>
    <xdr:to>
      <xdr:col>17</xdr:col>
      <xdr:colOff>200025</xdr:colOff>
      <xdr:row>9</xdr:row>
      <xdr:rowOff>114299</xdr:rowOff>
    </xdr:to>
    <xdr:sp macro="" textlink="">
      <xdr:nvSpPr>
        <xdr:cNvPr id="57" name="Left Brace 56"/>
        <xdr:cNvSpPr/>
      </xdr:nvSpPr>
      <xdr:spPr>
        <a:xfrm rot="16200000">
          <a:off x="5053012" y="785811"/>
          <a:ext cx="257175" cy="3009901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16</xdr:col>
      <xdr:colOff>257175</xdr:colOff>
      <xdr:row>9</xdr:row>
      <xdr:rowOff>95250</xdr:rowOff>
    </xdr:from>
    <xdr:to>
      <xdr:col>20</xdr:col>
      <xdr:colOff>438150</xdr:colOff>
      <xdr:row>11</xdr:row>
      <xdr:rowOff>19050</xdr:rowOff>
    </xdr:to>
    <xdr:sp macro="" textlink="">
      <xdr:nvSpPr>
        <xdr:cNvPr id="58" name="TextBox 57"/>
        <xdr:cNvSpPr txBox="1"/>
      </xdr:nvSpPr>
      <xdr:spPr>
        <a:xfrm>
          <a:off x="6477000" y="2400300"/>
          <a:ext cx="1733550" cy="304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CA" sz="1100"/>
            <a:t>S'ajuste automatiquement</a:t>
          </a:r>
        </a:p>
      </xdr:txBody>
    </xdr:sp>
    <xdr:clientData/>
  </xdr:twoCellAnchor>
  <xdr:twoCellAnchor>
    <xdr:from>
      <xdr:col>0</xdr:col>
      <xdr:colOff>352428</xdr:colOff>
      <xdr:row>10</xdr:row>
      <xdr:rowOff>4763</xdr:rowOff>
    </xdr:from>
    <xdr:to>
      <xdr:col>2</xdr:col>
      <xdr:colOff>38103</xdr:colOff>
      <xdr:row>11</xdr:row>
      <xdr:rowOff>47625</xdr:rowOff>
    </xdr:to>
    <xdr:sp macro="" textlink="">
      <xdr:nvSpPr>
        <xdr:cNvPr id="59" name="Left Brace 58"/>
        <xdr:cNvSpPr/>
      </xdr:nvSpPr>
      <xdr:spPr>
        <a:xfrm rot="16200000">
          <a:off x="359572" y="2493169"/>
          <a:ext cx="233362" cy="247650"/>
        </a:xfrm>
        <a:prstGeom prst="leftBrac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fr-CA" sz="1100"/>
        </a:p>
      </xdr:txBody>
    </xdr:sp>
    <xdr:clientData/>
  </xdr:twoCellAnchor>
  <xdr:twoCellAnchor>
    <xdr:from>
      <xdr:col>1</xdr:col>
      <xdr:colOff>38100</xdr:colOff>
      <xdr:row>7</xdr:row>
      <xdr:rowOff>180974</xdr:rowOff>
    </xdr:from>
    <xdr:to>
      <xdr:col>4</xdr:col>
      <xdr:colOff>857250</xdr:colOff>
      <xdr:row>9</xdr:row>
      <xdr:rowOff>114300</xdr:rowOff>
    </xdr:to>
    <xdr:sp macro="" textlink="">
      <xdr:nvSpPr>
        <xdr:cNvPr id="61" name="TextBox 60"/>
        <xdr:cNvSpPr txBox="1"/>
      </xdr:nvSpPr>
      <xdr:spPr>
        <a:xfrm>
          <a:off x="428625" y="1438274"/>
          <a:ext cx="2390775" cy="981076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CA" sz="1100"/>
            <a:t>Comment faire pour avoir automatiquement un espace quand il y a un "." Ex.</a:t>
          </a:r>
          <a:r>
            <a:rPr lang="fr-CA" sz="1100" baseline="0"/>
            <a:t> :</a:t>
          </a:r>
        </a:p>
        <a:p>
          <a:r>
            <a:rPr lang="fr-CA" sz="1100" baseline="0"/>
            <a:t>  1   Analyse</a:t>
          </a:r>
        </a:p>
        <a:p>
          <a:r>
            <a:rPr lang="fr-CA" sz="1100" baseline="0"/>
            <a:t>1.1        Activité 2</a:t>
          </a:r>
          <a:endParaRPr lang="fr-CA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Harold/OVA%20Cloud/sdube/Client/10001_BDC/1004_plan%20d'action/Home%20inventory1_fleche_bleue_foru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ome Contents Inventory List"/>
      <sheetName val="Room Lookup"/>
      <sheetName val="Home inventory1_fleche_bleue_fo"/>
    </sheetNames>
    <sheetDataSet>
      <sheetData sheetId="0"/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152">
      <a:dk1>
        <a:sysClr val="windowText" lastClr="000000"/>
      </a:dk1>
      <a:lt1>
        <a:sysClr val="window" lastClr="FFFFFF"/>
      </a:lt1>
      <a:dk2>
        <a:srgbClr val="E6E2DA"/>
      </a:dk2>
      <a:lt2>
        <a:srgbClr val="FFFFFF"/>
      </a:lt2>
      <a:accent1>
        <a:srgbClr val="17618F"/>
      </a:accent1>
      <a:accent2>
        <a:srgbClr val="60A6AC"/>
      </a:accent2>
      <a:accent3>
        <a:srgbClr val="8AB354"/>
      </a:accent3>
      <a:accent4>
        <a:srgbClr val="735773"/>
      </a:accent4>
      <a:accent5>
        <a:srgbClr val="D64F19"/>
      </a:accent5>
      <a:accent6>
        <a:srgbClr val="E9AB51"/>
      </a:accent6>
      <a:hlink>
        <a:srgbClr val="17618F"/>
      </a:hlink>
      <a:folHlink>
        <a:srgbClr val="735773"/>
      </a:folHlink>
    </a:clrScheme>
    <a:fontScheme name="Project Planner Gantt">
      <a:majorFont>
        <a:latin typeface="Corbel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C1:J36"/>
  <sheetViews>
    <sheetView showGridLines="0" topLeftCell="B1" zoomScaleNormal="100" workbookViewId="0">
      <selection activeCell="F22" sqref="F22"/>
    </sheetView>
  </sheetViews>
  <sheetFormatPr defaultColWidth="10.5" defaultRowHeight="14.25" x14ac:dyDescent="0.25"/>
  <cols>
    <col min="1" max="2" width="10.5" style="2"/>
    <col min="3" max="9" width="11.5" style="2" customWidth="1"/>
    <col min="10" max="16384" width="10.5" style="2"/>
  </cols>
  <sheetData>
    <row r="1" spans="3:10" ht="15" customHeight="1" x14ac:dyDescent="0.25"/>
    <row r="2" spans="3:10" ht="15" customHeight="1" x14ac:dyDescent="0.25"/>
    <row r="3" spans="3:10" ht="11.25" customHeight="1" x14ac:dyDescent="0.25"/>
    <row r="4" spans="3:10" ht="13.5" customHeight="1" x14ac:dyDescent="0.25">
      <c r="C4" s="36" t="s">
        <v>58</v>
      </c>
      <c r="D4" s="36"/>
      <c r="E4" s="36"/>
    </row>
    <row r="5" spans="3:10" ht="14.25" customHeight="1" x14ac:dyDescent="0.25">
      <c r="C5" s="36"/>
      <c r="D5" s="36"/>
      <c r="E5" s="36"/>
    </row>
    <row r="6" spans="3:10" ht="15" customHeight="1" x14ac:dyDescent="0.25"/>
    <row r="7" spans="3:10" ht="15" customHeight="1" x14ac:dyDescent="0.25"/>
    <row r="8" spans="3:10" ht="15" customHeight="1" x14ac:dyDescent="0.25"/>
    <row r="9" spans="3:10" ht="15" customHeight="1" x14ac:dyDescent="0.25">
      <c r="C9" s="2" t="s">
        <v>57</v>
      </c>
    </row>
    <row r="10" spans="3:10" ht="15" customHeight="1" x14ac:dyDescent="0.25">
      <c r="C10" s="11" t="s">
        <v>54</v>
      </c>
      <c r="D10" s="37"/>
      <c r="E10" s="38"/>
      <c r="F10" s="39"/>
      <c r="G10" s="40"/>
      <c r="H10" s="38"/>
      <c r="I10" s="38"/>
      <c r="J10" s="39"/>
    </row>
    <row r="11" spans="3:10" ht="15" customHeight="1" x14ac:dyDescent="0.25">
      <c r="C11" s="11" t="s">
        <v>55</v>
      </c>
      <c r="D11" s="37"/>
      <c r="E11" s="38"/>
      <c r="F11" s="39"/>
      <c r="G11" s="40"/>
      <c r="H11" s="38"/>
      <c r="I11" s="38"/>
      <c r="J11" s="39"/>
    </row>
    <row r="12" spans="3:10" ht="15" customHeight="1" thickBot="1" x14ac:dyDescent="0.3">
      <c r="C12" s="15" t="s">
        <v>56</v>
      </c>
      <c r="D12" s="41"/>
      <c r="E12" s="34"/>
      <c r="F12" s="35"/>
      <c r="G12" s="33"/>
      <c r="H12" s="34"/>
      <c r="I12" s="34"/>
      <c r="J12" s="35"/>
    </row>
    <row r="13" spans="3:10" ht="15" customHeight="1" thickTop="1" x14ac:dyDescent="0.25"/>
    <row r="14" spans="3:10" ht="15" customHeight="1" x14ac:dyDescent="0.25"/>
    <row r="15" spans="3:10" ht="15" customHeight="1" x14ac:dyDescent="0.25"/>
    <row r="16" spans="3:10" ht="15" customHeight="1" x14ac:dyDescent="0.25"/>
    <row r="17" ht="15" customHeight="1" x14ac:dyDescent="0.25"/>
    <row r="18" ht="15" customHeight="1" x14ac:dyDescent="0.25"/>
    <row r="19" ht="15" customHeight="1" x14ac:dyDescent="0.25"/>
    <row r="20" ht="15" customHeight="1" x14ac:dyDescent="0.25"/>
    <row r="21" ht="15" customHeight="1" x14ac:dyDescent="0.25"/>
    <row r="22" ht="15" customHeight="1" x14ac:dyDescent="0.25"/>
    <row r="23" ht="15" customHeight="1" x14ac:dyDescent="0.25"/>
    <row r="24" ht="15" customHeight="1" x14ac:dyDescent="0.25"/>
    <row r="25" ht="15" customHeight="1" x14ac:dyDescent="0.25"/>
    <row r="26" ht="15" customHeight="1" x14ac:dyDescent="0.25"/>
    <row r="27" ht="15" customHeight="1" x14ac:dyDescent="0.25"/>
    <row r="28" ht="15" customHeight="1" x14ac:dyDescent="0.25"/>
    <row r="29" ht="15" customHeight="1" x14ac:dyDescent="0.25"/>
    <row r="30" ht="15" customHeight="1" x14ac:dyDescent="0.25"/>
    <row r="31" ht="15" customHeight="1" x14ac:dyDescent="0.25"/>
    <row r="32" ht="15" customHeight="1" x14ac:dyDescent="0.25"/>
    <row r="33" ht="15" customHeight="1" x14ac:dyDescent="0.25"/>
    <row r="34" ht="15" customHeight="1" x14ac:dyDescent="0.25"/>
    <row r="35" ht="13.5" customHeight="1" x14ac:dyDescent="0.25"/>
    <row r="36" ht="13.5" customHeight="1" x14ac:dyDescent="0.25"/>
  </sheetData>
  <mergeCells count="7">
    <mergeCell ref="G12:J12"/>
    <mergeCell ref="C4:E5"/>
    <mergeCell ref="D10:F10"/>
    <mergeCell ref="G10:J10"/>
    <mergeCell ref="D11:F11"/>
    <mergeCell ref="G11:J11"/>
    <mergeCell ref="D12:F12"/>
  </mergeCells>
  <pageMargins left="0.25" right="0.25" top="0.67" bottom="0.33" header="0.3" footer="0.3"/>
  <pageSetup paperSize="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Y40"/>
  <sheetViews>
    <sheetView showGridLines="0" tabSelected="1" zoomScaleNormal="100" workbookViewId="0">
      <selection activeCell="W21" sqref="W21"/>
    </sheetView>
  </sheetViews>
  <sheetFormatPr defaultColWidth="10.5" defaultRowHeight="16.5" x14ac:dyDescent="0.25"/>
  <cols>
    <col min="1" max="1" width="5.125" style="2" customWidth="1"/>
    <col min="2" max="2" width="2.25" style="2" customWidth="1"/>
    <col min="3" max="3" width="9.375" style="2" customWidth="1"/>
    <col min="4" max="4" width="9" style="2" customWidth="1"/>
    <col min="5" max="5" width="17.375" style="3" customWidth="1"/>
    <col min="6" max="17" width="3.5" style="1" customWidth="1"/>
    <col min="18" max="18" width="3.5" style="2" customWidth="1"/>
    <col min="19" max="19" width="12.875" style="2" customWidth="1"/>
    <col min="20" max="20" width="0.5" style="2" customWidth="1"/>
    <col min="21" max="21" width="42.875" style="2" customWidth="1"/>
    <col min="22" max="22" width="3.375" style="2" customWidth="1"/>
    <col min="23" max="23" width="10.5" style="2" customWidth="1"/>
    <col min="24" max="16384" width="10.5" style="2"/>
  </cols>
  <sheetData>
    <row r="1" spans="1:23" ht="15" customHeight="1" x14ac:dyDescent="0.2">
      <c r="C1" s="42"/>
      <c r="D1" s="42"/>
      <c r="E1" s="42"/>
      <c r="G1" s="9"/>
      <c r="H1" s="9"/>
      <c r="I1" s="9"/>
      <c r="J1" s="9"/>
      <c r="K1" s="9"/>
      <c r="L1" s="9"/>
      <c r="M1" s="9"/>
      <c r="N1" s="9"/>
      <c r="O1" s="9"/>
      <c r="S1" s="12"/>
      <c r="T1" s="12"/>
      <c r="U1" s="16"/>
      <c r="V1" s="12"/>
      <c r="W1" s="24" t="s">
        <v>68</v>
      </c>
    </row>
    <row r="2" spans="1:23" ht="15" customHeight="1" x14ac:dyDescent="0.2">
      <c r="C2" s="42"/>
      <c r="D2" s="42"/>
      <c r="E2" s="42"/>
      <c r="G2" s="9"/>
      <c r="H2" s="9"/>
      <c r="I2" s="9"/>
      <c r="J2" s="9"/>
      <c r="K2" s="9"/>
      <c r="L2" s="9"/>
      <c r="M2" s="9"/>
      <c r="N2" s="9"/>
      <c r="O2" s="9"/>
      <c r="S2" s="12"/>
      <c r="T2" s="12"/>
      <c r="U2" s="17"/>
      <c r="V2" s="12"/>
      <c r="W2" s="24">
        <v>1</v>
      </c>
    </row>
    <row r="3" spans="1:23" ht="11.25" customHeight="1" x14ac:dyDescent="0.2">
      <c r="C3" s="56"/>
      <c r="D3" s="56"/>
      <c r="E3" s="56"/>
      <c r="F3" s="56"/>
      <c r="G3" s="56"/>
      <c r="J3" s="9"/>
      <c r="K3" s="9"/>
      <c r="L3" s="9"/>
      <c r="M3" s="9"/>
      <c r="N3" s="9"/>
      <c r="O3" s="9"/>
      <c r="S3" s="22"/>
      <c r="T3" s="22"/>
      <c r="U3" s="18"/>
      <c r="V3" s="23"/>
      <c r="W3" s="24"/>
    </row>
    <row r="4" spans="1:23" ht="13.5" customHeight="1" x14ac:dyDescent="0.25">
      <c r="C4" s="53" t="s">
        <v>59</v>
      </c>
      <c r="D4" s="54"/>
      <c r="E4" s="55"/>
      <c r="F4" s="53" t="s">
        <v>27</v>
      </c>
      <c r="G4" s="54"/>
      <c r="H4" s="38"/>
      <c r="I4" s="46"/>
      <c r="J4" s="46"/>
      <c r="K4" s="46"/>
      <c r="L4" s="48"/>
      <c r="M4" s="40" t="s">
        <v>61</v>
      </c>
      <c r="N4" s="38"/>
      <c r="O4" s="46"/>
      <c r="P4" s="46"/>
      <c r="Q4" s="46"/>
      <c r="R4" s="46"/>
      <c r="S4" s="48"/>
      <c r="T4" s="50"/>
      <c r="U4" s="18"/>
      <c r="V4" s="12"/>
    </row>
    <row r="5" spans="1:23" ht="14.25" customHeight="1" x14ac:dyDescent="0.25">
      <c r="C5" s="31" t="s">
        <v>25</v>
      </c>
      <c r="D5" s="46"/>
      <c r="E5" s="48"/>
      <c r="F5" s="40" t="s">
        <v>60</v>
      </c>
      <c r="G5" s="38"/>
      <c r="H5" s="46"/>
      <c r="I5" s="46"/>
      <c r="J5" s="46"/>
      <c r="K5" s="46"/>
      <c r="L5" s="48"/>
      <c r="M5" s="40" t="s">
        <v>62</v>
      </c>
      <c r="N5" s="38"/>
      <c r="O5" s="38"/>
      <c r="P5" s="38"/>
      <c r="Q5" s="81">
        <v>41729</v>
      </c>
      <c r="R5" s="81"/>
      <c r="S5" s="82"/>
      <c r="T5" s="50"/>
      <c r="U5" s="17"/>
      <c r="V5" s="12"/>
    </row>
    <row r="6" spans="1:23" ht="15" customHeight="1" thickBot="1" x14ac:dyDescent="0.3">
      <c r="C6" s="30" t="s">
        <v>26</v>
      </c>
      <c r="D6" s="47"/>
      <c r="E6" s="49"/>
      <c r="F6" s="33" t="s">
        <v>28</v>
      </c>
      <c r="G6" s="34"/>
      <c r="H6" s="47"/>
      <c r="I6" s="47"/>
      <c r="J6" s="47"/>
      <c r="K6" s="47"/>
      <c r="L6" s="49"/>
      <c r="M6" s="33" t="s">
        <v>69</v>
      </c>
      <c r="N6" s="34"/>
      <c r="O6" s="34"/>
      <c r="P6" s="34"/>
      <c r="Q6" s="34"/>
      <c r="R6" s="34"/>
      <c r="S6" s="51">
        <v>26</v>
      </c>
      <c r="T6" s="50">
        <v>26</v>
      </c>
      <c r="V6" s="12"/>
    </row>
    <row r="7" spans="1:23" ht="15" customHeight="1" thickTop="1" x14ac:dyDescent="0.25">
      <c r="F7" s="5"/>
      <c r="G7" s="5"/>
      <c r="H7" s="6"/>
      <c r="I7" s="6"/>
      <c r="J7" s="6"/>
      <c r="K7" s="6"/>
      <c r="L7" s="6"/>
      <c r="M7" s="6"/>
      <c r="N7" s="6"/>
      <c r="O7" s="6"/>
      <c r="P7" s="6"/>
      <c r="Q7" s="6"/>
    </row>
    <row r="8" spans="1:23" ht="15" customHeight="1" x14ac:dyDescent="0.2">
      <c r="A8" s="10"/>
      <c r="B8" s="10"/>
      <c r="C8" s="10"/>
      <c r="E8" s="57">
        <v>1</v>
      </c>
      <c r="F8" s="7">
        <v>1</v>
      </c>
      <c r="G8" s="7">
        <v>2</v>
      </c>
      <c r="H8" s="7">
        <v>3</v>
      </c>
      <c r="I8" s="7">
        <v>4</v>
      </c>
      <c r="J8" s="7">
        <v>5</v>
      </c>
      <c r="K8" s="7">
        <v>6</v>
      </c>
      <c r="L8" s="7">
        <v>7</v>
      </c>
      <c r="M8" s="7">
        <v>8</v>
      </c>
      <c r="N8" s="7">
        <v>9</v>
      </c>
      <c r="O8" s="7">
        <v>10</v>
      </c>
      <c r="P8" s="7">
        <v>11</v>
      </c>
      <c r="Q8" s="7">
        <v>12</v>
      </c>
      <c r="R8" s="7">
        <v>13</v>
      </c>
      <c r="S8" s="66" t="s">
        <v>66</v>
      </c>
      <c r="T8" s="71"/>
      <c r="U8" s="7"/>
      <c r="V8" s="7"/>
    </row>
    <row r="9" spans="1:23" ht="67.5" customHeight="1" x14ac:dyDescent="0.2">
      <c r="A9" s="10" t="s">
        <v>24</v>
      </c>
      <c r="B9" s="52" t="s">
        <v>72</v>
      </c>
      <c r="C9" s="52"/>
      <c r="D9" s="52"/>
      <c r="E9" s="58" t="s">
        <v>71</v>
      </c>
      <c r="F9" s="80">
        <f>Q5</f>
        <v>41729</v>
      </c>
      <c r="G9" s="80">
        <f>$F$9+1</f>
        <v>41730</v>
      </c>
      <c r="H9" s="80">
        <f>$F$9+2</f>
        <v>41731</v>
      </c>
      <c r="I9" s="80">
        <f>$F$9+3</f>
        <v>41732</v>
      </c>
      <c r="J9" s="80">
        <f>$F$9+4</f>
        <v>41733</v>
      </c>
      <c r="K9" s="80">
        <f>$F$9+5</f>
        <v>41734</v>
      </c>
      <c r="L9" s="80">
        <f>$F$9+6</f>
        <v>41735</v>
      </c>
      <c r="M9" s="80">
        <f>$F$9+7</f>
        <v>41736</v>
      </c>
      <c r="N9" s="80">
        <f>$F$9+8</f>
        <v>41737</v>
      </c>
      <c r="O9" s="80">
        <f>$F$9+9</f>
        <v>41738</v>
      </c>
      <c r="P9" s="80">
        <f>$F$9+10</f>
        <v>41739</v>
      </c>
      <c r="Q9" s="80">
        <f>$F$9+11</f>
        <v>41740</v>
      </c>
      <c r="R9" s="80">
        <f>$F$9+12</f>
        <v>41741</v>
      </c>
      <c r="S9" s="67" t="s">
        <v>70</v>
      </c>
      <c r="T9" s="72"/>
      <c r="U9" s="68" t="s">
        <v>23</v>
      </c>
      <c r="V9" s="74"/>
    </row>
    <row r="10" spans="1:23" ht="15" customHeight="1" x14ac:dyDescent="0.25">
      <c r="A10" s="13">
        <v>1</v>
      </c>
      <c r="B10" s="14" t="s">
        <v>53</v>
      </c>
      <c r="C10" s="14"/>
      <c r="D10" s="14"/>
      <c r="E10" s="59"/>
      <c r="F10" s="20"/>
      <c r="G10" s="21"/>
      <c r="H10" s="21"/>
      <c r="I10" s="21"/>
      <c r="J10" s="21"/>
      <c r="K10" s="21"/>
      <c r="L10" s="21"/>
      <c r="M10" s="21"/>
      <c r="N10" s="21"/>
      <c r="O10" s="21"/>
      <c r="P10" s="21"/>
      <c r="Q10" s="21"/>
      <c r="R10" s="21"/>
      <c r="S10" s="70" t="s">
        <v>63</v>
      </c>
      <c r="T10" s="73"/>
      <c r="U10" s="69"/>
      <c r="V10" s="77">
        <v>1</v>
      </c>
    </row>
    <row r="11" spans="1:23" ht="15" customHeight="1" x14ac:dyDescent="0.2">
      <c r="A11" s="13" t="s">
        <v>29</v>
      </c>
      <c r="B11" s="13"/>
      <c r="C11" s="44" t="s">
        <v>0</v>
      </c>
      <c r="D11" s="44"/>
      <c r="E11" s="60"/>
      <c r="F11" s="6" t="s">
        <v>49</v>
      </c>
      <c r="G11" s="8" t="s">
        <v>49</v>
      </c>
      <c r="H11" s="6" t="s">
        <v>49</v>
      </c>
      <c r="I11" s="8"/>
      <c r="J11" s="6"/>
      <c r="K11" s="8"/>
      <c r="L11" s="6"/>
      <c r="M11" s="8"/>
      <c r="N11" s="6"/>
      <c r="O11" s="8"/>
      <c r="P11" s="6"/>
      <c r="Q11" s="8"/>
      <c r="S11" s="70" t="s">
        <v>64</v>
      </c>
      <c r="T11" s="65"/>
      <c r="U11" s="75"/>
      <c r="V11" s="77">
        <v>1</v>
      </c>
    </row>
    <row r="12" spans="1:23" ht="15" customHeight="1" x14ac:dyDescent="0.3">
      <c r="A12" s="13" t="s">
        <v>30</v>
      </c>
      <c r="B12" s="13"/>
      <c r="C12" s="44" t="s">
        <v>48</v>
      </c>
      <c r="D12" s="44"/>
      <c r="E12" s="60"/>
      <c r="F12" s="6" t="s">
        <v>50</v>
      </c>
      <c r="G12" s="8" t="s">
        <v>51</v>
      </c>
      <c r="H12" s="6" t="s">
        <v>51</v>
      </c>
      <c r="I12" s="8"/>
      <c r="J12" s="6"/>
      <c r="K12" s="8"/>
      <c r="L12" s="6"/>
      <c r="M12" s="8"/>
      <c r="N12" s="6"/>
      <c r="O12" s="8"/>
      <c r="P12" s="6"/>
      <c r="Q12" s="8"/>
      <c r="S12" s="70" t="s">
        <v>65</v>
      </c>
      <c r="T12" s="65"/>
      <c r="U12" s="75"/>
      <c r="V12" s="78"/>
    </row>
    <row r="13" spans="1:23" ht="15" customHeight="1" x14ac:dyDescent="0.2">
      <c r="A13" s="13" t="s">
        <v>31</v>
      </c>
      <c r="B13" s="13"/>
      <c r="C13" s="44" t="s">
        <v>1</v>
      </c>
      <c r="D13" s="44"/>
      <c r="E13" s="60"/>
      <c r="F13" s="6"/>
      <c r="G13" s="8"/>
      <c r="H13" s="6"/>
      <c r="I13" s="8"/>
      <c r="J13" s="6"/>
      <c r="K13" s="8"/>
      <c r="L13" s="6"/>
      <c r="M13" s="8"/>
      <c r="N13" s="6"/>
      <c r="O13" s="8"/>
      <c r="P13" s="6"/>
      <c r="Q13" s="8"/>
      <c r="S13" s="70"/>
      <c r="T13" s="65"/>
      <c r="U13" s="76"/>
      <c r="V13" s="77"/>
    </row>
    <row r="14" spans="1:23" ht="15" customHeight="1" x14ac:dyDescent="0.2">
      <c r="A14" s="13" t="s">
        <v>32</v>
      </c>
      <c r="B14" s="13"/>
      <c r="C14" s="44" t="s">
        <v>2</v>
      </c>
      <c r="D14" s="44"/>
      <c r="E14" s="60"/>
      <c r="F14" s="6"/>
      <c r="G14" s="8"/>
      <c r="H14" s="6" t="s">
        <v>49</v>
      </c>
      <c r="I14" s="8"/>
      <c r="J14" s="6"/>
      <c r="K14" s="8"/>
      <c r="L14" s="6"/>
      <c r="M14" s="8"/>
      <c r="N14" s="6"/>
      <c r="O14" s="8"/>
      <c r="P14" s="6"/>
      <c r="Q14" s="8"/>
      <c r="S14" s="70"/>
      <c r="T14" s="65"/>
      <c r="U14" s="76"/>
      <c r="V14" s="77">
        <v>1</v>
      </c>
    </row>
    <row r="15" spans="1:23" ht="15" customHeight="1" x14ac:dyDescent="0.25">
      <c r="A15" s="13">
        <v>2</v>
      </c>
      <c r="B15" s="14" t="s">
        <v>3</v>
      </c>
      <c r="C15" s="14"/>
      <c r="D15" s="14"/>
      <c r="E15" s="59"/>
      <c r="F15" s="6"/>
      <c r="G15" s="8"/>
      <c r="H15" s="6" t="s">
        <v>49</v>
      </c>
      <c r="I15" s="8"/>
      <c r="J15" s="6" t="s">
        <v>49</v>
      </c>
      <c r="K15" s="8" t="s">
        <v>49</v>
      </c>
      <c r="L15" s="6" t="s">
        <v>49</v>
      </c>
      <c r="M15" s="8" t="s">
        <v>49</v>
      </c>
      <c r="N15" s="6" t="s">
        <v>49</v>
      </c>
      <c r="O15" s="8" t="s">
        <v>49</v>
      </c>
      <c r="P15" s="6"/>
      <c r="Q15" s="8"/>
      <c r="S15" s="70"/>
      <c r="T15" s="65"/>
      <c r="U15" s="76"/>
      <c r="V15" s="77">
        <v>1</v>
      </c>
    </row>
    <row r="16" spans="1:23" ht="15" customHeight="1" x14ac:dyDescent="0.2">
      <c r="A16" s="13" t="s">
        <v>33</v>
      </c>
      <c r="B16" s="13"/>
      <c r="C16" s="44" t="s">
        <v>4</v>
      </c>
      <c r="D16" s="44"/>
      <c r="E16" s="60"/>
      <c r="F16" s="6"/>
      <c r="G16" s="8"/>
      <c r="H16" s="6" t="s">
        <v>49</v>
      </c>
      <c r="I16" s="8" t="s">
        <v>49</v>
      </c>
      <c r="J16" s="6" t="s">
        <v>49</v>
      </c>
      <c r="K16" s="8" t="s">
        <v>49</v>
      </c>
      <c r="L16" s="6" t="s">
        <v>49</v>
      </c>
      <c r="M16" s="8" t="s">
        <v>49</v>
      </c>
      <c r="N16" s="6" t="s">
        <v>49</v>
      </c>
      <c r="O16" s="8" t="s">
        <v>49</v>
      </c>
      <c r="P16" s="6" t="s">
        <v>49</v>
      </c>
      <c r="Q16" s="8" t="s">
        <v>49</v>
      </c>
      <c r="R16" s="2" t="s">
        <v>51</v>
      </c>
      <c r="S16" s="70"/>
      <c r="T16" s="65"/>
      <c r="U16" s="76"/>
      <c r="V16" s="77"/>
    </row>
    <row r="17" spans="1:22" ht="15" customHeight="1" x14ac:dyDescent="0.2">
      <c r="A17" s="13" t="s">
        <v>34</v>
      </c>
      <c r="B17" s="13"/>
      <c r="C17" s="44" t="s">
        <v>5</v>
      </c>
      <c r="D17" s="44"/>
      <c r="E17" s="60"/>
      <c r="F17" s="6"/>
      <c r="G17" s="8"/>
      <c r="H17" s="6" t="s">
        <v>49</v>
      </c>
      <c r="I17" s="8"/>
      <c r="J17" s="6"/>
      <c r="K17" s="8"/>
      <c r="L17" s="6"/>
      <c r="M17" s="8"/>
      <c r="N17" s="6"/>
      <c r="O17" s="8"/>
      <c r="P17" s="6"/>
      <c r="Q17" s="8"/>
      <c r="S17" s="70"/>
      <c r="T17" s="65"/>
      <c r="U17" s="76"/>
      <c r="V17" s="77"/>
    </row>
    <row r="18" spans="1:22" ht="15" customHeight="1" x14ac:dyDescent="0.2">
      <c r="A18" s="13" t="s">
        <v>35</v>
      </c>
      <c r="B18" s="13"/>
      <c r="C18" s="44" t="s">
        <v>6</v>
      </c>
      <c r="D18" s="44"/>
      <c r="E18" s="60"/>
      <c r="F18" s="6"/>
      <c r="G18" s="8"/>
      <c r="H18" s="6" t="s">
        <v>49</v>
      </c>
      <c r="I18" s="8"/>
      <c r="J18" s="6"/>
      <c r="K18" s="8"/>
      <c r="L18" s="6"/>
      <c r="M18" s="8"/>
      <c r="N18" s="6"/>
      <c r="O18" s="8"/>
      <c r="P18" s="6" t="s">
        <v>50</v>
      </c>
      <c r="Q18" s="8" t="s">
        <v>50</v>
      </c>
      <c r="R18" s="2" t="s">
        <v>50</v>
      </c>
      <c r="S18" s="70"/>
      <c r="T18" s="65"/>
      <c r="U18" s="76"/>
      <c r="V18" s="77"/>
    </row>
    <row r="19" spans="1:22" ht="15" customHeight="1" x14ac:dyDescent="0.2">
      <c r="A19" s="13" t="s">
        <v>36</v>
      </c>
      <c r="B19" s="13"/>
      <c r="C19" s="44" t="s">
        <v>7</v>
      </c>
      <c r="D19" s="44"/>
      <c r="E19" s="60"/>
      <c r="F19" s="6" t="s">
        <v>51</v>
      </c>
      <c r="G19" s="8" t="s">
        <v>51</v>
      </c>
      <c r="H19" s="6" t="s">
        <v>51</v>
      </c>
      <c r="I19" s="8"/>
      <c r="J19" s="6"/>
      <c r="K19" s="8"/>
      <c r="L19" s="6"/>
      <c r="M19" s="8"/>
      <c r="N19" s="6"/>
      <c r="O19" s="8"/>
      <c r="P19" s="6"/>
      <c r="Q19" s="8"/>
      <c r="S19" s="70"/>
      <c r="T19" s="65"/>
      <c r="U19" s="76"/>
      <c r="V19" s="77"/>
    </row>
    <row r="20" spans="1:22" ht="15" customHeight="1" x14ac:dyDescent="0.25">
      <c r="A20" s="13">
        <v>3</v>
      </c>
      <c r="B20" s="14" t="s">
        <v>8</v>
      </c>
      <c r="C20" s="14"/>
      <c r="D20" s="14"/>
      <c r="E20" s="59"/>
      <c r="F20" s="6"/>
      <c r="G20" s="8"/>
      <c r="H20" s="6" t="s">
        <v>49</v>
      </c>
      <c r="I20" s="8"/>
      <c r="J20" s="6"/>
      <c r="K20" s="8"/>
      <c r="L20" s="6"/>
      <c r="M20" s="8"/>
      <c r="N20" s="6"/>
      <c r="O20" s="8"/>
      <c r="P20" s="6"/>
      <c r="Q20" s="8"/>
      <c r="S20" s="70"/>
      <c r="T20" s="65"/>
      <c r="U20" s="76"/>
      <c r="V20" s="77"/>
    </row>
    <row r="21" spans="1:22" ht="15" customHeight="1" x14ac:dyDescent="0.2">
      <c r="A21" s="13" t="s">
        <v>67</v>
      </c>
      <c r="B21" s="13"/>
      <c r="C21" s="44" t="s">
        <v>9</v>
      </c>
      <c r="D21" s="44"/>
      <c r="E21" s="60"/>
      <c r="F21" s="6"/>
      <c r="G21" s="8"/>
      <c r="H21" s="6" t="s">
        <v>49</v>
      </c>
      <c r="I21" s="8"/>
      <c r="J21" s="6"/>
      <c r="K21" s="8"/>
      <c r="L21" s="6"/>
      <c r="M21" s="8"/>
      <c r="N21" s="6"/>
      <c r="O21" s="8"/>
      <c r="P21" s="6"/>
      <c r="Q21" s="8"/>
      <c r="S21" s="70"/>
      <c r="T21" s="65"/>
      <c r="U21" s="76"/>
      <c r="V21" s="77"/>
    </row>
    <row r="22" spans="1:22" ht="15" customHeight="1" x14ac:dyDescent="0.2">
      <c r="A22" s="13" t="s">
        <v>37</v>
      </c>
      <c r="B22" s="13"/>
      <c r="C22" s="44" t="s">
        <v>10</v>
      </c>
      <c r="D22" s="44"/>
      <c r="E22" s="60"/>
      <c r="F22" s="6"/>
      <c r="G22" s="8"/>
      <c r="H22" s="6"/>
      <c r="I22" s="8"/>
      <c r="J22" s="6"/>
      <c r="K22" s="8"/>
      <c r="L22" s="6"/>
      <c r="M22" s="8" t="s">
        <v>49</v>
      </c>
      <c r="N22" s="6"/>
      <c r="O22" s="8"/>
      <c r="P22" s="6"/>
      <c r="Q22" s="8"/>
      <c r="S22" s="70"/>
      <c r="T22" s="65"/>
      <c r="U22" s="76"/>
      <c r="V22" s="77"/>
    </row>
    <row r="23" spans="1:22" ht="15" customHeight="1" x14ac:dyDescent="0.2">
      <c r="A23" s="13" t="s">
        <v>38</v>
      </c>
      <c r="B23" s="13"/>
      <c r="C23" s="44" t="s">
        <v>11</v>
      </c>
      <c r="D23" s="44"/>
      <c r="E23" s="60"/>
      <c r="F23" s="6"/>
      <c r="G23" s="8"/>
      <c r="H23" s="6"/>
      <c r="I23" s="8"/>
      <c r="J23" s="6"/>
      <c r="K23" s="8"/>
      <c r="L23" s="6" t="s">
        <v>52</v>
      </c>
      <c r="M23" s="8"/>
      <c r="N23" s="6"/>
      <c r="O23" s="8" t="s">
        <v>50</v>
      </c>
      <c r="P23" s="6"/>
      <c r="Q23" s="8"/>
      <c r="S23" s="70"/>
      <c r="T23" s="65"/>
      <c r="U23" s="76"/>
      <c r="V23" s="77"/>
    </row>
    <row r="24" spans="1:22" ht="15" customHeight="1" x14ac:dyDescent="0.2">
      <c r="A24" s="13" t="s">
        <v>39</v>
      </c>
      <c r="B24" s="13"/>
      <c r="C24" s="44" t="s">
        <v>12</v>
      </c>
      <c r="D24" s="44"/>
      <c r="E24" s="60"/>
      <c r="F24" s="6"/>
      <c r="G24" s="8"/>
      <c r="H24" s="6"/>
      <c r="I24" s="8"/>
      <c r="J24" s="6" t="s">
        <v>52</v>
      </c>
      <c r="K24" s="8"/>
      <c r="L24" s="6"/>
      <c r="M24" s="8"/>
      <c r="N24" s="6"/>
      <c r="O24" s="8"/>
      <c r="P24" s="6"/>
      <c r="Q24" s="8"/>
      <c r="S24" s="70"/>
      <c r="T24" s="65"/>
      <c r="U24" s="76"/>
      <c r="V24" s="77"/>
    </row>
    <row r="25" spans="1:22" ht="15" customHeight="1" x14ac:dyDescent="0.25">
      <c r="A25" s="13">
        <v>4</v>
      </c>
      <c r="B25" s="14" t="s">
        <v>13</v>
      </c>
      <c r="C25" s="14"/>
      <c r="D25" s="14"/>
      <c r="E25" s="59"/>
      <c r="F25" s="6"/>
      <c r="G25" s="8"/>
      <c r="H25" s="6"/>
      <c r="I25" s="8"/>
      <c r="J25" s="6" t="s">
        <v>49</v>
      </c>
      <c r="K25" s="8"/>
      <c r="L25" s="6"/>
      <c r="M25" s="8"/>
      <c r="N25" s="6"/>
      <c r="O25" s="8"/>
      <c r="P25" s="6"/>
      <c r="Q25" s="8"/>
      <c r="S25" s="70"/>
      <c r="T25" s="65"/>
      <c r="U25" s="76"/>
      <c r="V25" s="77"/>
    </row>
    <row r="26" spans="1:22" ht="15" customHeight="1" x14ac:dyDescent="0.2">
      <c r="A26" s="13" t="s">
        <v>40</v>
      </c>
      <c r="B26" s="13"/>
      <c r="C26" s="44" t="s">
        <v>14</v>
      </c>
      <c r="D26" s="44"/>
      <c r="E26" s="60"/>
      <c r="F26" s="6"/>
      <c r="G26" s="8"/>
      <c r="H26" s="6"/>
      <c r="I26" s="8"/>
      <c r="J26" s="6"/>
      <c r="K26" s="8"/>
      <c r="L26" s="6" t="s">
        <v>52</v>
      </c>
      <c r="M26" s="8"/>
      <c r="N26" s="6"/>
      <c r="O26" s="8" t="s">
        <v>50</v>
      </c>
      <c r="P26" s="6"/>
      <c r="Q26" s="8"/>
      <c r="S26" s="70"/>
      <c r="T26" s="65"/>
      <c r="U26" s="76"/>
      <c r="V26" s="77"/>
    </row>
    <row r="27" spans="1:22" ht="15" customHeight="1" x14ac:dyDescent="0.2">
      <c r="A27" s="13" t="s">
        <v>41</v>
      </c>
      <c r="B27" s="13"/>
      <c r="C27" s="44" t="s">
        <v>15</v>
      </c>
      <c r="D27" s="44"/>
      <c r="E27" s="60"/>
      <c r="F27" s="6"/>
      <c r="G27" s="8" t="s">
        <v>50</v>
      </c>
      <c r="H27" s="6" t="s">
        <v>50</v>
      </c>
      <c r="I27" s="8"/>
      <c r="J27" s="6"/>
      <c r="K27" s="8"/>
      <c r="L27" s="6"/>
      <c r="M27" s="8"/>
      <c r="N27" s="6" t="s">
        <v>49</v>
      </c>
      <c r="O27" s="8"/>
      <c r="P27" s="6"/>
      <c r="Q27" s="8"/>
      <c r="S27" s="70"/>
      <c r="T27" s="65"/>
      <c r="U27" s="76"/>
      <c r="V27" s="77"/>
    </row>
    <row r="28" spans="1:22" ht="15" customHeight="1" x14ac:dyDescent="0.2">
      <c r="A28" s="13" t="s">
        <v>42</v>
      </c>
      <c r="B28" s="13"/>
      <c r="C28" s="44" t="s">
        <v>16</v>
      </c>
      <c r="D28" s="44"/>
      <c r="E28" s="60"/>
      <c r="F28" s="6"/>
      <c r="G28" s="8"/>
      <c r="H28" s="6"/>
      <c r="I28" s="8" t="s">
        <v>50</v>
      </c>
      <c r="J28" s="6"/>
      <c r="K28" s="8"/>
      <c r="L28" s="6"/>
      <c r="M28" s="8"/>
      <c r="N28" s="6"/>
      <c r="O28" s="8"/>
      <c r="P28" s="6"/>
      <c r="Q28" s="8"/>
      <c r="S28" s="70"/>
      <c r="T28" s="65"/>
      <c r="U28" s="76"/>
      <c r="V28" s="77"/>
    </row>
    <row r="29" spans="1:22" ht="15" customHeight="1" x14ac:dyDescent="0.2">
      <c r="A29" s="13" t="s">
        <v>43</v>
      </c>
      <c r="B29" s="13"/>
      <c r="C29" s="44" t="s">
        <v>17</v>
      </c>
      <c r="D29" s="44"/>
      <c r="E29" s="60"/>
      <c r="F29" s="6"/>
      <c r="G29" s="8"/>
      <c r="H29" s="6"/>
      <c r="I29" s="8" t="s">
        <v>50</v>
      </c>
      <c r="J29" s="6" t="s">
        <v>50</v>
      </c>
      <c r="K29" s="8"/>
      <c r="L29" s="6"/>
      <c r="M29" s="8"/>
      <c r="N29" s="6" t="s">
        <v>49</v>
      </c>
      <c r="O29" s="8" t="s">
        <v>52</v>
      </c>
      <c r="P29" s="6"/>
      <c r="Q29" s="8"/>
      <c r="S29" s="70"/>
      <c r="T29" s="65"/>
      <c r="U29" s="76"/>
      <c r="V29" s="77"/>
    </row>
    <row r="30" spans="1:22" ht="15" customHeight="1" x14ac:dyDescent="0.25">
      <c r="A30" s="13">
        <v>5</v>
      </c>
      <c r="B30" s="14" t="s">
        <v>18</v>
      </c>
      <c r="C30" s="14"/>
      <c r="D30" s="14"/>
      <c r="E30" s="59"/>
      <c r="F30" s="6"/>
      <c r="G30" s="8"/>
      <c r="H30" s="6"/>
      <c r="I30" s="8" t="s">
        <v>50</v>
      </c>
      <c r="J30" s="6" t="s">
        <v>50</v>
      </c>
      <c r="K30" s="8" t="s">
        <v>50</v>
      </c>
      <c r="L30" s="6" t="s">
        <v>49</v>
      </c>
      <c r="M30" s="8"/>
      <c r="N30" s="6" t="s">
        <v>49</v>
      </c>
      <c r="O30" s="8"/>
      <c r="P30" s="6"/>
      <c r="Q30" s="8"/>
      <c r="S30" s="70"/>
      <c r="T30" s="65"/>
      <c r="U30" s="76"/>
      <c r="V30" s="77"/>
    </row>
    <row r="31" spans="1:22" ht="15" customHeight="1" x14ac:dyDescent="0.2">
      <c r="A31" s="13" t="s">
        <v>44</v>
      </c>
      <c r="B31" s="13"/>
      <c r="C31" s="44" t="s">
        <v>19</v>
      </c>
      <c r="D31" s="44"/>
      <c r="E31" s="60"/>
      <c r="F31" s="6"/>
      <c r="G31" s="8"/>
      <c r="H31" s="6"/>
      <c r="I31" s="8" t="s">
        <v>50</v>
      </c>
      <c r="J31" s="6" t="s">
        <v>50</v>
      </c>
      <c r="K31" s="8" t="s">
        <v>50</v>
      </c>
      <c r="L31" s="6" t="s">
        <v>50</v>
      </c>
      <c r="M31" s="8"/>
      <c r="N31" s="6" t="s">
        <v>49</v>
      </c>
      <c r="O31" s="8"/>
      <c r="P31" s="6"/>
      <c r="Q31" s="8"/>
      <c r="S31" s="70"/>
      <c r="T31" s="65"/>
      <c r="U31" s="76"/>
      <c r="V31" s="77"/>
    </row>
    <row r="32" spans="1:22" ht="15" customHeight="1" x14ac:dyDescent="0.2">
      <c r="A32" s="13" t="s">
        <v>45</v>
      </c>
      <c r="B32" s="13"/>
      <c r="C32" s="44" t="s">
        <v>20</v>
      </c>
      <c r="D32" s="44"/>
      <c r="E32" s="60"/>
      <c r="F32" s="6"/>
      <c r="G32" s="8" t="s">
        <v>50</v>
      </c>
      <c r="H32" s="6" t="s">
        <v>50</v>
      </c>
      <c r="I32" s="8" t="s">
        <v>50</v>
      </c>
      <c r="J32" s="6" t="s">
        <v>50</v>
      </c>
      <c r="K32" s="8" t="s">
        <v>50</v>
      </c>
      <c r="L32" s="6" t="s">
        <v>50</v>
      </c>
      <c r="M32" s="8" t="s">
        <v>50</v>
      </c>
      <c r="N32" s="6"/>
      <c r="O32" s="8"/>
      <c r="P32" s="6"/>
      <c r="Q32" s="8"/>
      <c r="S32" s="70"/>
      <c r="T32" s="65"/>
      <c r="U32" s="76"/>
      <c r="V32" s="77"/>
    </row>
    <row r="33" spans="1:25" ht="15" customHeight="1" x14ac:dyDescent="0.2">
      <c r="A33" s="13" t="s">
        <v>46</v>
      </c>
      <c r="B33" s="13"/>
      <c r="C33" s="44" t="s">
        <v>21</v>
      </c>
      <c r="D33" s="44"/>
      <c r="E33" s="60"/>
      <c r="F33" s="6"/>
      <c r="G33" s="8"/>
      <c r="H33" s="6"/>
      <c r="I33" s="8"/>
      <c r="J33" s="6"/>
      <c r="K33" s="8" t="s">
        <v>49</v>
      </c>
      <c r="L33" s="6"/>
      <c r="M33" s="8" t="s">
        <v>49</v>
      </c>
      <c r="N33" s="6"/>
      <c r="O33" s="8"/>
      <c r="P33" s="6"/>
      <c r="Q33" s="8"/>
      <c r="S33" s="70"/>
      <c r="T33" s="65"/>
      <c r="U33" s="76"/>
      <c r="V33" s="77"/>
    </row>
    <row r="34" spans="1:25" ht="15" customHeight="1" x14ac:dyDescent="0.2">
      <c r="A34" s="13" t="s">
        <v>47</v>
      </c>
      <c r="B34" s="13"/>
      <c r="C34" s="44" t="s">
        <v>22</v>
      </c>
      <c r="D34" s="44"/>
      <c r="E34" s="60"/>
      <c r="F34" s="6"/>
      <c r="G34" s="8" t="s">
        <v>50</v>
      </c>
      <c r="H34" s="6" t="s">
        <v>50</v>
      </c>
      <c r="I34" s="8" t="s">
        <v>50</v>
      </c>
      <c r="J34" s="6" t="s">
        <v>50</v>
      </c>
      <c r="K34" s="8"/>
      <c r="L34" s="6"/>
      <c r="M34" s="8"/>
      <c r="N34" s="6"/>
      <c r="O34" s="8"/>
      <c r="P34" s="6"/>
      <c r="Q34" s="8"/>
      <c r="S34" s="70"/>
      <c r="T34" s="65"/>
      <c r="U34" s="76"/>
      <c r="V34" s="77"/>
    </row>
    <row r="35" spans="1:25" ht="13.5" customHeight="1" x14ac:dyDescent="0.25">
      <c r="A35" s="45"/>
      <c r="M35" s="25"/>
    </row>
    <row r="36" spans="1:25" ht="13.5" customHeight="1" x14ac:dyDescent="0.25">
      <c r="A36" s="45"/>
      <c r="B36" s="25"/>
      <c r="C36" s="25"/>
      <c r="D36" s="25"/>
      <c r="E36" s="61"/>
      <c r="F36" s="62"/>
      <c r="G36" s="63"/>
      <c r="H36" s="64"/>
      <c r="I36" s="62"/>
      <c r="J36" s="62"/>
      <c r="K36" s="62"/>
      <c r="L36" s="63"/>
      <c r="M36" s="4"/>
      <c r="N36" s="9"/>
      <c r="Q36" s="32"/>
      <c r="R36" s="32"/>
      <c r="S36" s="28"/>
      <c r="T36" s="28"/>
      <c r="U36" s="79"/>
      <c r="V36" s="19"/>
      <c r="W36" s="19"/>
      <c r="X36" s="19"/>
      <c r="Y36" s="19"/>
    </row>
    <row r="37" spans="1:25" ht="13.5" customHeight="1" x14ac:dyDescent="0.25">
      <c r="B37" s="25"/>
      <c r="C37" s="25"/>
      <c r="D37" s="25"/>
      <c r="E37" s="61"/>
      <c r="F37" s="62"/>
      <c r="G37" s="63"/>
      <c r="H37" s="64"/>
      <c r="I37" s="62"/>
      <c r="J37" s="62"/>
      <c r="K37" s="62"/>
      <c r="L37" s="63"/>
      <c r="M37" s="4"/>
      <c r="S37" s="19"/>
      <c r="T37" s="19"/>
      <c r="U37" s="26"/>
      <c r="V37" s="27"/>
      <c r="W37" s="27"/>
      <c r="X37" s="27"/>
      <c r="Y37" s="27"/>
    </row>
    <row r="38" spans="1:25" x14ac:dyDescent="0.25">
      <c r="G38" s="2"/>
      <c r="H38" s="2"/>
      <c r="I38" s="2"/>
      <c r="J38" s="19"/>
      <c r="M38" s="2"/>
      <c r="N38" s="2"/>
      <c r="P38" s="2"/>
      <c r="R38" s="1"/>
      <c r="S38" s="29"/>
      <c r="T38" s="29"/>
    </row>
    <row r="39" spans="1:25" x14ac:dyDescent="0.25">
      <c r="O39" s="19"/>
      <c r="U39" s="43"/>
    </row>
    <row r="40" spans="1:25" x14ac:dyDescent="0.25"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</sheetData>
  <mergeCells count="16">
    <mergeCell ref="B9:D9"/>
    <mergeCell ref="M4:N4"/>
    <mergeCell ref="O4:S4"/>
    <mergeCell ref="M5:P5"/>
    <mergeCell ref="Q5:S5"/>
    <mergeCell ref="F4:H4"/>
    <mergeCell ref="M6:R6"/>
    <mergeCell ref="F6:G6"/>
    <mergeCell ref="F5:G5"/>
    <mergeCell ref="I4:L4"/>
    <mergeCell ref="H5:L5"/>
    <mergeCell ref="H6:L6"/>
    <mergeCell ref="D6:E6"/>
    <mergeCell ref="D5:E5"/>
    <mergeCell ref="C4:D4"/>
    <mergeCell ref="C1:E2"/>
  </mergeCells>
  <conditionalFormatting sqref="V8:V9 F10:R34 F8:T9">
    <cfRule type="expression" dxfId="0" priority="94">
      <formula>F$8=period_selected</formula>
    </cfRule>
  </conditionalFormatting>
  <conditionalFormatting sqref="F10:R34">
    <cfRule type="cellIs" dxfId="13" priority="41" operator="equal">
      <formula>"a"</formula>
    </cfRule>
    <cfRule type="expression" dxfId="12" priority="53">
      <formula>MOD(COLUMN(),2)</formula>
    </cfRule>
    <cfRule type="expression" dxfId="11" priority="54">
      <formula>MOD(COLUMN(),2)=0</formula>
    </cfRule>
  </conditionalFormatting>
  <conditionalFormatting sqref="F10:R34">
    <cfRule type="cellIs" dxfId="10" priority="46" operator="equal">
      <formula>"p"</formula>
    </cfRule>
  </conditionalFormatting>
  <conditionalFormatting sqref="U8:U9">
    <cfRule type="expression" dxfId="9" priority="38">
      <formula>U$8=period_selected</formula>
    </cfRule>
  </conditionalFormatting>
  <conditionalFormatting sqref="C34:D34">
    <cfRule type="expression" dxfId="8" priority="21">
      <formula>AND(FIND(".",A34))</formula>
    </cfRule>
  </conditionalFormatting>
  <conditionalFormatting sqref="B15:D15 B20:D20 B30:D30 B25:D25 B10:D10">
    <cfRule type="expression" dxfId="7" priority="97">
      <formula>AND(FIND(".",A10))</formula>
    </cfRule>
  </conditionalFormatting>
  <conditionalFormatting sqref="F10:R34">
    <cfRule type="cellIs" dxfId="6" priority="42" operator="equal">
      <formula>"d"</formula>
    </cfRule>
    <cfRule type="cellIs" dxfId="5" priority="45" operator="equal">
      <formula>"c"</formula>
    </cfRule>
  </conditionalFormatting>
  <conditionalFormatting sqref="C11:D14 C16:D19 C21:D24 C26:D29 C31:D33">
    <cfRule type="expression" dxfId="3" priority="145">
      <formula>AND(FIND(".",A11))</formula>
    </cfRule>
  </conditionalFormatting>
  <conditionalFormatting sqref="V35:V38">
    <cfRule type="cellIs" dxfId="2" priority="2" operator="equal">
      <formula>1</formula>
    </cfRule>
  </conditionalFormatting>
  <conditionalFormatting sqref="F35:R38">
    <cfRule type="cellIs" dxfId="1" priority="1" operator="equal">
      <formula>1</formula>
    </cfRule>
  </conditionalFormatting>
  <dataValidations count="1">
    <dataValidation type="list" showInputMessage="1" showErrorMessage="1" sqref="V10:V34">
      <formula1>$W$2:$W$3</formula1>
    </dataValidation>
  </dataValidations>
  <pageMargins left="0.25" right="0.25" top="0.67" bottom="0.33" header="0.3" footer="0.3"/>
  <pageSetup paperSize="5" orientation="landscape" r:id="rId1"/>
  <ignoredErrors>
    <ignoredError sqref="A16:A20 A22:A34" numberStoredAsText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print="0" autoPict="0" altText="Period Highlight Spin Control">
                <anchor moveWithCells="1">
                  <from>
                    <xdr:col>4</xdr:col>
                    <xdr:colOff>1190625</xdr:colOff>
                    <xdr:row>6</xdr:row>
                    <xdr:rowOff>171450</xdr:rowOff>
                  </from>
                  <to>
                    <xdr:col>5</xdr:col>
                    <xdr:colOff>0</xdr:colOff>
                    <xdr:row>8</xdr:row>
                    <xdr:rowOff>9525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23" operator="containsText" id="{86C1AEDC-DD30-4C23-BCF5-67CA963B807D}">
            <xm:f>NOT(ISERROR(SEARCH(".",A10)))</xm:f>
            <xm:f>"."</xm:f>
            <x14:dxf>
              <font>
                <b val="0"/>
                <i val="0"/>
                <strike val="0"/>
              </font>
            </x14:dxf>
          </x14:cfRule>
          <xm:sqref>A10:D34</xm:sqref>
        </x14:conditionalFormatting>
        <x14:conditionalFormatting xmlns:xm="http://schemas.microsoft.com/office/excel/2006/main">
          <x14:cfRule type="iconSet" priority="139" id="{97ED5DC2-0FFC-4417-B547-4409DACB0D1E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1</xm:f>
              </x14:cfvo>
              <x14:cfIcon iconSet="NoIcons" iconId="0"/>
              <x14:cfIcon iconSet="3Symbols2" iconId="2"/>
              <x14:cfIcon iconSet="NoIcons" iconId="0"/>
            </x14:iconSet>
          </x14:cfRule>
          <xm:sqref>R38 S37:T37 F10:R34</xm:sqref>
        </x14:conditionalFormatting>
        <x14:conditionalFormatting xmlns:xm="http://schemas.microsoft.com/office/excel/2006/main">
          <x14:cfRule type="iconSet" priority="3" id="{65DCAE38-A742-443B-9D40-E9935527EFEF}">
            <x14:iconSet iconSet="3Symbols2" showValue="0" custom="1">
              <x14:cfvo type="percent">
                <xm:f>0</xm:f>
              </x14:cfvo>
              <x14:cfvo type="num">
                <xm:f>1</xm:f>
              </x14:cfvo>
              <x14:cfvo type="num" gte="0">
                <xm:f>2</xm:f>
              </x14:cfvo>
              <x14:cfIcon iconSet="NoIcons" iconId="0"/>
              <x14:cfIcon iconSet="3Flags" iconId="0"/>
              <x14:cfIcon iconSet="NoIcons" iconId="0"/>
            </x14:iconSet>
          </x14:cfRule>
          <xm:sqref>V10:V34</xm:sqref>
        </x14:conditionalFormatting>
      </x14:conditionalFormattings>
    </ex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Intro</vt:lpstr>
      <vt:lpstr>Projet 1</vt:lpstr>
      <vt:lpstr>period_selected</vt:lpstr>
      <vt:lpstr>'Projet 1'!Print_Area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Samuel Dube</dc:creator>
  <cp:keywords/>
  <cp:lastModifiedBy>Harold Dumur</cp:lastModifiedBy>
  <cp:lastPrinted>2014-03-28T19:42:17Z</cp:lastPrinted>
  <dcterms:created xsi:type="dcterms:W3CDTF">2014-03-27T16:17:11Z</dcterms:created>
  <dcterms:modified xsi:type="dcterms:W3CDTF">2014-03-30T17:18:20Z</dcterms:modified>
  <cp:version/>
</cp:coreProperties>
</file>