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0" yWindow="45" windowWidth="15315" windowHeight="7500" activeTab="1"/>
  </bookViews>
  <sheets>
    <sheet name="Feuil1" sheetId="1" r:id="rId1"/>
    <sheet name="Feuil2" sheetId="2" r:id="rId2"/>
    <sheet name="Feuil3" sheetId="3" r:id="rId3"/>
  </sheets>
  <externalReferences>
    <externalReference r:id="rId4"/>
  </externalReferences>
  <definedNames>
    <definedName name="Type_A.C.">[1]Paramètres!$A$17:$A$20</definedName>
  </definedNames>
  <calcPr calcId="145621"/>
</workbook>
</file>

<file path=xl/calcChain.xml><?xml version="1.0" encoding="utf-8"?>
<calcChain xmlns="http://schemas.openxmlformats.org/spreadsheetml/2006/main">
  <c r="B27" i="2" l="1" a="1"/>
  <c r="B27" i="2" s="1"/>
  <c r="C22" i="2" l="1" a="1"/>
  <c r="C22" i="2" s="1"/>
  <c r="B23" i="2" a="1"/>
  <c r="B23" i="2" s="1"/>
  <c r="B22" i="2" a="1"/>
  <c r="B22" i="2" s="1"/>
</calcChain>
</file>

<file path=xl/sharedStrings.xml><?xml version="1.0" encoding="utf-8"?>
<sst xmlns="http://schemas.openxmlformats.org/spreadsheetml/2006/main" count="192" uniqueCount="39">
  <si>
    <t>JAUREGUIBERRY</t>
  </si>
  <si>
    <t>Propreté</t>
  </si>
  <si>
    <t>R_390</t>
  </si>
  <si>
    <t>Cat. 1 - Grue auxiliaire</t>
  </si>
  <si>
    <t>Non</t>
  </si>
  <si>
    <t>N'a pas fait de formation</t>
  </si>
  <si>
    <t>LARZABAL</t>
  </si>
  <si>
    <t>BURGUET</t>
  </si>
  <si>
    <t>CHAPELTEGUY</t>
  </si>
  <si>
    <t>IRIGARAY</t>
  </si>
  <si>
    <t>Voirie</t>
  </si>
  <si>
    <t>R_386</t>
  </si>
  <si>
    <t>Cat. 1B - Nacelle</t>
  </si>
  <si>
    <t>MICHELENA</t>
  </si>
  <si>
    <t>IPARRAGUIRRE</t>
  </si>
  <si>
    <t>CACES en 2000</t>
  </si>
  <si>
    <t>Formations</t>
  </si>
  <si>
    <t>N° ligne</t>
  </si>
  <si>
    <t>NOM</t>
  </si>
  <si>
    <t>Service</t>
  </si>
  <si>
    <t>Type A.C.</t>
  </si>
  <si>
    <t>Catégorie / Description</t>
  </si>
  <si>
    <t>1</t>
  </si>
  <si>
    <t>2</t>
  </si>
  <si>
    <t>3</t>
  </si>
  <si>
    <t>4</t>
  </si>
  <si>
    <t>A.C. délivrée</t>
  </si>
  <si>
    <t>Observations</t>
  </si>
  <si>
    <t>R_372</t>
  </si>
  <si>
    <t>Cat. 9 - Chariot élévateur - Merlo</t>
  </si>
  <si>
    <t>ZOZAYA</t>
  </si>
  <si>
    <t>JUANICOTENA</t>
  </si>
  <si>
    <t>Cat. 7 - Compacteur</t>
  </si>
  <si>
    <t>QUIJANO</t>
  </si>
  <si>
    <t>Cat. 1 -             Grue auxiliaire</t>
  </si>
  <si>
    <t>Cat. 9 - Chariot élévateur</t>
  </si>
  <si>
    <t>Tableau récapitulatif</t>
  </si>
  <si>
    <t>Base de données</t>
  </si>
  <si>
    <t>Oui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</si>
</sst>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9"/>
      <color theme="1"/>
      <name val="Arial"/>
      <family val="2"/>
    </font>
    <font>
      <sz val="8"/>
      <color theme="0"/>
      <name val="Times New Roman"/>
      <family val="1"/>
    </font>
    <font>
      <sz val="9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</fills>
  <borders count="28">
    <border>
      <left/>
      <right/>
      <top/>
      <bottom/>
      <diagonal/>
    </border>
    <border>
      <left style="thin">
        <color theme="4"/>
      </left>
      <right style="thin">
        <color theme="4"/>
      </right>
      <top style="thin">
        <color theme="4"/>
      </top>
      <bottom style="thin">
        <color theme="4"/>
      </bottom>
      <diagonal/>
    </border>
    <border>
      <left/>
      <right style="thin">
        <color theme="4"/>
      </right>
      <top style="thin">
        <color theme="4"/>
      </top>
      <bottom style="thin">
        <color theme="4"/>
      </bottom>
      <diagonal/>
    </border>
    <border>
      <left/>
      <right/>
      <top style="thin">
        <color theme="4"/>
      </top>
      <bottom style="thin">
        <color theme="4"/>
      </bottom>
      <diagonal/>
    </border>
    <border>
      <left style="medium">
        <color theme="4"/>
      </left>
      <right style="thin">
        <color theme="4"/>
      </right>
      <top style="thin">
        <color theme="4"/>
      </top>
      <bottom style="thin">
        <color theme="4"/>
      </bottom>
      <diagonal/>
    </border>
    <border>
      <left/>
      <right style="medium">
        <color theme="4"/>
      </right>
      <top style="thin">
        <color theme="4"/>
      </top>
      <bottom style="thin">
        <color theme="4"/>
      </bottom>
      <diagonal/>
    </border>
    <border>
      <left style="thin">
        <color theme="4"/>
      </left>
      <right style="thin">
        <color theme="4"/>
      </right>
      <top/>
      <bottom style="thin">
        <color theme="4"/>
      </bottom>
      <diagonal/>
    </border>
    <border>
      <left/>
      <right style="thin">
        <color theme="4"/>
      </right>
      <top/>
      <bottom style="thin">
        <color theme="4"/>
      </bottom>
      <diagonal/>
    </border>
    <border>
      <left/>
      <right/>
      <top/>
      <bottom style="thin">
        <color theme="4"/>
      </bottom>
      <diagonal/>
    </border>
    <border>
      <left style="medium">
        <color theme="4"/>
      </left>
      <right style="thin">
        <color theme="4"/>
      </right>
      <top/>
      <bottom style="thin">
        <color theme="4"/>
      </bottom>
      <diagonal/>
    </border>
    <border>
      <left/>
      <right style="medium">
        <color theme="4"/>
      </right>
      <top/>
      <bottom style="thin">
        <color theme="4"/>
      </bottom>
      <diagonal/>
    </border>
    <border>
      <left style="medium">
        <color theme="4"/>
      </left>
      <right/>
      <top style="medium">
        <color theme="4"/>
      </top>
      <bottom/>
      <diagonal/>
    </border>
    <border>
      <left/>
      <right/>
      <top style="medium">
        <color theme="4"/>
      </top>
      <bottom/>
      <diagonal/>
    </border>
    <border>
      <left/>
      <right style="medium">
        <color theme="4"/>
      </right>
      <top style="medium">
        <color theme="4"/>
      </top>
      <bottom/>
      <diagonal/>
    </border>
    <border>
      <left style="medium">
        <color theme="4"/>
      </left>
      <right/>
      <top/>
      <bottom/>
      <diagonal/>
    </border>
    <border>
      <left/>
      <right style="medium">
        <color theme="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</borders>
  <cellStyleXfs count="2">
    <xf numFmtId="0" fontId="0" fillId="0" borderId="0"/>
    <xf numFmtId="0" fontId="1" fillId="2" borderId="0" applyNumberFormat="0" applyBorder="0" applyAlignment="0" applyProtection="0"/>
  </cellStyleXfs>
  <cellXfs count="63">
    <xf numFmtId="0" fontId="0" fillId="0" borderId="0" xfId="0"/>
    <xf numFmtId="0" fontId="3" fillId="2" borderId="0" xfId="1" applyFont="1" applyAlignment="1">
      <alignment horizontal="center" vertical="top"/>
    </xf>
    <xf numFmtId="0" fontId="3" fillId="2" borderId="0" xfId="1" applyFont="1" applyAlignment="1">
      <alignment horizontal="left" vertical="top"/>
    </xf>
    <xf numFmtId="0" fontId="3" fillId="2" borderId="0" xfId="1" applyFont="1" applyAlignment="1">
      <alignment vertical="center" wrapText="1"/>
    </xf>
    <xf numFmtId="0" fontId="3" fillId="2" borderId="0" xfId="1" applyFont="1" applyAlignment="1">
      <alignment horizontal="left" vertical="center" wrapText="1"/>
    </xf>
    <xf numFmtId="0" fontId="3" fillId="2" borderId="14" xfId="1" applyFont="1" applyBorder="1" applyAlignment="1">
      <alignment horizontal="center" vertical="center" wrapText="1"/>
    </xf>
    <xf numFmtId="0" fontId="3" fillId="2" borderId="0" xfId="1" applyFont="1" applyBorder="1" applyAlignment="1">
      <alignment horizontal="center" vertical="center" wrapText="1"/>
    </xf>
    <xf numFmtId="0" fontId="3" fillId="2" borderId="15" xfId="1" applyFont="1" applyBorder="1" applyAlignment="1">
      <alignment horizontal="center" vertical="center" wrapText="1"/>
    </xf>
    <xf numFmtId="0" fontId="3" fillId="2" borderId="0" xfId="1" applyFont="1" applyAlignment="1">
      <alignment horizontal="center" vertical="center" wrapText="1"/>
    </xf>
    <xf numFmtId="0" fontId="0" fillId="0" borderId="0" xfId="0" applyFill="1"/>
    <xf numFmtId="0" fontId="2" fillId="0" borderId="16" xfId="0" applyFont="1" applyFill="1" applyBorder="1" applyAlignment="1">
      <alignment vertical="center"/>
    </xf>
    <xf numFmtId="0" fontId="0" fillId="0" borderId="16" xfId="0" applyBorder="1"/>
    <xf numFmtId="0" fontId="0" fillId="0" borderId="18" xfId="0" applyFill="1" applyBorder="1"/>
    <xf numFmtId="0" fontId="2" fillId="0" borderId="17" xfId="0" applyFont="1" applyFill="1" applyBorder="1" applyAlignment="1">
      <alignment horizontal="left" vertical="center" wrapText="1"/>
    </xf>
    <xf numFmtId="0" fontId="2" fillId="0" borderId="17" xfId="0" applyFont="1" applyFill="1" applyBorder="1" applyAlignment="1">
      <alignment horizontal="left" vertical="center"/>
    </xf>
    <xf numFmtId="0" fontId="4" fillId="0" borderId="20" xfId="0" applyFont="1" applyFill="1" applyBorder="1" applyAlignment="1">
      <alignment vertical="center"/>
    </xf>
    <xf numFmtId="0" fontId="2" fillId="0" borderId="20" xfId="0" applyFont="1" applyFill="1" applyBorder="1" applyAlignment="1">
      <alignment vertical="center"/>
    </xf>
    <xf numFmtId="0" fontId="2" fillId="0" borderId="21" xfId="0" applyFont="1" applyFill="1" applyBorder="1" applyAlignment="1">
      <alignment vertical="center"/>
    </xf>
    <xf numFmtId="0" fontId="0" fillId="0" borderId="23" xfId="0" applyFill="1" applyBorder="1"/>
    <xf numFmtId="0" fontId="2" fillId="0" borderId="25" xfId="0" applyFont="1" applyFill="1" applyBorder="1" applyAlignment="1">
      <alignment vertical="center"/>
    </xf>
    <xf numFmtId="0" fontId="0" fillId="0" borderId="25" xfId="0" applyBorder="1"/>
    <xf numFmtId="0" fontId="0" fillId="0" borderId="26" xfId="0" applyBorder="1"/>
    <xf numFmtId="0" fontId="0" fillId="0" borderId="20" xfId="0" applyBorder="1"/>
    <xf numFmtId="0" fontId="0" fillId="0" borderId="21" xfId="0" applyBorder="1"/>
    <xf numFmtId="0" fontId="0" fillId="0" borderId="23" xfId="0" applyBorder="1"/>
    <xf numFmtId="0" fontId="2" fillId="0" borderId="27" xfId="0" applyFont="1" applyFill="1" applyBorder="1" applyAlignment="1">
      <alignment horizontal="left" vertical="center" wrapText="1"/>
    </xf>
    <xf numFmtId="0" fontId="2" fillId="0" borderId="1" xfId="0" applyFont="1" applyFill="1" applyBorder="1" applyAlignment="1"/>
    <xf numFmtId="0" fontId="2" fillId="0" borderId="2" xfId="0" applyFont="1" applyFill="1" applyBorder="1" applyAlignment="1"/>
    <xf numFmtId="0" fontId="2" fillId="0" borderId="3" xfId="0" applyFont="1" applyFill="1" applyBorder="1" applyAlignment="1">
      <alignment horizontal="left"/>
    </xf>
    <xf numFmtId="0" fontId="2" fillId="0" borderId="4" xfId="0" applyFont="1" applyFill="1" applyBorder="1" applyAlignment="1">
      <alignment horizontal="center"/>
    </xf>
    <xf numFmtId="0" fontId="2" fillId="0" borderId="2" xfId="0" applyFont="1" applyFill="1" applyBorder="1" applyAlignment="1">
      <alignment horizontal="center"/>
    </xf>
    <xf numFmtId="0" fontId="2" fillId="0" borderId="5" xfId="0" applyFont="1" applyFill="1" applyBorder="1" applyAlignment="1">
      <alignment horizontal="center"/>
    </xf>
    <xf numFmtId="0" fontId="4" fillId="0" borderId="0" xfId="0" applyFont="1" applyAlignment="1"/>
    <xf numFmtId="0" fontId="2" fillId="0" borderId="6" xfId="0" applyFont="1" applyFill="1" applyBorder="1" applyAlignment="1"/>
    <xf numFmtId="0" fontId="2" fillId="0" borderId="7" xfId="0" applyFont="1" applyFill="1" applyBorder="1" applyAlignment="1"/>
    <xf numFmtId="0" fontId="2" fillId="0" borderId="8" xfId="0" applyFont="1" applyFill="1" applyBorder="1" applyAlignment="1">
      <alignment horizontal="left"/>
    </xf>
    <xf numFmtId="0" fontId="2" fillId="0" borderId="9" xfId="0" applyFont="1" applyFill="1" applyBorder="1" applyAlignment="1">
      <alignment horizontal="center"/>
    </xf>
    <xf numFmtId="0" fontId="2" fillId="0" borderId="7" xfId="0" applyFont="1" applyFill="1" applyBorder="1" applyAlignment="1">
      <alignment horizontal="center"/>
    </xf>
    <xf numFmtId="0" fontId="2" fillId="0" borderId="10" xfId="0" applyFont="1" applyFill="1" applyBorder="1" applyAlignment="1">
      <alignment horizontal="center"/>
    </xf>
    <xf numFmtId="0" fontId="0" fillId="0" borderId="0" xfId="0" applyAlignment="1"/>
    <xf numFmtId="0" fontId="2" fillId="0" borderId="0" xfId="0" applyFont="1" applyFill="1" applyBorder="1" applyAlignment="1"/>
    <xf numFmtId="0" fontId="2" fillId="0" borderId="0" xfId="0" applyFont="1" applyFill="1" applyBorder="1" applyAlignment="1">
      <alignment horizontal="left"/>
    </xf>
    <xf numFmtId="0" fontId="2" fillId="0" borderId="0" xfId="0" applyFont="1" applyFill="1" applyBorder="1" applyAlignment="1">
      <alignment horizontal="center"/>
    </xf>
    <xf numFmtId="0" fontId="2" fillId="3" borderId="2" xfId="0" applyFont="1" applyFill="1" applyBorder="1" applyAlignment="1"/>
    <xf numFmtId="0" fontId="2" fillId="3" borderId="3" xfId="0" applyFont="1" applyFill="1" applyBorder="1" applyAlignment="1">
      <alignment horizontal="left"/>
    </xf>
    <xf numFmtId="0" fontId="2" fillId="3" borderId="2" xfId="0" applyFont="1" applyFill="1" applyBorder="1" applyAlignment="1">
      <alignment horizontal="center"/>
    </xf>
    <xf numFmtId="0" fontId="2" fillId="4" borderId="2" xfId="0" applyFont="1" applyFill="1" applyBorder="1" applyAlignment="1">
      <alignment horizontal="center"/>
    </xf>
    <xf numFmtId="0" fontId="2" fillId="4" borderId="3" xfId="0" applyFont="1" applyFill="1" applyBorder="1" applyAlignment="1">
      <alignment horizontal="left"/>
    </xf>
    <xf numFmtId="0" fontId="2" fillId="4" borderId="2" xfId="0" applyFont="1" applyFill="1" applyBorder="1" applyAlignment="1"/>
    <xf numFmtId="0" fontId="2" fillId="3" borderId="7" xfId="0" applyFont="1" applyFill="1" applyBorder="1" applyAlignment="1"/>
    <xf numFmtId="0" fontId="2" fillId="3" borderId="8" xfId="0" applyFont="1" applyFill="1" applyBorder="1" applyAlignment="1">
      <alignment horizontal="left"/>
    </xf>
    <xf numFmtId="0" fontId="2" fillId="3" borderId="7" xfId="0" applyFont="1" applyFill="1" applyBorder="1" applyAlignment="1">
      <alignment horizontal="center"/>
    </xf>
    <xf numFmtId="0" fontId="2" fillId="0" borderId="23" xfId="0" applyFont="1" applyFill="1" applyBorder="1" applyAlignment="1">
      <alignment vertical="center"/>
    </xf>
    <xf numFmtId="0" fontId="4" fillId="0" borderId="25" xfId="0" applyFont="1" applyFill="1" applyBorder="1" applyAlignment="1">
      <alignment vertical="center"/>
    </xf>
    <xf numFmtId="0" fontId="3" fillId="2" borderId="11" xfId="1" applyFont="1" applyBorder="1" applyAlignment="1">
      <alignment horizontal="center"/>
    </xf>
    <xf numFmtId="0" fontId="3" fillId="2" borderId="12" xfId="1" applyFont="1" applyBorder="1" applyAlignment="1">
      <alignment horizontal="center"/>
    </xf>
    <xf numFmtId="0" fontId="3" fillId="2" borderId="13" xfId="1" applyFont="1" applyBorder="1" applyAlignment="1">
      <alignment horizontal="center"/>
    </xf>
    <xf numFmtId="0" fontId="0" fillId="0" borderId="19" xfId="0" applyFill="1" applyBorder="1" applyAlignment="1">
      <alignment horizontal="center" vertical="center"/>
    </xf>
    <xf numFmtId="0" fontId="0" fillId="0" borderId="22" xfId="0" applyFill="1" applyBorder="1" applyAlignment="1">
      <alignment horizontal="center" vertical="center"/>
    </xf>
    <xf numFmtId="0" fontId="0" fillId="0" borderId="24" xfId="0" applyFill="1" applyBorder="1" applyAlignment="1">
      <alignment horizontal="center" vertical="center"/>
    </xf>
    <xf numFmtId="0" fontId="2" fillId="0" borderId="19" xfId="0" applyFont="1" applyFill="1" applyBorder="1" applyAlignment="1">
      <alignment horizontal="center" vertical="center"/>
    </xf>
    <xf numFmtId="0" fontId="2" fillId="0" borderId="22" xfId="0" applyFont="1" applyFill="1" applyBorder="1" applyAlignment="1">
      <alignment horizontal="center" vertical="center"/>
    </xf>
    <xf numFmtId="0" fontId="2" fillId="0" borderId="24" xfId="0" applyFont="1" applyFill="1" applyBorder="1" applyAlignment="1">
      <alignment horizontal="center" vertical="center"/>
    </xf>
  </cellXfs>
  <cellStyles count="2">
    <cellStyle name="Accent1" xfId="1" builtinId="29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47625</xdr:colOff>
      <xdr:row>19</xdr:row>
      <xdr:rowOff>9524</xdr:rowOff>
    </xdr:from>
    <xdr:to>
      <xdr:col>11</xdr:col>
      <xdr:colOff>781050</xdr:colOff>
      <xdr:row>30</xdr:row>
      <xdr:rowOff>114300</xdr:rowOff>
    </xdr:to>
    <xdr:sp macro="" textlink="">
      <xdr:nvSpPr>
        <xdr:cNvPr id="2" name="ZoneTexte 1"/>
        <xdr:cNvSpPr txBox="1"/>
      </xdr:nvSpPr>
      <xdr:spPr>
        <a:xfrm>
          <a:off x="6153150" y="2990849"/>
          <a:ext cx="3457575" cy="2095501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1100"/>
            <a:t>Je voudriais</a:t>
          </a:r>
          <a:r>
            <a:rPr lang="fr-FR" sz="1100" baseline="0"/>
            <a:t> que le nom de l'agent vienne automatiquement  dans le "Tableau récapitulatif" :</a:t>
          </a:r>
        </a:p>
        <a:p>
          <a:r>
            <a:rPr lang="fr-FR" sz="1100" baseline="0"/>
            <a:t>Si  la cellule dans la colonne J =OUI, alors copier le nom de l'Agent corespondant au service ET à la Catégorie.</a:t>
          </a:r>
        </a:p>
        <a:p>
          <a:r>
            <a:rPr lang="fr-FR" sz="1100" baseline="0"/>
            <a:t>Exemple en jaune</a:t>
          </a:r>
        </a:p>
        <a:p>
          <a:endParaRPr lang="fr-FR" sz="1100" baseline="0"/>
        </a:p>
        <a:p>
          <a:r>
            <a:rPr lang="fr-FR" sz="1100" baseline="0">
              <a:solidFill>
                <a:schemeClr val="dk1"/>
              </a:solidFill>
              <a:latin typeface="+mn-lt"/>
              <a:ea typeface="+mn-ea"/>
              <a:cs typeface="+mn-cs"/>
            </a:rPr>
            <a:t>Si  la cellule dans la colonne J =Non, ne rien faire</a:t>
          </a:r>
        </a:p>
        <a:p>
          <a:r>
            <a:rPr lang="fr-FR" sz="1100" baseline="0">
              <a:solidFill>
                <a:schemeClr val="dk1"/>
              </a:solidFill>
              <a:latin typeface="+mn-lt"/>
              <a:ea typeface="+mn-ea"/>
              <a:cs typeface="+mn-cs"/>
            </a:rPr>
            <a:t>Exemple en rouge</a:t>
          </a:r>
          <a:endParaRPr lang="fr-FR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352425</xdr:colOff>
      <xdr:row>18</xdr:row>
      <xdr:rowOff>9526</xdr:rowOff>
    </xdr:from>
    <xdr:to>
      <xdr:col>12</xdr:col>
      <xdr:colOff>57150</xdr:colOff>
      <xdr:row>24</xdr:row>
      <xdr:rowOff>114300</xdr:rowOff>
    </xdr:to>
    <xdr:sp macro="" textlink="">
      <xdr:nvSpPr>
        <xdr:cNvPr id="2" name="ZoneTexte 1"/>
        <xdr:cNvSpPr txBox="1"/>
      </xdr:nvSpPr>
      <xdr:spPr>
        <a:xfrm>
          <a:off x="5715000" y="2800351"/>
          <a:ext cx="4514850" cy="1257299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1100"/>
            <a:t>Je voudrais</a:t>
          </a:r>
          <a:r>
            <a:rPr lang="fr-FR" sz="1100" baseline="0"/>
            <a:t> que le nom de l'agent vienne automatiquement  dans le "Tableau récapitulatif" :</a:t>
          </a:r>
        </a:p>
        <a:p>
          <a:r>
            <a:rPr lang="fr-FR" sz="1100" baseline="0"/>
            <a:t>Si  la cellule dans la colonne J =OUI, alors copier le nom de l'Agent corespondant au service ET à la Catégorie.</a:t>
          </a:r>
        </a:p>
        <a:p>
          <a:r>
            <a:rPr lang="fr-FR" sz="1100" baseline="0"/>
            <a:t>Exemple en jaune</a:t>
          </a:r>
        </a:p>
        <a:p>
          <a:endParaRPr lang="fr-FR" sz="1100" baseline="0"/>
        </a:p>
        <a:p>
          <a:r>
            <a:rPr lang="fr-FR" sz="1100" baseline="0">
              <a:solidFill>
                <a:schemeClr val="dk1"/>
              </a:solidFill>
              <a:latin typeface="+mn-lt"/>
              <a:ea typeface="+mn-ea"/>
              <a:cs typeface="+mn-cs"/>
            </a:rPr>
            <a:t>Si  la cellule dans la colonne J =Non, ne rien faire</a:t>
          </a:r>
        </a:p>
        <a:p>
          <a:r>
            <a:rPr lang="fr-FR" sz="1100" baseline="0">
              <a:solidFill>
                <a:schemeClr val="dk1"/>
              </a:solidFill>
              <a:latin typeface="+mn-lt"/>
              <a:ea typeface="+mn-ea"/>
              <a:cs typeface="+mn-cs"/>
            </a:rPr>
            <a:t>Exemple en rouge</a:t>
          </a:r>
          <a:endParaRPr lang="fr-FR" sz="1100"/>
        </a:p>
      </xdr:txBody>
    </xdr:sp>
    <xdr:clientData/>
  </xdr:twoCellAnchor>
  <xdr:twoCellAnchor>
    <xdr:from>
      <xdr:col>3</xdr:col>
      <xdr:colOff>47625</xdr:colOff>
      <xdr:row>29</xdr:row>
      <xdr:rowOff>76201</xdr:rowOff>
    </xdr:from>
    <xdr:to>
      <xdr:col>11</xdr:col>
      <xdr:colOff>247650</xdr:colOff>
      <xdr:row>33</xdr:row>
      <xdr:rowOff>38101</xdr:rowOff>
    </xdr:to>
    <xdr:sp macro="" textlink="">
      <xdr:nvSpPr>
        <xdr:cNvPr id="3" name="ZoneTexte 2"/>
        <xdr:cNvSpPr txBox="1"/>
      </xdr:nvSpPr>
      <xdr:spPr>
        <a:xfrm>
          <a:off x="2619375" y="4781551"/>
          <a:ext cx="6457950" cy="723900"/>
        </a:xfrm>
        <a:prstGeom prst="borderCallout1">
          <a:avLst>
            <a:gd name="adj1" fmla="val 4276"/>
            <a:gd name="adj2" fmla="val -221"/>
            <a:gd name="adj3" fmla="val -169079"/>
            <a:gd name="adj4" fmla="val -16799"/>
          </a:avLst>
        </a:prstGeom>
        <a:ln/>
      </xdr:spPr>
      <xdr:style>
        <a:lnRef idx="1">
          <a:schemeClr val="accent6"/>
        </a:lnRef>
        <a:fillRef idx="2">
          <a:schemeClr val="accent6"/>
        </a:fillRef>
        <a:effectRef idx="1">
          <a:schemeClr val="accent6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=INDEX(B4:B16;EQUIV(1;(C4:C16=A22)*(E4:E16=B21)*(J4:J16=J18);0))</a:t>
          </a:r>
        </a:p>
        <a:p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ou</a:t>
          </a:r>
          <a:endParaRPr lang="fr-FR">
            <a:effectLst/>
          </a:endParaRPr>
        </a:p>
        <a:p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=INDEX($B$4:$B$16;EQUIV(1;($C$4:$C$16=$A$22)*($E$4:$E$16=$B$21)*($J$4:$J$16=$J$18);0))</a:t>
          </a:r>
          <a:endParaRPr lang="fr-FR">
            <a:effectLst/>
          </a:endParaRPr>
        </a:p>
        <a:p>
          <a:endParaRPr lang="fr-FR" sz="1100"/>
        </a:p>
      </xdr:txBody>
    </xdr:sp>
    <xdr:clientData/>
  </xdr:twoCellAnchor>
  <xdr:twoCellAnchor>
    <xdr:from>
      <xdr:col>0</xdr:col>
      <xdr:colOff>238125</xdr:colOff>
      <xdr:row>30</xdr:row>
      <xdr:rowOff>9525</xdr:rowOff>
    </xdr:from>
    <xdr:to>
      <xdr:col>2</xdr:col>
      <xdr:colOff>895350</xdr:colOff>
      <xdr:row>34</xdr:row>
      <xdr:rowOff>57150</xdr:rowOff>
    </xdr:to>
    <xdr:sp macro="" textlink="">
      <xdr:nvSpPr>
        <xdr:cNvPr id="5" name="ZoneTexte 4"/>
        <xdr:cNvSpPr txBox="1"/>
      </xdr:nvSpPr>
      <xdr:spPr>
        <a:xfrm>
          <a:off x="238125" y="4905375"/>
          <a:ext cx="2200275" cy="809625"/>
        </a:xfrm>
        <a:prstGeom prst="wedgeEllipseCallout">
          <a:avLst>
            <a:gd name="adj1" fmla="val -5682"/>
            <a:gd name="adj2" fmla="val -191618"/>
          </a:avLst>
        </a:prstGeom>
        <a:ln/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Ici devrait s'afficher "IRIGARAY"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Arnaud/AppData/Local/Temp/Autorisation%20conduite%20et%20divers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eau de données"/>
      <sheetName val="Ancien tableau"/>
      <sheetName val="Paramètres"/>
      <sheetName val="Feuil2"/>
      <sheetName val="Feuil1"/>
    </sheetNames>
    <sheetDataSet>
      <sheetData sheetId="0"/>
      <sheetData sheetId="1"/>
      <sheetData sheetId="2">
        <row r="17">
          <cell r="A17" t="str">
            <v>R_372</v>
          </cell>
        </row>
        <row r="18">
          <cell r="A18" t="str">
            <v>R_386</v>
          </cell>
        </row>
        <row r="19">
          <cell r="A19" t="str">
            <v>R_389</v>
          </cell>
        </row>
        <row r="20">
          <cell r="A20" t="str">
            <v>R_390</v>
          </cell>
        </row>
      </sheetData>
      <sheetData sheetId="3"/>
      <sheetData sheetId="4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7"/>
  <sheetViews>
    <sheetView workbookViewId="0">
      <selection sqref="A1:XFD1048576"/>
    </sheetView>
  </sheetViews>
  <sheetFormatPr baseColWidth="10" defaultColWidth="15.5703125" defaultRowHeight="15" x14ac:dyDescent="0.25"/>
  <cols>
    <col min="1" max="1" width="7.7109375" bestFit="1" customWidth="1"/>
    <col min="2" max="4" width="15.42578125" customWidth="1"/>
    <col min="5" max="5" width="26.42578125" bestFit="1" customWidth="1"/>
    <col min="6" max="9" width="5.5703125" customWidth="1"/>
    <col min="10" max="10" width="9.5703125" bestFit="1" customWidth="1"/>
    <col min="11" max="12" width="20.140625" bestFit="1" customWidth="1"/>
  </cols>
  <sheetData>
    <row r="1" spans="1:11" ht="15.75" thickBot="1" x14ac:dyDescent="0.3">
      <c r="B1" t="s">
        <v>37</v>
      </c>
    </row>
    <row r="2" spans="1:11" ht="12" customHeight="1" x14ac:dyDescent="0.25">
      <c r="A2" s="1"/>
      <c r="B2" s="1"/>
      <c r="C2" s="1"/>
      <c r="D2" s="1"/>
      <c r="E2" s="2"/>
      <c r="F2" s="54" t="s">
        <v>16</v>
      </c>
      <c r="G2" s="55"/>
      <c r="H2" s="55"/>
      <c r="I2" s="56"/>
      <c r="J2" s="1"/>
      <c r="K2" s="1"/>
    </row>
    <row r="3" spans="1:11" ht="12" customHeight="1" x14ac:dyDescent="0.25">
      <c r="A3" s="3" t="s">
        <v>17</v>
      </c>
      <c r="B3" s="3" t="s">
        <v>18</v>
      </c>
      <c r="C3" s="3" t="s">
        <v>19</v>
      </c>
      <c r="D3" s="3" t="s">
        <v>20</v>
      </c>
      <c r="E3" s="4" t="s">
        <v>21</v>
      </c>
      <c r="F3" s="5" t="s">
        <v>22</v>
      </c>
      <c r="G3" s="6" t="s">
        <v>23</v>
      </c>
      <c r="H3" s="6" t="s">
        <v>24</v>
      </c>
      <c r="I3" s="7" t="s">
        <v>25</v>
      </c>
      <c r="J3" s="8" t="s">
        <v>26</v>
      </c>
      <c r="K3" s="3" t="s">
        <v>27</v>
      </c>
    </row>
    <row r="4" spans="1:11" s="32" customFormat="1" ht="12" customHeight="1" x14ac:dyDescent="0.2">
      <c r="A4" s="26">
        <v>9</v>
      </c>
      <c r="B4" s="43" t="s">
        <v>14</v>
      </c>
      <c r="C4" s="43" t="s">
        <v>10</v>
      </c>
      <c r="D4" s="27" t="s">
        <v>2</v>
      </c>
      <c r="E4" s="44" t="s">
        <v>3</v>
      </c>
      <c r="F4" s="29">
        <v>2012</v>
      </c>
      <c r="G4" s="30"/>
      <c r="H4" s="30"/>
      <c r="I4" s="31"/>
      <c r="J4" s="45" t="s">
        <v>38</v>
      </c>
      <c r="K4" s="27"/>
    </row>
    <row r="5" spans="1:11" s="32" customFormat="1" ht="12" customHeight="1" x14ac:dyDescent="0.2">
      <c r="A5" s="33">
        <v>10</v>
      </c>
      <c r="B5" s="34" t="s">
        <v>9</v>
      </c>
      <c r="C5" s="34" t="s">
        <v>10</v>
      </c>
      <c r="D5" s="34" t="s">
        <v>2</v>
      </c>
      <c r="E5" s="35" t="s">
        <v>3</v>
      </c>
      <c r="F5" s="36">
        <v>2012</v>
      </c>
      <c r="G5" s="37"/>
      <c r="H5" s="37"/>
      <c r="I5" s="38"/>
      <c r="J5" s="37" t="s">
        <v>38</v>
      </c>
      <c r="K5" s="34"/>
    </row>
    <row r="6" spans="1:11" s="32" customFormat="1" ht="12" customHeight="1" x14ac:dyDescent="0.2">
      <c r="A6" s="33">
        <v>11</v>
      </c>
      <c r="B6" s="34" t="s">
        <v>33</v>
      </c>
      <c r="C6" s="34" t="s">
        <v>10</v>
      </c>
      <c r="D6" s="34" t="s">
        <v>2</v>
      </c>
      <c r="E6" s="35" t="s">
        <v>3</v>
      </c>
      <c r="F6" s="36">
        <v>2012</v>
      </c>
      <c r="G6" s="37"/>
      <c r="H6" s="37"/>
      <c r="I6" s="38"/>
      <c r="J6" s="37" t="s">
        <v>38</v>
      </c>
      <c r="K6" s="34"/>
    </row>
    <row r="7" spans="1:11" s="39" customFormat="1" ht="12" customHeight="1" x14ac:dyDescent="0.25">
      <c r="A7" s="26">
        <v>22</v>
      </c>
      <c r="B7" s="48" t="s">
        <v>0</v>
      </c>
      <c r="C7" s="48" t="s">
        <v>1</v>
      </c>
      <c r="D7" s="27" t="s">
        <v>2</v>
      </c>
      <c r="E7" s="47" t="s">
        <v>3</v>
      </c>
      <c r="F7" s="29"/>
      <c r="G7" s="30"/>
      <c r="H7" s="30"/>
      <c r="I7" s="31"/>
      <c r="J7" s="46" t="s">
        <v>4</v>
      </c>
      <c r="K7" s="27" t="s">
        <v>5</v>
      </c>
    </row>
    <row r="8" spans="1:11" s="39" customFormat="1" ht="12" customHeight="1" x14ac:dyDescent="0.25">
      <c r="A8" s="33">
        <v>23</v>
      </c>
      <c r="B8" s="34" t="s">
        <v>6</v>
      </c>
      <c r="C8" s="34" t="s">
        <v>1</v>
      </c>
      <c r="D8" s="34" t="s">
        <v>2</v>
      </c>
      <c r="E8" s="35" t="s">
        <v>3</v>
      </c>
      <c r="F8" s="36"/>
      <c r="G8" s="37"/>
      <c r="H8" s="37"/>
      <c r="I8" s="38"/>
      <c r="J8" s="37" t="s">
        <v>38</v>
      </c>
      <c r="K8" s="34" t="s">
        <v>5</v>
      </c>
    </row>
    <row r="9" spans="1:11" s="39" customFormat="1" ht="12" customHeight="1" x14ac:dyDescent="0.25">
      <c r="A9" s="33">
        <v>24</v>
      </c>
      <c r="B9" s="34" t="s">
        <v>7</v>
      </c>
      <c r="C9" s="34" t="s">
        <v>1</v>
      </c>
      <c r="D9" s="34" t="s">
        <v>2</v>
      </c>
      <c r="E9" s="35" t="s">
        <v>3</v>
      </c>
      <c r="F9" s="36">
        <v>2007</v>
      </c>
      <c r="G9" s="37"/>
      <c r="H9" s="37"/>
      <c r="I9" s="38"/>
      <c r="J9" s="37" t="s">
        <v>38</v>
      </c>
      <c r="K9" s="34"/>
    </row>
    <row r="10" spans="1:11" s="39" customFormat="1" ht="12" customHeight="1" x14ac:dyDescent="0.25">
      <c r="A10" s="33">
        <v>25</v>
      </c>
      <c r="B10" s="34" t="s">
        <v>8</v>
      </c>
      <c r="C10" s="34" t="s">
        <v>1</v>
      </c>
      <c r="D10" s="34" t="s">
        <v>2</v>
      </c>
      <c r="E10" s="35" t="s">
        <v>3</v>
      </c>
      <c r="F10" s="36"/>
      <c r="G10" s="37"/>
      <c r="H10" s="37"/>
      <c r="I10" s="38"/>
      <c r="J10" s="37" t="s">
        <v>38</v>
      </c>
      <c r="K10" s="34" t="s">
        <v>5</v>
      </c>
    </row>
    <row r="11" spans="1:11" s="39" customFormat="1" ht="12" customHeight="1" x14ac:dyDescent="0.25">
      <c r="A11" s="33">
        <v>26</v>
      </c>
      <c r="B11" s="34" t="s">
        <v>9</v>
      </c>
      <c r="C11" s="34" t="s">
        <v>10</v>
      </c>
      <c r="D11" s="34" t="s">
        <v>11</v>
      </c>
      <c r="E11" s="35" t="s">
        <v>12</v>
      </c>
      <c r="F11" s="36">
        <v>2012</v>
      </c>
      <c r="G11" s="37"/>
      <c r="H11" s="37"/>
      <c r="I11" s="38"/>
      <c r="J11" s="37" t="s">
        <v>38</v>
      </c>
      <c r="K11" s="34"/>
    </row>
    <row r="12" spans="1:11" s="39" customFormat="1" ht="12" customHeight="1" x14ac:dyDescent="0.25">
      <c r="A12" s="33">
        <v>27</v>
      </c>
      <c r="B12" s="34" t="s">
        <v>13</v>
      </c>
      <c r="C12" s="34" t="s">
        <v>10</v>
      </c>
      <c r="D12" s="34" t="s">
        <v>11</v>
      </c>
      <c r="E12" s="35" t="s">
        <v>12</v>
      </c>
      <c r="F12" s="36">
        <v>2007</v>
      </c>
      <c r="G12" s="37"/>
      <c r="H12" s="37"/>
      <c r="I12" s="38"/>
      <c r="J12" s="37" t="s">
        <v>38</v>
      </c>
      <c r="K12" s="34"/>
    </row>
    <row r="13" spans="1:11" s="39" customFormat="1" ht="12" customHeight="1" x14ac:dyDescent="0.25">
      <c r="A13" s="33">
        <v>28</v>
      </c>
      <c r="B13" s="34" t="s">
        <v>14</v>
      </c>
      <c r="C13" s="34" t="s">
        <v>10</v>
      </c>
      <c r="D13" s="34" t="s">
        <v>11</v>
      </c>
      <c r="E13" s="35" t="s">
        <v>12</v>
      </c>
      <c r="F13" s="36"/>
      <c r="G13" s="37"/>
      <c r="H13" s="37"/>
      <c r="I13" s="38"/>
      <c r="J13" s="37" t="s">
        <v>38</v>
      </c>
      <c r="K13" s="34" t="s">
        <v>5</v>
      </c>
    </row>
    <row r="14" spans="1:11" s="39" customFormat="1" ht="12" customHeight="1" x14ac:dyDescent="0.25">
      <c r="A14" s="26">
        <v>64</v>
      </c>
      <c r="B14" s="27" t="s">
        <v>14</v>
      </c>
      <c r="C14" s="27" t="s">
        <v>10</v>
      </c>
      <c r="D14" s="27" t="s">
        <v>28</v>
      </c>
      <c r="E14" s="28" t="s">
        <v>29</v>
      </c>
      <c r="F14" s="29">
        <v>2013</v>
      </c>
      <c r="G14" s="30"/>
      <c r="H14" s="30"/>
      <c r="I14" s="31"/>
      <c r="J14" s="30" t="s">
        <v>38</v>
      </c>
      <c r="K14" s="27"/>
    </row>
    <row r="15" spans="1:11" s="39" customFormat="1" ht="12" customHeight="1" x14ac:dyDescent="0.25">
      <c r="A15" s="33">
        <v>65</v>
      </c>
      <c r="B15" s="34" t="s">
        <v>30</v>
      </c>
      <c r="C15" s="34" t="s">
        <v>10</v>
      </c>
      <c r="D15" s="34" t="s">
        <v>28</v>
      </c>
      <c r="E15" s="35" t="s">
        <v>29</v>
      </c>
      <c r="F15" s="36">
        <v>2012</v>
      </c>
      <c r="G15" s="37"/>
      <c r="H15" s="37"/>
      <c r="I15" s="38"/>
      <c r="J15" s="37" t="s">
        <v>38</v>
      </c>
      <c r="K15" s="34"/>
    </row>
    <row r="16" spans="1:11" s="39" customFormat="1" ht="12" customHeight="1" x14ac:dyDescent="0.25">
      <c r="A16" s="26">
        <v>97</v>
      </c>
      <c r="B16" s="27" t="s">
        <v>31</v>
      </c>
      <c r="C16" s="27" t="s">
        <v>10</v>
      </c>
      <c r="D16" s="27" t="s">
        <v>28</v>
      </c>
      <c r="E16" s="28" t="s">
        <v>32</v>
      </c>
      <c r="F16" s="29">
        <v>2000</v>
      </c>
      <c r="G16" s="30">
        <v>2006</v>
      </c>
      <c r="H16" s="30"/>
      <c r="I16" s="31"/>
      <c r="J16" s="30" t="s">
        <v>4</v>
      </c>
      <c r="K16" s="27" t="s">
        <v>15</v>
      </c>
    </row>
    <row r="17" spans="1:11" s="39" customFormat="1" ht="12" customHeight="1" x14ac:dyDescent="0.25">
      <c r="A17" s="40"/>
      <c r="B17" s="40"/>
      <c r="C17" s="40"/>
      <c r="D17" s="40"/>
      <c r="E17" s="41"/>
      <c r="F17" s="42"/>
      <c r="G17" s="42"/>
      <c r="H17" s="42"/>
      <c r="I17" s="42"/>
      <c r="J17" s="42"/>
      <c r="K17" s="40"/>
    </row>
    <row r="18" spans="1:11" s="39" customFormat="1" ht="12" customHeight="1" x14ac:dyDescent="0.25">
      <c r="A18" s="40"/>
      <c r="B18" s="40"/>
      <c r="C18" s="40"/>
      <c r="D18" s="40"/>
      <c r="E18" s="41"/>
      <c r="F18" s="42"/>
      <c r="G18" s="42"/>
      <c r="H18" s="42"/>
      <c r="I18" s="42"/>
      <c r="J18" s="42"/>
      <c r="K18" s="40"/>
    </row>
    <row r="19" spans="1:11" x14ac:dyDescent="0.25">
      <c r="A19" s="9"/>
      <c r="B19" s="9"/>
      <c r="C19" s="9"/>
      <c r="D19" s="9"/>
      <c r="E19" s="9"/>
      <c r="F19" s="9"/>
      <c r="G19" s="9"/>
      <c r="H19" s="9"/>
      <c r="I19" s="9"/>
      <c r="J19" s="9"/>
      <c r="K19" s="9"/>
    </row>
    <row r="20" spans="1:11" x14ac:dyDescent="0.25">
      <c r="A20" s="9"/>
      <c r="B20" s="9" t="s">
        <v>36</v>
      </c>
      <c r="C20" s="9"/>
      <c r="D20" s="9"/>
      <c r="E20" s="9"/>
      <c r="F20" s="9"/>
      <c r="G20" s="9"/>
      <c r="H20" s="9"/>
      <c r="I20" s="9"/>
      <c r="J20" s="9"/>
      <c r="K20" s="9"/>
    </row>
    <row r="21" spans="1:11" ht="24.75" thickBot="1" x14ac:dyDescent="0.3">
      <c r="A21" s="12"/>
      <c r="B21" s="13" t="s">
        <v>34</v>
      </c>
      <c r="C21" s="13" t="s">
        <v>12</v>
      </c>
      <c r="D21" s="13" t="s">
        <v>35</v>
      </c>
      <c r="E21" s="14" t="s">
        <v>32</v>
      </c>
      <c r="F21" s="9"/>
      <c r="G21" s="25"/>
      <c r="H21" s="9"/>
      <c r="I21" s="9"/>
      <c r="J21" s="9"/>
      <c r="K21" s="9"/>
    </row>
    <row r="22" spans="1:11" ht="12" customHeight="1" x14ac:dyDescent="0.25">
      <c r="A22" s="57" t="s">
        <v>10</v>
      </c>
      <c r="B22" s="15" t="s">
        <v>14</v>
      </c>
      <c r="C22" s="16" t="s">
        <v>9</v>
      </c>
      <c r="D22" s="16" t="s">
        <v>14</v>
      </c>
      <c r="E22" s="17"/>
      <c r="F22" s="9"/>
      <c r="G22" s="9"/>
      <c r="H22" s="9"/>
      <c r="I22" s="9"/>
      <c r="J22" s="9"/>
      <c r="K22" s="9"/>
    </row>
    <row r="23" spans="1:11" ht="12" customHeight="1" x14ac:dyDescent="0.25">
      <c r="A23" s="58"/>
      <c r="B23" s="10" t="s">
        <v>9</v>
      </c>
      <c r="C23" s="10" t="s">
        <v>13</v>
      </c>
      <c r="D23" s="10" t="s">
        <v>30</v>
      </c>
      <c r="E23" s="18"/>
      <c r="F23" s="9"/>
      <c r="G23" s="9"/>
      <c r="H23" s="9"/>
      <c r="I23" s="9"/>
      <c r="J23" s="9"/>
      <c r="K23" s="9"/>
    </row>
    <row r="24" spans="1:11" ht="12" customHeight="1" thickBot="1" x14ac:dyDescent="0.3">
      <c r="A24" s="59"/>
      <c r="B24" s="19" t="s">
        <v>33</v>
      </c>
      <c r="C24" s="19" t="s">
        <v>14</v>
      </c>
      <c r="D24" s="20"/>
      <c r="E24" s="21"/>
    </row>
    <row r="25" spans="1:11" ht="12" customHeight="1" x14ac:dyDescent="0.25">
      <c r="A25" s="60" t="s">
        <v>1</v>
      </c>
      <c r="B25" s="16" t="s">
        <v>6</v>
      </c>
      <c r="C25" s="22"/>
      <c r="D25" s="22"/>
      <c r="E25" s="23"/>
    </row>
    <row r="26" spans="1:11" ht="12" customHeight="1" x14ac:dyDescent="0.25">
      <c r="A26" s="61"/>
      <c r="B26" s="10" t="s">
        <v>7</v>
      </c>
      <c r="C26" s="11"/>
      <c r="D26" s="11"/>
      <c r="E26" s="24"/>
    </row>
    <row r="27" spans="1:11" ht="12" customHeight="1" thickBot="1" x14ac:dyDescent="0.3">
      <c r="A27" s="62"/>
      <c r="B27" s="19" t="s">
        <v>8</v>
      </c>
      <c r="C27" s="20"/>
      <c r="D27" s="20"/>
      <c r="E27" s="21"/>
    </row>
  </sheetData>
  <mergeCells count="3">
    <mergeCell ref="F2:I2"/>
    <mergeCell ref="A22:A24"/>
    <mergeCell ref="A25:A27"/>
  </mergeCells>
  <dataValidations count="2">
    <dataValidation type="list" allowBlank="1" showInputMessage="1" showErrorMessage="1" sqref="E4:E18 E21">
      <formula1>INDIRECT(D4)</formula1>
    </dataValidation>
    <dataValidation type="list" allowBlank="1" showInputMessage="1" showErrorMessage="1" sqref="D4:D18">
      <formula1>Type_A.C.</formula1>
    </dataValidation>
  </dataValidation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9"/>
  <sheetViews>
    <sheetView tabSelected="1" workbookViewId="0">
      <selection activeCell="C18" sqref="C18"/>
    </sheetView>
  </sheetViews>
  <sheetFormatPr baseColWidth="10" defaultColWidth="15.5703125" defaultRowHeight="15" x14ac:dyDescent="0.25"/>
  <cols>
    <col min="1" max="1" width="7.7109375" bestFit="1" customWidth="1"/>
    <col min="2" max="4" width="15.42578125" customWidth="1"/>
    <col min="5" max="5" width="26.42578125" bestFit="1" customWidth="1"/>
    <col min="6" max="9" width="5.5703125" customWidth="1"/>
    <col min="10" max="10" width="9.5703125" bestFit="1" customWidth="1"/>
    <col min="11" max="12" width="20.140625" bestFit="1" customWidth="1"/>
  </cols>
  <sheetData>
    <row r="1" spans="1:11" ht="15.75" thickBot="1" x14ac:dyDescent="0.3">
      <c r="B1" t="s">
        <v>37</v>
      </c>
    </row>
    <row r="2" spans="1:11" ht="12" customHeight="1" x14ac:dyDescent="0.25">
      <c r="A2" s="1"/>
      <c r="B2" s="1"/>
      <c r="C2" s="1"/>
      <c r="D2" s="1"/>
      <c r="E2" s="2"/>
      <c r="F2" s="54" t="s">
        <v>16</v>
      </c>
      <c r="G2" s="55"/>
      <c r="H2" s="55"/>
      <c r="I2" s="56"/>
      <c r="J2" s="1"/>
      <c r="K2" s="1"/>
    </row>
    <row r="3" spans="1:11" ht="12" customHeight="1" x14ac:dyDescent="0.25">
      <c r="A3" s="3" t="s">
        <v>17</v>
      </c>
      <c r="B3" s="3" t="s">
        <v>18</v>
      </c>
      <c r="C3" s="3" t="s">
        <v>19</v>
      </c>
      <c r="D3" s="3" t="s">
        <v>20</v>
      </c>
      <c r="E3" s="4" t="s">
        <v>21</v>
      </c>
      <c r="F3" s="5" t="s">
        <v>22</v>
      </c>
      <c r="G3" s="6" t="s">
        <v>23</v>
      </c>
      <c r="H3" s="6" t="s">
        <v>24</v>
      </c>
      <c r="I3" s="7" t="s">
        <v>25</v>
      </c>
      <c r="J3" s="8" t="s">
        <v>26</v>
      </c>
      <c r="K3" s="3" t="s">
        <v>27</v>
      </c>
    </row>
    <row r="4" spans="1:11" s="32" customFormat="1" ht="12" customHeight="1" x14ac:dyDescent="0.2">
      <c r="A4" s="26">
        <v>9</v>
      </c>
      <c r="B4" s="43" t="s">
        <v>14</v>
      </c>
      <c r="C4" s="43" t="s">
        <v>10</v>
      </c>
      <c r="D4" s="27" t="s">
        <v>2</v>
      </c>
      <c r="E4" s="44" t="s">
        <v>3</v>
      </c>
      <c r="F4" s="29">
        <v>2012</v>
      </c>
      <c r="G4" s="30"/>
      <c r="H4" s="30"/>
      <c r="I4" s="31"/>
      <c r="J4" s="45" t="s">
        <v>38</v>
      </c>
      <c r="K4" s="27"/>
    </row>
    <row r="5" spans="1:11" s="32" customFormat="1" ht="12" customHeight="1" x14ac:dyDescent="0.2">
      <c r="A5" s="33">
        <v>10</v>
      </c>
      <c r="B5" s="49" t="s">
        <v>9</v>
      </c>
      <c r="C5" s="49" t="s">
        <v>10</v>
      </c>
      <c r="D5" s="34" t="s">
        <v>2</v>
      </c>
      <c r="E5" s="50" t="s">
        <v>3</v>
      </c>
      <c r="F5" s="36">
        <v>2012</v>
      </c>
      <c r="G5" s="37"/>
      <c r="H5" s="37"/>
      <c r="I5" s="38"/>
      <c r="J5" s="51" t="s">
        <v>38</v>
      </c>
      <c r="K5" s="34"/>
    </row>
    <row r="6" spans="1:11" s="32" customFormat="1" ht="12" customHeight="1" x14ac:dyDescent="0.2">
      <c r="A6" s="33">
        <v>11</v>
      </c>
      <c r="B6" s="34" t="s">
        <v>33</v>
      </c>
      <c r="C6" s="34" t="s">
        <v>10</v>
      </c>
      <c r="D6" s="34" t="s">
        <v>2</v>
      </c>
      <c r="E6" s="35" t="s">
        <v>3</v>
      </c>
      <c r="F6" s="36">
        <v>2012</v>
      </c>
      <c r="G6" s="37"/>
      <c r="H6" s="37"/>
      <c r="I6" s="38"/>
      <c r="J6" s="37" t="s">
        <v>38</v>
      </c>
      <c r="K6" s="34"/>
    </row>
    <row r="7" spans="1:11" s="39" customFormat="1" ht="12" customHeight="1" x14ac:dyDescent="0.25">
      <c r="A7" s="26">
        <v>22</v>
      </c>
      <c r="B7" s="48" t="s">
        <v>0</v>
      </c>
      <c r="C7" s="48" t="s">
        <v>1</v>
      </c>
      <c r="D7" s="27" t="s">
        <v>2</v>
      </c>
      <c r="E7" s="47" t="s">
        <v>3</v>
      </c>
      <c r="F7" s="29"/>
      <c r="G7" s="30"/>
      <c r="H7" s="30"/>
      <c r="I7" s="31"/>
      <c r="J7" s="46" t="s">
        <v>4</v>
      </c>
      <c r="K7" s="27" t="s">
        <v>5</v>
      </c>
    </row>
    <row r="8" spans="1:11" s="39" customFormat="1" ht="12" customHeight="1" x14ac:dyDescent="0.25">
      <c r="A8" s="33">
        <v>23</v>
      </c>
      <c r="B8" s="34" t="s">
        <v>6</v>
      </c>
      <c r="C8" s="34" t="s">
        <v>1</v>
      </c>
      <c r="D8" s="34" t="s">
        <v>2</v>
      </c>
      <c r="E8" s="35" t="s">
        <v>3</v>
      </c>
      <c r="F8" s="36"/>
      <c r="G8" s="37"/>
      <c r="H8" s="37"/>
      <c r="I8" s="38"/>
      <c r="J8" s="37" t="s">
        <v>38</v>
      </c>
      <c r="K8" s="34" t="s">
        <v>5</v>
      </c>
    </row>
    <row r="9" spans="1:11" s="39" customFormat="1" ht="12" customHeight="1" x14ac:dyDescent="0.25">
      <c r="A9" s="33">
        <v>24</v>
      </c>
      <c r="B9" s="34" t="s">
        <v>7</v>
      </c>
      <c r="C9" s="34" t="s">
        <v>1</v>
      </c>
      <c r="D9" s="34" t="s">
        <v>2</v>
      </c>
      <c r="E9" s="35" t="s">
        <v>3</v>
      </c>
      <c r="F9" s="36">
        <v>2007</v>
      </c>
      <c r="G9" s="37"/>
      <c r="H9" s="37"/>
      <c r="I9" s="38"/>
      <c r="J9" s="37" t="s">
        <v>38</v>
      </c>
      <c r="K9" s="34"/>
    </row>
    <row r="10" spans="1:11" s="39" customFormat="1" ht="12" customHeight="1" x14ac:dyDescent="0.25">
      <c r="A10" s="33">
        <v>25</v>
      </c>
      <c r="B10" s="34" t="s">
        <v>8</v>
      </c>
      <c r="C10" s="34" t="s">
        <v>1</v>
      </c>
      <c r="D10" s="34" t="s">
        <v>2</v>
      </c>
      <c r="E10" s="35" t="s">
        <v>3</v>
      </c>
      <c r="F10" s="36"/>
      <c r="G10" s="37"/>
      <c r="H10" s="37"/>
      <c r="I10" s="38"/>
      <c r="J10" s="37" t="s">
        <v>38</v>
      </c>
      <c r="K10" s="34" t="s">
        <v>5</v>
      </c>
    </row>
    <row r="11" spans="1:11" s="39" customFormat="1" ht="12" customHeight="1" x14ac:dyDescent="0.25">
      <c r="A11" s="33">
        <v>26</v>
      </c>
      <c r="B11" s="34" t="s">
        <v>9</v>
      </c>
      <c r="C11" s="34" t="s">
        <v>10</v>
      </c>
      <c r="D11" s="34" t="s">
        <v>11</v>
      </c>
      <c r="E11" s="35" t="s">
        <v>12</v>
      </c>
      <c r="F11" s="36">
        <v>2012</v>
      </c>
      <c r="G11" s="37"/>
      <c r="H11" s="37"/>
      <c r="I11" s="38"/>
      <c r="J11" s="37" t="s">
        <v>4</v>
      </c>
      <c r="K11" s="34"/>
    </row>
    <row r="12" spans="1:11" s="39" customFormat="1" ht="12" customHeight="1" x14ac:dyDescent="0.25">
      <c r="A12" s="33">
        <v>27</v>
      </c>
      <c r="B12" s="34" t="s">
        <v>13</v>
      </c>
      <c r="C12" s="34" t="s">
        <v>10</v>
      </c>
      <c r="D12" s="34" t="s">
        <v>11</v>
      </c>
      <c r="E12" s="35" t="s">
        <v>12</v>
      </c>
      <c r="F12" s="36">
        <v>2007</v>
      </c>
      <c r="G12" s="37"/>
      <c r="H12" s="37"/>
      <c r="I12" s="38"/>
      <c r="J12" s="37" t="s">
        <v>38</v>
      </c>
      <c r="K12" s="34"/>
    </row>
    <row r="13" spans="1:11" s="39" customFormat="1" ht="12" customHeight="1" x14ac:dyDescent="0.25">
      <c r="A13" s="33">
        <v>28</v>
      </c>
      <c r="B13" s="34" t="s">
        <v>14</v>
      </c>
      <c r="C13" s="34" t="s">
        <v>10</v>
      </c>
      <c r="D13" s="34" t="s">
        <v>11</v>
      </c>
      <c r="E13" s="35" t="s">
        <v>12</v>
      </c>
      <c r="F13" s="36"/>
      <c r="G13" s="37"/>
      <c r="H13" s="37"/>
      <c r="I13" s="38"/>
      <c r="J13" s="37" t="s">
        <v>4</v>
      </c>
      <c r="K13" s="34" t="s">
        <v>5</v>
      </c>
    </row>
    <row r="14" spans="1:11" s="39" customFormat="1" ht="12" customHeight="1" x14ac:dyDescent="0.25">
      <c r="A14" s="26">
        <v>64</v>
      </c>
      <c r="B14" s="27" t="s">
        <v>14</v>
      </c>
      <c r="C14" s="27" t="s">
        <v>10</v>
      </c>
      <c r="D14" s="27" t="s">
        <v>28</v>
      </c>
      <c r="E14" s="28" t="s">
        <v>29</v>
      </c>
      <c r="F14" s="29">
        <v>2013</v>
      </c>
      <c r="G14" s="30"/>
      <c r="H14" s="30"/>
      <c r="I14" s="31"/>
      <c r="J14" s="30" t="s">
        <v>38</v>
      </c>
      <c r="K14" s="27"/>
    </row>
    <row r="15" spans="1:11" s="39" customFormat="1" ht="12" customHeight="1" x14ac:dyDescent="0.25">
      <c r="A15" s="33">
        <v>65</v>
      </c>
      <c r="B15" s="34" t="s">
        <v>30</v>
      </c>
      <c r="C15" s="34" t="s">
        <v>10</v>
      </c>
      <c r="D15" s="34" t="s">
        <v>28</v>
      </c>
      <c r="E15" s="35" t="s">
        <v>29</v>
      </c>
      <c r="F15" s="36">
        <v>2012</v>
      </c>
      <c r="G15" s="37"/>
      <c r="H15" s="37"/>
      <c r="I15" s="38"/>
      <c r="J15" s="37" t="s">
        <v>38</v>
      </c>
      <c r="K15" s="34"/>
    </row>
    <row r="16" spans="1:11" s="39" customFormat="1" ht="12" customHeight="1" x14ac:dyDescent="0.25">
      <c r="A16" s="26">
        <v>97</v>
      </c>
      <c r="B16" s="27" t="s">
        <v>31</v>
      </c>
      <c r="C16" s="27" t="s">
        <v>10</v>
      </c>
      <c r="D16" s="27" t="s">
        <v>28</v>
      </c>
      <c r="E16" s="28" t="s">
        <v>32</v>
      </c>
      <c r="F16" s="29">
        <v>2000</v>
      </c>
      <c r="G16" s="30">
        <v>2006</v>
      </c>
      <c r="H16" s="30"/>
      <c r="I16" s="31"/>
      <c r="J16" s="30" t="s">
        <v>4</v>
      </c>
      <c r="K16" s="27" t="s">
        <v>15</v>
      </c>
    </row>
    <row r="17" spans="1:11" s="39" customFormat="1" ht="12" customHeight="1" x14ac:dyDescent="0.25">
      <c r="A17" s="40"/>
      <c r="B17" s="40"/>
      <c r="C17" s="40"/>
      <c r="D17" s="40"/>
      <c r="E17" s="41"/>
      <c r="F17" s="42"/>
      <c r="G17" s="42"/>
      <c r="H17" s="42"/>
      <c r="I17" s="42"/>
      <c r="J17" s="42"/>
      <c r="K17" s="40"/>
    </row>
    <row r="18" spans="1:11" s="39" customFormat="1" ht="12" customHeight="1" x14ac:dyDescent="0.25">
      <c r="A18" s="40"/>
      <c r="B18" s="40"/>
      <c r="C18" s="40"/>
      <c r="D18" s="40"/>
      <c r="E18" s="41"/>
      <c r="G18" s="42"/>
      <c r="H18" s="42"/>
      <c r="I18" s="42"/>
      <c r="J18" s="42" t="s">
        <v>38</v>
      </c>
      <c r="K18" s="40"/>
    </row>
    <row r="19" spans="1:11" x14ac:dyDescent="0.25">
      <c r="A19" s="9"/>
      <c r="B19" s="9"/>
      <c r="C19" s="9"/>
      <c r="D19" s="9"/>
      <c r="E19" s="9"/>
      <c r="F19" s="9"/>
      <c r="G19" s="9"/>
      <c r="H19" s="9"/>
      <c r="I19" s="9"/>
      <c r="J19" s="9"/>
      <c r="K19" s="9"/>
    </row>
    <row r="20" spans="1:11" x14ac:dyDescent="0.25">
      <c r="A20" s="9"/>
      <c r="B20" s="9" t="s">
        <v>36</v>
      </c>
      <c r="C20" s="9"/>
      <c r="D20" s="9"/>
      <c r="E20" s="9"/>
      <c r="F20" s="9"/>
      <c r="G20" s="9"/>
      <c r="H20" s="9"/>
      <c r="I20" s="9"/>
      <c r="J20" s="9"/>
      <c r="K20" s="9"/>
    </row>
    <row r="21" spans="1:11" ht="24.75" thickBot="1" x14ac:dyDescent="0.3">
      <c r="A21" s="12"/>
      <c r="B21" s="35" t="s">
        <v>3</v>
      </c>
      <c r="C21" s="13" t="s">
        <v>12</v>
      </c>
      <c r="D21" s="13" t="s">
        <v>35</v>
      </c>
      <c r="E21" s="14" t="s">
        <v>32</v>
      </c>
      <c r="F21" s="9"/>
      <c r="G21" s="25"/>
      <c r="H21" s="9"/>
      <c r="I21" s="9"/>
      <c r="J21" s="9"/>
      <c r="K21" s="9"/>
    </row>
    <row r="22" spans="1:11" ht="12" customHeight="1" thickBot="1" x14ac:dyDescent="0.3">
      <c r="A22" s="57" t="s">
        <v>10</v>
      </c>
      <c r="B22" s="15" t="str">
        <f t="array" ref="B22">INDEX($B$4:$B$16,MATCH(1,($C$4:$C$16=$A$22)*($E$4:$E$16=$B$21)*($J$4:$J$16=$J$18),0))</f>
        <v>IPARRAGUIRRE</v>
      </c>
      <c r="C22" s="15" t="str">
        <f t="array" ref="C22">INDEX($B$4:$B$16,MATCH(1,($C$4:$C$16=$A$22)*($E$4:$E$16=$C$21)*($J$4:$J$16=$J$18),0))</f>
        <v>MICHELENA</v>
      </c>
      <c r="D22" s="16"/>
      <c r="E22" s="17"/>
      <c r="F22" s="9"/>
      <c r="G22" s="9"/>
      <c r="H22" s="9"/>
      <c r="I22" s="9"/>
      <c r="J22" s="9"/>
      <c r="K22" s="9"/>
    </row>
    <row r="23" spans="1:11" ht="12" customHeight="1" thickBot="1" x14ac:dyDescent="0.3">
      <c r="A23" s="58"/>
      <c r="B23" s="15" t="str">
        <f t="array" ref="B23">INDEX($B$4:$B$16,MATCH(1,($C$4:$C$16=$A$22)*($E$4:$E$16=$B$21)*($J$4:$J$16=$J$18),0))</f>
        <v>IPARRAGUIRRE</v>
      </c>
      <c r="C23" s="10"/>
      <c r="D23" s="10"/>
      <c r="E23" s="52"/>
      <c r="F23" s="9"/>
      <c r="G23" s="9"/>
      <c r="H23" s="9"/>
      <c r="I23" s="9"/>
      <c r="J23" s="9"/>
      <c r="K23" s="9"/>
    </row>
    <row r="24" spans="1:11" ht="12" customHeight="1" x14ac:dyDescent="0.25">
      <c r="A24" s="58"/>
      <c r="B24" s="15"/>
      <c r="C24" s="10"/>
      <c r="D24" s="10"/>
      <c r="E24" s="52"/>
      <c r="F24" s="9"/>
      <c r="G24" s="9"/>
      <c r="H24" s="9"/>
      <c r="I24" s="9"/>
      <c r="J24" s="9"/>
      <c r="K24" s="9"/>
    </row>
    <row r="25" spans="1:11" ht="12" customHeight="1" x14ac:dyDescent="0.25">
      <c r="A25" s="58"/>
      <c r="B25" s="11"/>
      <c r="C25" s="10"/>
      <c r="D25" s="10"/>
      <c r="E25" s="18"/>
      <c r="F25" s="9"/>
      <c r="G25" s="9"/>
      <c r="H25" s="9"/>
      <c r="I25" s="9"/>
      <c r="J25" s="9"/>
      <c r="K25" s="9"/>
    </row>
    <row r="26" spans="1:11" ht="12" customHeight="1" thickBot="1" x14ac:dyDescent="0.3">
      <c r="A26" s="59"/>
      <c r="B26" s="53"/>
      <c r="C26" s="19"/>
      <c r="D26" s="20"/>
      <c r="E26" s="21"/>
    </row>
    <row r="27" spans="1:11" ht="12" customHeight="1" x14ac:dyDescent="0.25">
      <c r="A27" s="60" t="s">
        <v>1</v>
      </c>
      <c r="B27" s="15" t="str">
        <f t="array" ref="B27">INDEX($B$4:$B$16,MATCH(1,($C$4:$C$16=$A$27)*($E$4:$E$16=$B$21)*($J$4:$J$16=$J$18),0))</f>
        <v>LARZABAL</v>
      </c>
      <c r="C27" s="22"/>
      <c r="D27" s="22"/>
      <c r="E27" s="23"/>
    </row>
    <row r="28" spans="1:11" ht="12" customHeight="1" x14ac:dyDescent="0.25">
      <c r="A28" s="61"/>
      <c r="B28" s="10"/>
      <c r="C28" s="11"/>
      <c r="D28" s="11"/>
      <c r="E28" s="24"/>
    </row>
    <row r="29" spans="1:11" ht="12" customHeight="1" thickBot="1" x14ac:dyDescent="0.3">
      <c r="A29" s="62"/>
      <c r="B29" s="19"/>
      <c r="C29" s="20"/>
      <c r="D29" s="20"/>
      <c r="E29" s="21"/>
    </row>
  </sheetData>
  <mergeCells count="3">
    <mergeCell ref="F2:I2"/>
    <mergeCell ref="A22:A26"/>
    <mergeCell ref="A27:A29"/>
  </mergeCells>
  <dataValidations count="2">
    <dataValidation type="list" allowBlank="1" showInputMessage="1" showErrorMessage="1" sqref="D4:D18">
      <formula1>Type_A.C.</formula1>
    </dataValidation>
    <dataValidation type="list" allowBlank="1" showInputMessage="1" showErrorMessage="1" sqref="E4:E18 E21 B21">
      <formula1>INDIRECT(A4)</formula1>
    </dataValidation>
  </dataValidation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Arnaud</dc:creator>
  <cp:lastModifiedBy>Arnaud DeEsoain</cp:lastModifiedBy>
  <dcterms:created xsi:type="dcterms:W3CDTF">2013-02-26T18:03:05Z</dcterms:created>
  <dcterms:modified xsi:type="dcterms:W3CDTF">2013-02-27T15:56:58Z</dcterms:modified>
</cp:coreProperties>
</file>