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95" yWindow="-135" windowWidth="14985" windowHeight="8385"/>
  </bookViews>
  <sheets>
    <sheet name="Employes" sheetId="15" r:id="rId1"/>
    <sheet name="Bases" sheetId="11" r:id="rId2"/>
    <sheet name="Log" sheetId="16" r:id="rId3"/>
  </sheets>
  <definedNames>
    <definedName name="_xlnm._FilterDatabase" localSheetId="0" hidden="1">Employes!$A$3:$O$20</definedName>
    <definedName name="Lst_Département">OFFSET(Bases!#REF!,,,COUNTA(Bases!#REF!)-1)</definedName>
  </definedNames>
  <calcPr calcId="125725"/>
</workbook>
</file>

<file path=xl/calcChain.xml><?xml version="1.0" encoding="utf-8"?>
<calcChain xmlns="http://schemas.openxmlformats.org/spreadsheetml/2006/main">
  <c r="K5" i="15"/>
  <c r="K6"/>
  <c r="K7"/>
  <c r="K8"/>
  <c r="K9"/>
  <c r="K10"/>
  <c r="K11"/>
  <c r="K12"/>
  <c r="K13"/>
  <c r="K14"/>
  <c r="K15"/>
  <c r="K16"/>
  <c r="K17"/>
  <c r="K18"/>
  <c r="K19"/>
  <c r="K20"/>
  <c r="K4"/>
</calcChain>
</file>

<file path=xl/sharedStrings.xml><?xml version="1.0" encoding="utf-8"?>
<sst xmlns="http://schemas.openxmlformats.org/spreadsheetml/2006/main" count="184" uniqueCount="48">
  <si>
    <t>Département</t>
  </si>
  <si>
    <t>a</t>
  </si>
  <si>
    <t>b</t>
  </si>
  <si>
    <t>Département A</t>
  </si>
  <si>
    <t>Département B</t>
  </si>
  <si>
    <t>Équipe 1</t>
  </si>
  <si>
    <t>Équipe 2</t>
  </si>
  <si>
    <t>Sous groupe 1</t>
  </si>
  <si>
    <t>Sous groupe 2</t>
  </si>
  <si>
    <t>Formation 1</t>
  </si>
  <si>
    <t>Formation 3</t>
  </si>
  <si>
    <t>Formation 4</t>
  </si>
  <si>
    <t>Statut</t>
  </si>
  <si>
    <t>Équipe</t>
  </si>
  <si>
    <t>Sous groupe</t>
  </si>
  <si>
    <t xml:space="preserve"> Boss</t>
  </si>
  <si>
    <t>Secrétaire 1</t>
  </si>
  <si>
    <t>A</t>
  </si>
  <si>
    <t>Boss 1</t>
  </si>
  <si>
    <t>Prénom</t>
  </si>
  <si>
    <t>Relais</t>
  </si>
  <si>
    <t>Formation 2 Niveau 1</t>
  </si>
  <si>
    <t>Formation 2 Niveau 2</t>
  </si>
  <si>
    <t>Nom</t>
  </si>
  <si>
    <t>Boss</t>
  </si>
  <si>
    <t>Departement</t>
  </si>
  <si>
    <t>Secretaire</t>
  </si>
  <si>
    <t>Nom/Prénom</t>
  </si>
  <si>
    <t>Boss 2</t>
  </si>
  <si>
    <t>Secrétaire 2</t>
  </si>
  <si>
    <t>Non Cadre</t>
  </si>
  <si>
    <t>Cadre</t>
  </si>
  <si>
    <t>A a</t>
  </si>
  <si>
    <t>B b</t>
  </si>
  <si>
    <t>B</t>
  </si>
  <si>
    <t>Non cadre</t>
  </si>
  <si>
    <t>C c</t>
  </si>
  <si>
    <t>C</t>
  </si>
  <si>
    <t>c</t>
  </si>
  <si>
    <t>30/11/2013</t>
  </si>
  <si>
    <t>16/11/2013</t>
  </si>
  <si>
    <t>N</t>
  </si>
  <si>
    <t>Département C</t>
  </si>
  <si>
    <t>Équipe 3</t>
  </si>
  <si>
    <t>Sous groupe 3</t>
  </si>
  <si>
    <t>Boss 3</t>
  </si>
  <si>
    <t>Secrétaire 3</t>
  </si>
  <si>
    <t>Sous groupe 4</t>
  </si>
</sst>
</file>

<file path=xl/styles.xml><?xml version="1.0" encoding="utf-8"?>
<styleSheet xmlns="http://schemas.openxmlformats.org/spreadsheetml/2006/main">
  <fonts count="6">
    <font>
      <sz val="11"/>
      <name val="Arial"/>
    </font>
    <font>
      <sz val="9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.25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3" fillId="0" borderId="0" xfId="0" applyFont="1"/>
    <xf numFmtId="0" fontId="4" fillId="0" borderId="0" xfId="0" applyFont="1"/>
    <xf numFmtId="0" fontId="4" fillId="2" borderId="1" xfId="0" applyFont="1" applyFill="1" applyBorder="1" applyAlignment="1">
      <alignment horizontal="left"/>
    </xf>
    <xf numFmtId="0" fontId="4" fillId="4" borderId="0" xfId="0" applyFont="1" applyFill="1" applyAlignment="1">
      <alignment horizontal="left"/>
    </xf>
    <xf numFmtId="0" fontId="4" fillId="2" borderId="0" xfId="0" applyFont="1" applyFill="1" applyAlignment="1">
      <alignment horizontal="left"/>
    </xf>
    <xf numFmtId="0" fontId="4" fillId="3" borderId="0" xfId="0" applyFont="1" applyFill="1" applyAlignment="1">
      <alignment horizontal="left"/>
    </xf>
    <xf numFmtId="0" fontId="4" fillId="5" borderId="0" xfId="0" applyFont="1" applyFill="1" applyAlignment="1">
      <alignment horizontal="left"/>
    </xf>
    <xf numFmtId="0" fontId="4" fillId="6" borderId="0" xfId="0" applyFont="1" applyFill="1" applyAlignment="1">
      <alignment horizontal="left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3" fillId="0" borderId="3" xfId="0" applyFont="1" applyBorder="1"/>
    <xf numFmtId="0" fontId="3" fillId="0" borderId="4" xfId="0" applyFont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vertical="center"/>
    </xf>
    <xf numFmtId="0" fontId="3" fillId="0" borderId="0" xfId="0" applyFont="1" applyAlignment="1">
      <alignment horizontal="center" vertical="center"/>
    </xf>
    <xf numFmtId="14" fontId="5" fillId="0" borderId="0" xfId="0" applyNumberFormat="1" applyFont="1" applyAlignment="1">
      <alignment vertical="center"/>
    </xf>
    <xf numFmtId="14" fontId="3" fillId="0" borderId="0" xfId="0" applyNumberFormat="1" applyFont="1"/>
    <xf numFmtId="0" fontId="1" fillId="0" borderId="1" xfId="0" applyFont="1" applyFill="1" applyBorder="1" applyAlignment="1">
      <alignment horizontal="left"/>
    </xf>
    <xf numFmtId="14" fontId="5" fillId="0" borderId="0" xfId="0" applyNumberFormat="1" applyFon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1" defaultTableStyle="Style de tableau 1" defaultPivotStyle="PivotStyleLight16">
    <tableStyle name="Style de tableau 1" pivot="0" count="0"/>
  </tableStyles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609600</xdr:colOff>
      <xdr:row>10</xdr:row>
      <xdr:rowOff>38100</xdr:rowOff>
    </xdr:from>
    <xdr:ext cx="11301042" cy="1642373"/>
    <xdr:sp macro="" textlink="">
      <xdr:nvSpPr>
        <xdr:cNvPr id="2" name="ZoneTexte 1"/>
        <xdr:cNvSpPr txBox="1"/>
      </xdr:nvSpPr>
      <xdr:spPr>
        <a:xfrm>
          <a:off x="609600" y="2247900"/>
          <a:ext cx="11301042" cy="1642373"/>
        </a:xfrm>
        <a:prstGeom prst="rect">
          <a:avLst/>
        </a:prstGeom>
        <a:solidFill>
          <a:sysClr val="window" lastClr="FFFFFF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rgbClr val="0000FF"/>
              </a:solidFill>
            </a:rPr>
            <a:t>Bonjour à tous, </a:t>
          </a:r>
        </a:p>
        <a:p>
          <a:r>
            <a:rPr lang="fr-FR" sz="1100">
              <a:solidFill>
                <a:srgbClr val="0000FF"/>
              </a:solidFill>
            </a:rPr>
            <a:t>Après des</a:t>
          </a:r>
          <a:r>
            <a:rPr lang="fr-FR" sz="1100" baseline="0">
              <a:solidFill>
                <a:srgbClr val="0000FF"/>
              </a:solidFill>
            </a:rPr>
            <a:t> heures et des heures de travail, j'ai réussi à avancer mais je pense être arrivé à la limite de mes capacités...</a:t>
          </a:r>
        </a:p>
        <a:p>
          <a:r>
            <a:rPr lang="fr-FR" sz="1100" baseline="0">
              <a:solidFill>
                <a:srgbClr val="0000FF"/>
              </a:solidFill>
            </a:rPr>
            <a:t>J'en appelle donc à une/des âme(s) </a:t>
          </a:r>
          <a:r>
            <a:rPr lang="fr-FR" sz="1100" baseline="0">
              <a:solidFill>
                <a:srgbClr val="0000FF"/>
              </a:solidFill>
              <a:latin typeface="+mn-lt"/>
              <a:ea typeface="+mn-ea"/>
              <a:cs typeface="+mn-cs"/>
            </a:rPr>
            <a:t>charitable(s) qui aurai(en)t la bonté de:</a:t>
          </a:r>
        </a:p>
        <a:p>
          <a:r>
            <a:rPr lang="fr-FR" sz="1100" baseline="0">
              <a:solidFill>
                <a:srgbClr val="0000FF"/>
              </a:solidFill>
              <a:latin typeface="+mn-lt"/>
              <a:ea typeface="+mn-ea"/>
              <a:cs typeface="+mn-cs"/>
            </a:rPr>
            <a:t>* alléger/corriger le code si possible </a:t>
          </a:r>
        </a:p>
        <a:p>
          <a:r>
            <a:rPr lang="fr-FR" sz="1100" baseline="0">
              <a:solidFill>
                <a:srgbClr val="0000FF"/>
              </a:solidFill>
              <a:latin typeface="+mn-lt"/>
              <a:ea typeface="+mn-ea"/>
              <a:cs typeface="+mn-cs"/>
            </a:rPr>
            <a:t>* déterminer le code qui donnerai t pour </a:t>
          </a:r>
          <a:r>
            <a:rPr lang="fr-FR" sz="1100" baseline="0">
              <a:solidFill>
                <a:srgbClr val="0000FF"/>
              </a:solidFill>
            </a:rPr>
            <a:t>chaque employé la date la plus récente à laquelle il a suivi la formation X et ce pour chaque formation, à partir des données enregistrées en Feuille "Log"</a:t>
          </a:r>
        </a:p>
        <a:p>
          <a:r>
            <a:rPr lang="fr-FR" sz="1100" baseline="0">
              <a:solidFill>
                <a:srgbClr val="0000FF"/>
              </a:solidFill>
            </a:rPr>
            <a:t>* de me suggérer des améliorations possibles...</a:t>
          </a:r>
        </a:p>
        <a:p>
          <a:r>
            <a:rPr lang="fr-FR" sz="1100" baseline="0">
              <a:solidFill>
                <a:srgbClr val="0000FF"/>
              </a:solidFill>
            </a:rPr>
            <a:t>Merci beaucoup de vos conseils, </a:t>
          </a:r>
        </a:p>
        <a:p>
          <a:r>
            <a:rPr lang="fr-FR" sz="1100" baseline="0">
              <a:solidFill>
                <a:srgbClr val="0000FF"/>
              </a:solidFill>
            </a:rPr>
            <a:t>Bonne journée, </a:t>
          </a:r>
        </a:p>
        <a:p>
          <a:r>
            <a:rPr lang="fr-FR" sz="1100" baseline="0">
              <a:solidFill>
                <a:srgbClr val="0000FF"/>
              </a:solidFill>
            </a:rPr>
            <a:t>Amicalement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O80"/>
  <sheetViews>
    <sheetView tabSelected="1" workbookViewId="0">
      <selection activeCell="F5" sqref="F5"/>
    </sheetView>
  </sheetViews>
  <sheetFormatPr baseColWidth="10" defaultRowHeight="12.75"/>
  <cols>
    <col min="1" max="1" width="12.25" style="1" customWidth="1"/>
    <col min="2" max="11" width="12.625" style="1" customWidth="1"/>
    <col min="12" max="12" width="15.625" style="1" customWidth="1"/>
    <col min="13" max="13" width="15.625" style="1" bestFit="1" customWidth="1"/>
    <col min="14" max="15" width="12.625" style="1" customWidth="1"/>
    <col min="16" max="16384" width="11" style="1"/>
  </cols>
  <sheetData>
    <row r="1" spans="1:15" ht="33.75" customHeight="1"/>
    <row r="3" spans="1:15" s="16" customFormat="1" ht="38.25" customHeight="1">
      <c r="A3" s="13" t="s">
        <v>27</v>
      </c>
      <c r="B3" s="13" t="s">
        <v>23</v>
      </c>
      <c r="C3" s="13" t="s">
        <v>19</v>
      </c>
      <c r="D3" s="13" t="s">
        <v>0</v>
      </c>
      <c r="E3" s="13" t="s">
        <v>13</v>
      </c>
      <c r="F3" s="13" t="s">
        <v>14</v>
      </c>
      <c r="G3" s="13" t="s">
        <v>15</v>
      </c>
      <c r="H3" s="13" t="s">
        <v>16</v>
      </c>
      <c r="I3" s="13" t="s">
        <v>12</v>
      </c>
      <c r="J3" s="13" t="s">
        <v>20</v>
      </c>
      <c r="K3" s="14" t="s">
        <v>9</v>
      </c>
      <c r="L3" s="15" t="s">
        <v>21</v>
      </c>
      <c r="M3" s="15" t="s">
        <v>22</v>
      </c>
      <c r="N3" s="14" t="s">
        <v>10</v>
      </c>
      <c r="O3" s="14" t="s">
        <v>11</v>
      </c>
    </row>
    <row r="4" spans="1:15">
      <c r="A4" s="1" t="s">
        <v>32</v>
      </c>
      <c r="B4" s="1" t="s">
        <v>17</v>
      </c>
      <c r="C4" s="1" t="s">
        <v>1</v>
      </c>
      <c r="D4" s="1" t="s">
        <v>3</v>
      </c>
      <c r="E4" s="1" t="s">
        <v>5</v>
      </c>
      <c r="F4" s="1" t="s">
        <v>7</v>
      </c>
      <c r="G4" s="1" t="s">
        <v>18</v>
      </c>
      <c r="H4" s="1" t="s">
        <v>16</v>
      </c>
      <c r="I4" s="1" t="s">
        <v>31</v>
      </c>
      <c r="K4" s="17">
        <f>MAX(Log!$K$2:$K$9*(Log!$A$2:$A$9=Employes!A4))</f>
        <v>41598</v>
      </c>
      <c r="L4" s="18"/>
      <c r="M4" s="18"/>
      <c r="N4" s="18"/>
      <c r="O4" s="18"/>
    </row>
    <row r="5" spans="1:15">
      <c r="A5" s="1" t="s">
        <v>33</v>
      </c>
      <c r="B5" s="1" t="s">
        <v>34</v>
      </c>
      <c r="C5" s="1" t="s">
        <v>2</v>
      </c>
      <c r="D5" s="1" t="s">
        <v>4</v>
      </c>
      <c r="E5" s="1" t="s">
        <v>6</v>
      </c>
      <c r="F5" s="1" t="s">
        <v>8</v>
      </c>
      <c r="G5" s="1" t="s">
        <v>28</v>
      </c>
      <c r="H5" s="1" t="s">
        <v>29</v>
      </c>
      <c r="I5" s="1" t="s">
        <v>30</v>
      </c>
      <c r="K5" s="17">
        <f>MAX(Log!$K$2:$K$9*(Log!$A$2:$A$9=Employes!A5))</f>
        <v>41594</v>
      </c>
      <c r="L5" s="18"/>
      <c r="M5" s="18"/>
      <c r="N5" s="18"/>
      <c r="O5" s="18"/>
    </row>
    <row r="6" spans="1:15">
      <c r="A6" s="1" t="s">
        <v>36</v>
      </c>
      <c r="B6" s="1" t="s">
        <v>37</v>
      </c>
      <c r="C6" s="1" t="s">
        <v>38</v>
      </c>
      <c r="D6" s="1" t="s">
        <v>3</v>
      </c>
      <c r="E6" s="1" t="s">
        <v>5</v>
      </c>
      <c r="F6" s="1" t="s">
        <v>8</v>
      </c>
      <c r="G6" s="1" t="s">
        <v>18</v>
      </c>
      <c r="H6" s="1" t="s">
        <v>16</v>
      </c>
      <c r="I6" s="1" t="s">
        <v>31</v>
      </c>
      <c r="K6" s="17">
        <f>MAX(Log!$K$2:$K$9*(Log!$A$2:$A$9=Employes!A6))</f>
        <v>0</v>
      </c>
      <c r="L6" s="18"/>
      <c r="M6" s="18"/>
      <c r="N6" s="18"/>
      <c r="O6" s="18"/>
    </row>
    <row r="7" spans="1:15">
      <c r="K7" s="17">
        <f>MAX(Log!$K$2:$K$9*(Log!$A$2:$A$9=Employes!A7))</f>
        <v>0</v>
      </c>
      <c r="L7" s="18"/>
      <c r="M7" s="18"/>
      <c r="N7" s="18"/>
      <c r="O7" s="18"/>
    </row>
    <row r="8" spans="1:15">
      <c r="K8" s="17">
        <f>MAX(Log!$K$2:$K$9*(Log!$A$2:$A$9=Employes!A8))</f>
        <v>0</v>
      </c>
      <c r="L8" s="18"/>
      <c r="M8" s="18"/>
      <c r="N8" s="18"/>
      <c r="O8" s="18"/>
    </row>
    <row r="9" spans="1:15">
      <c r="K9" s="17">
        <f>MAX(Log!$K$2:$K$9*(Log!$A$2:$A$9=Employes!A9))</f>
        <v>0</v>
      </c>
      <c r="L9" s="18"/>
      <c r="M9" s="18"/>
      <c r="N9" s="18"/>
      <c r="O9" s="18"/>
    </row>
    <row r="10" spans="1:15">
      <c r="K10" s="17" t="e">
        <f>MAX(Log!$K$2:$K$9*(Log!$A$2:$A$9=Employes!A10))</f>
        <v>#VALUE!</v>
      </c>
      <c r="L10" s="18"/>
      <c r="M10" s="18"/>
      <c r="N10" s="18"/>
      <c r="O10" s="18"/>
    </row>
    <row r="11" spans="1:15">
      <c r="K11" s="17" t="e">
        <f>MAX(Log!$K$2:$K$9*(Log!$A$2:$A$9=Employes!A11))</f>
        <v>#VALUE!</v>
      </c>
      <c r="L11" s="18"/>
      <c r="M11" s="18"/>
      <c r="N11" s="18"/>
      <c r="O11" s="18"/>
    </row>
    <row r="12" spans="1:15">
      <c r="K12" s="17" t="e">
        <f>MAX(Log!$K$2:$K$9*(Log!$A$2:$A$9=Employes!A12))</f>
        <v>#VALUE!</v>
      </c>
      <c r="L12" s="18"/>
      <c r="M12" s="18"/>
      <c r="N12" s="18"/>
      <c r="O12" s="18"/>
    </row>
    <row r="13" spans="1:15">
      <c r="K13" s="17" t="e">
        <f>MAX(Log!$K$2:$K$9*(Log!$A$2:$A$9=Employes!A13))</f>
        <v>#VALUE!</v>
      </c>
      <c r="L13" s="18"/>
      <c r="M13" s="18"/>
      <c r="N13" s="18"/>
      <c r="O13" s="18"/>
    </row>
    <row r="14" spans="1:15">
      <c r="K14" s="17" t="e">
        <f>MAX(Log!$K$2:$K$9*(Log!$A$2:$A$9=Employes!A14))</f>
        <v>#VALUE!</v>
      </c>
      <c r="L14" s="18"/>
      <c r="M14" s="18"/>
      <c r="N14" s="18"/>
      <c r="O14" s="18"/>
    </row>
    <row r="15" spans="1:15">
      <c r="K15" s="17" t="e">
        <f>MAX(Log!$K$2:$K$9*(Log!$A$2:$A$9=Employes!A15))</f>
        <v>#VALUE!</v>
      </c>
      <c r="L15" s="18"/>
      <c r="M15" s="18"/>
      <c r="N15" s="18"/>
      <c r="O15" s="18"/>
    </row>
    <row r="16" spans="1:15">
      <c r="K16" s="17" t="e">
        <f>MAX(Log!$K$2:$K$9*(Log!$A$2:$A$9=Employes!A16))</f>
        <v>#VALUE!</v>
      </c>
      <c r="L16" s="18"/>
      <c r="M16" s="18"/>
      <c r="N16" s="18"/>
      <c r="O16" s="18"/>
    </row>
    <row r="17" spans="11:15">
      <c r="K17" s="17" t="e">
        <f>MAX(Log!$K$2:$K$9*(Log!$A$2:$A$9=Employes!A17))</f>
        <v>#VALUE!</v>
      </c>
      <c r="L17" s="18"/>
      <c r="M17" s="18"/>
      <c r="N17" s="18"/>
      <c r="O17" s="18"/>
    </row>
    <row r="18" spans="11:15">
      <c r="K18" s="17" t="e">
        <f>MAX(Log!$K$2:$K$9*(Log!$A$2:$A$9=Employes!A18))</f>
        <v>#VALUE!</v>
      </c>
      <c r="L18" s="18"/>
      <c r="M18" s="18"/>
      <c r="N18" s="18"/>
      <c r="O18" s="18"/>
    </row>
    <row r="19" spans="11:15">
      <c r="K19" s="17" t="e">
        <f>MAX(Log!$K$2:$K$9*(Log!$A$2:$A$9=Employes!A19))</f>
        <v>#VALUE!</v>
      </c>
      <c r="L19" s="18"/>
      <c r="M19" s="18"/>
      <c r="N19" s="18"/>
      <c r="O19" s="18"/>
    </row>
    <row r="20" spans="11:15">
      <c r="K20" s="17" t="e">
        <f>MAX(Log!$K$2:$K$9*(Log!$A$2:$A$9=Employes!A20))</f>
        <v>#VALUE!</v>
      </c>
      <c r="L20" s="18"/>
      <c r="M20" s="18"/>
      <c r="N20" s="18"/>
      <c r="O20" s="18"/>
    </row>
    <row r="21" spans="11:15">
      <c r="K21" s="17"/>
      <c r="L21" s="18"/>
      <c r="M21" s="18"/>
      <c r="N21" s="18"/>
      <c r="O21" s="18"/>
    </row>
    <row r="22" spans="11:15">
      <c r="K22" s="17"/>
      <c r="L22" s="18"/>
      <c r="M22" s="18"/>
      <c r="N22" s="18"/>
      <c r="O22" s="18"/>
    </row>
    <row r="23" spans="11:15">
      <c r="K23" s="17"/>
      <c r="L23" s="18"/>
      <c r="M23" s="18"/>
      <c r="N23" s="18"/>
      <c r="O23" s="18"/>
    </row>
    <row r="24" spans="11:15">
      <c r="K24" s="17"/>
      <c r="L24" s="18"/>
      <c r="M24" s="18"/>
      <c r="N24" s="18"/>
      <c r="O24" s="18"/>
    </row>
    <row r="25" spans="11:15">
      <c r="K25" s="17"/>
      <c r="L25" s="18"/>
      <c r="M25" s="18"/>
      <c r="N25" s="18"/>
      <c r="O25" s="18"/>
    </row>
    <row r="26" spans="11:15">
      <c r="K26" s="17"/>
      <c r="L26" s="18"/>
      <c r="M26" s="18"/>
      <c r="N26" s="18"/>
      <c r="O26" s="18"/>
    </row>
    <row r="27" spans="11:15">
      <c r="K27" s="17"/>
      <c r="L27" s="18"/>
      <c r="M27" s="18"/>
      <c r="N27" s="18"/>
      <c r="O27" s="18"/>
    </row>
    <row r="28" spans="11:15">
      <c r="K28" s="17"/>
      <c r="L28" s="18"/>
      <c r="M28" s="18"/>
      <c r="N28" s="18"/>
      <c r="O28" s="18"/>
    </row>
    <row r="29" spans="11:15">
      <c r="K29" s="17"/>
      <c r="L29" s="18"/>
      <c r="M29" s="18"/>
      <c r="N29" s="18"/>
      <c r="O29" s="18"/>
    </row>
    <row r="30" spans="11:15">
      <c r="K30" s="17"/>
      <c r="L30" s="18"/>
      <c r="M30" s="18"/>
      <c r="N30" s="18"/>
      <c r="O30" s="18"/>
    </row>
    <row r="31" spans="11:15">
      <c r="K31" s="17"/>
      <c r="L31" s="18"/>
      <c r="M31" s="18"/>
      <c r="N31" s="18"/>
      <c r="O31" s="18"/>
    </row>
    <row r="32" spans="11:15">
      <c r="K32" s="17"/>
      <c r="L32" s="18"/>
      <c r="M32" s="18"/>
      <c r="N32" s="18"/>
      <c r="O32" s="18"/>
    </row>
    <row r="33" spans="11:15">
      <c r="K33" s="17"/>
      <c r="L33" s="18"/>
      <c r="M33" s="18"/>
      <c r="N33" s="18"/>
      <c r="O33" s="18"/>
    </row>
    <row r="34" spans="11:15">
      <c r="K34" s="17"/>
      <c r="L34" s="18"/>
      <c r="M34" s="18"/>
      <c r="N34" s="18"/>
      <c r="O34" s="18"/>
    </row>
    <row r="35" spans="11:15">
      <c r="K35" s="17"/>
      <c r="L35" s="18"/>
      <c r="M35" s="18"/>
      <c r="N35" s="18"/>
      <c r="O35" s="18"/>
    </row>
    <row r="36" spans="11:15">
      <c r="K36" s="17"/>
      <c r="L36" s="18"/>
      <c r="M36" s="18"/>
      <c r="N36" s="18"/>
      <c r="O36" s="18"/>
    </row>
    <row r="37" spans="11:15">
      <c r="K37" s="17"/>
      <c r="L37" s="18"/>
      <c r="M37" s="18"/>
      <c r="N37" s="18"/>
      <c r="O37" s="18"/>
    </row>
    <row r="38" spans="11:15">
      <c r="K38" s="17"/>
      <c r="L38" s="18"/>
      <c r="M38" s="18"/>
      <c r="N38" s="18"/>
      <c r="O38" s="18"/>
    </row>
    <row r="39" spans="11:15">
      <c r="K39" s="17"/>
      <c r="L39" s="18"/>
      <c r="M39" s="18"/>
      <c r="N39" s="18"/>
      <c r="O39" s="18"/>
    </row>
    <row r="40" spans="11:15">
      <c r="K40" s="17"/>
      <c r="L40" s="18"/>
      <c r="M40" s="18"/>
      <c r="N40" s="18"/>
      <c r="O40" s="18"/>
    </row>
    <row r="41" spans="11:15">
      <c r="K41" s="17"/>
      <c r="L41" s="18"/>
      <c r="M41" s="18"/>
      <c r="N41" s="18"/>
      <c r="O41" s="18"/>
    </row>
    <row r="42" spans="11:15">
      <c r="K42" s="17"/>
      <c r="L42" s="18"/>
      <c r="M42" s="18"/>
      <c r="N42" s="18"/>
      <c r="O42" s="18"/>
    </row>
    <row r="43" spans="11:15">
      <c r="K43" s="17"/>
      <c r="L43" s="18"/>
      <c r="M43" s="18"/>
      <c r="N43" s="18"/>
      <c r="O43" s="18"/>
    </row>
    <row r="44" spans="11:15">
      <c r="K44" s="17"/>
      <c r="L44" s="18"/>
      <c r="M44" s="18"/>
      <c r="N44" s="18"/>
      <c r="O44" s="18"/>
    </row>
    <row r="45" spans="11:15">
      <c r="K45" s="17"/>
      <c r="L45" s="18"/>
      <c r="M45" s="18"/>
      <c r="N45" s="18"/>
      <c r="O45" s="18"/>
    </row>
    <row r="46" spans="11:15">
      <c r="K46" s="17"/>
      <c r="L46" s="18"/>
      <c r="M46" s="18"/>
      <c r="N46" s="18"/>
      <c r="O46" s="18"/>
    </row>
    <row r="47" spans="11:15">
      <c r="K47" s="17"/>
      <c r="L47" s="18"/>
      <c r="M47" s="18"/>
      <c r="N47" s="18"/>
      <c r="O47" s="18"/>
    </row>
    <row r="48" spans="11:15">
      <c r="K48" s="17"/>
      <c r="L48" s="18"/>
      <c r="M48" s="18"/>
      <c r="N48" s="18"/>
      <c r="O48" s="18"/>
    </row>
    <row r="49" spans="11:15">
      <c r="K49" s="17"/>
      <c r="L49" s="18"/>
      <c r="M49" s="18"/>
      <c r="N49" s="18"/>
      <c r="O49" s="18"/>
    </row>
    <row r="50" spans="11:15">
      <c r="K50" s="17"/>
      <c r="L50" s="18"/>
      <c r="M50" s="18"/>
      <c r="N50" s="18"/>
      <c r="O50" s="18"/>
    </row>
    <row r="51" spans="11:15">
      <c r="K51" s="17"/>
      <c r="L51" s="18"/>
      <c r="M51" s="18"/>
      <c r="N51" s="18"/>
      <c r="O51" s="18"/>
    </row>
    <row r="52" spans="11:15">
      <c r="K52" s="17"/>
      <c r="L52" s="18"/>
      <c r="M52" s="18"/>
      <c r="N52" s="18"/>
      <c r="O52" s="18"/>
    </row>
    <row r="53" spans="11:15">
      <c r="K53" s="17"/>
      <c r="L53" s="18"/>
      <c r="M53" s="18"/>
      <c r="N53" s="18"/>
      <c r="O53" s="18"/>
    </row>
    <row r="54" spans="11:15">
      <c r="K54" s="17"/>
      <c r="L54" s="18"/>
      <c r="M54" s="18"/>
      <c r="N54" s="18"/>
      <c r="O54" s="18"/>
    </row>
    <row r="55" spans="11:15">
      <c r="K55" s="17"/>
      <c r="L55" s="18"/>
      <c r="M55" s="18"/>
      <c r="N55" s="18"/>
      <c r="O55" s="18"/>
    </row>
    <row r="56" spans="11:15">
      <c r="K56" s="17"/>
      <c r="L56" s="18"/>
      <c r="M56" s="18"/>
      <c r="N56" s="18"/>
      <c r="O56" s="18"/>
    </row>
    <row r="57" spans="11:15">
      <c r="K57" s="17"/>
      <c r="L57" s="18"/>
      <c r="M57" s="18"/>
      <c r="N57" s="18"/>
      <c r="O57" s="18"/>
    </row>
    <row r="58" spans="11:15">
      <c r="K58" s="17"/>
      <c r="L58" s="18"/>
      <c r="M58" s="18"/>
      <c r="N58" s="18"/>
      <c r="O58" s="18"/>
    </row>
    <row r="59" spans="11:15">
      <c r="K59" s="17"/>
      <c r="L59" s="18"/>
      <c r="M59" s="18"/>
      <c r="N59" s="18"/>
      <c r="O59" s="18"/>
    </row>
    <row r="60" spans="11:15">
      <c r="K60" s="17"/>
      <c r="L60" s="18"/>
      <c r="M60" s="18"/>
      <c r="N60" s="18"/>
      <c r="O60" s="18"/>
    </row>
    <row r="61" spans="11:15">
      <c r="K61" s="17"/>
      <c r="L61" s="18"/>
      <c r="M61" s="18"/>
      <c r="N61" s="18"/>
      <c r="O61" s="18"/>
    </row>
    <row r="62" spans="11:15">
      <c r="K62" s="17"/>
      <c r="L62" s="18"/>
      <c r="M62" s="18"/>
      <c r="N62" s="18"/>
      <c r="O62" s="18"/>
    </row>
    <row r="63" spans="11:15">
      <c r="K63" s="17"/>
      <c r="L63" s="18"/>
      <c r="M63" s="18"/>
      <c r="N63" s="18"/>
      <c r="O63" s="18"/>
    </row>
    <row r="64" spans="11:15">
      <c r="K64" s="17"/>
      <c r="L64" s="18"/>
      <c r="M64" s="18"/>
      <c r="N64" s="18"/>
      <c r="O64" s="18"/>
    </row>
    <row r="65" spans="11:15">
      <c r="K65" s="17"/>
      <c r="L65" s="18"/>
      <c r="M65" s="18"/>
      <c r="N65" s="18"/>
      <c r="O65" s="18"/>
    </row>
    <row r="66" spans="11:15">
      <c r="K66" s="17"/>
      <c r="L66" s="18"/>
      <c r="M66" s="18"/>
      <c r="N66" s="18"/>
      <c r="O66" s="18"/>
    </row>
    <row r="67" spans="11:15">
      <c r="K67" s="17"/>
      <c r="L67" s="18"/>
      <c r="M67" s="18"/>
      <c r="N67" s="18"/>
      <c r="O67" s="18"/>
    </row>
    <row r="68" spans="11:15">
      <c r="K68" s="17"/>
      <c r="L68" s="18"/>
      <c r="M68" s="18"/>
      <c r="N68" s="18"/>
      <c r="O68" s="18"/>
    </row>
    <row r="69" spans="11:15">
      <c r="K69" s="17"/>
      <c r="L69" s="18"/>
      <c r="M69" s="18"/>
      <c r="N69" s="18"/>
      <c r="O69" s="18"/>
    </row>
    <row r="70" spans="11:15">
      <c r="K70" s="17"/>
      <c r="L70" s="18"/>
      <c r="M70" s="18"/>
      <c r="N70" s="18"/>
      <c r="O70" s="18"/>
    </row>
    <row r="71" spans="11:15">
      <c r="K71" s="17"/>
      <c r="L71" s="18"/>
      <c r="M71" s="18"/>
      <c r="N71" s="18"/>
      <c r="O71" s="18"/>
    </row>
    <row r="72" spans="11:15">
      <c r="K72" s="17"/>
      <c r="L72" s="18"/>
      <c r="M72" s="18"/>
      <c r="N72" s="18"/>
      <c r="O72" s="18"/>
    </row>
    <row r="73" spans="11:15">
      <c r="K73" s="17"/>
      <c r="L73" s="18"/>
      <c r="M73" s="18"/>
      <c r="N73" s="18"/>
      <c r="O73" s="18"/>
    </row>
    <row r="74" spans="11:15">
      <c r="K74" s="17"/>
      <c r="L74" s="18"/>
      <c r="M74" s="18"/>
      <c r="N74" s="18"/>
      <c r="O74" s="18"/>
    </row>
    <row r="75" spans="11:15">
      <c r="K75" s="17"/>
      <c r="L75" s="18"/>
      <c r="M75" s="18"/>
      <c r="N75" s="18"/>
      <c r="O75" s="18"/>
    </row>
    <row r="76" spans="11:15">
      <c r="K76" s="17"/>
      <c r="L76" s="18"/>
      <c r="M76" s="18"/>
      <c r="N76" s="18"/>
      <c r="O76" s="18"/>
    </row>
    <row r="77" spans="11:15">
      <c r="K77" s="18"/>
      <c r="L77" s="18"/>
      <c r="M77" s="18"/>
      <c r="N77" s="18"/>
      <c r="O77" s="18"/>
    </row>
    <row r="78" spans="11:15">
      <c r="K78" s="18"/>
      <c r="L78" s="18"/>
      <c r="M78" s="18"/>
      <c r="N78" s="18"/>
      <c r="O78" s="18"/>
    </row>
    <row r="79" spans="11:15">
      <c r="K79" s="18"/>
      <c r="L79" s="18"/>
      <c r="M79" s="18"/>
      <c r="N79" s="18"/>
      <c r="O79" s="18"/>
    </row>
    <row r="80" spans="11:15">
      <c r="K80" s="18"/>
      <c r="L80" s="18"/>
      <c r="M80" s="18"/>
      <c r="N80" s="18"/>
      <c r="O80" s="18"/>
    </row>
  </sheetData>
  <autoFilter ref="A3:O20"/>
  <sortState ref="A3:O3">
    <sortCondition ref="A3"/>
  </sortState>
  <dataValidations count="2">
    <dataValidation type="list" allowBlank="1" showInputMessage="1" showErrorMessage="1" sqref="A1">
      <formula1>Lst_Département</formula1>
    </dataValidation>
    <dataValidation type="list" allowBlank="1" showInputMessage="1" showErrorMessage="1" sqref="B1">
      <formula1>"DECALER(Log!$P$2,EQUIV(A4,Log!O:O,0)-2,0,NB.SI(Log!O:O,A4))"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control shapeId="2055" r:id="rId4" name="ToggleButton1"/>
    <control shapeId="2057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F40"/>
  <sheetViews>
    <sheetView workbookViewId="0">
      <selection activeCell="G14" sqref="G14"/>
    </sheetView>
  </sheetViews>
  <sheetFormatPr baseColWidth="10" defaultRowHeight="12.75"/>
  <cols>
    <col min="1" max="1" width="14.5" style="1" bestFit="1" customWidth="1"/>
    <col min="2" max="2" width="12.625" style="1" customWidth="1"/>
    <col min="3" max="3" width="20.5" style="1" bestFit="1" customWidth="1"/>
    <col min="4" max="4" width="13.625" style="1" bestFit="1" customWidth="1"/>
    <col min="5" max="5" width="12.625" style="1" customWidth="1"/>
    <col min="6" max="6" width="15.125" style="1" bestFit="1" customWidth="1"/>
    <col min="7" max="16384" width="11" style="1"/>
  </cols>
  <sheetData>
    <row r="1" spans="1:6" s="2" customFormat="1" ht="15" customHeight="1">
      <c r="A1" s="4" t="s">
        <v>25</v>
      </c>
      <c r="B1" s="5" t="s">
        <v>13</v>
      </c>
      <c r="C1" s="3" t="s">
        <v>14</v>
      </c>
      <c r="D1" s="6" t="s">
        <v>24</v>
      </c>
      <c r="E1" s="8" t="s">
        <v>26</v>
      </c>
      <c r="F1" s="7" t="s">
        <v>12</v>
      </c>
    </row>
    <row r="2" spans="1:6" ht="15" customHeight="1">
      <c r="A2" s="19" t="s">
        <v>3</v>
      </c>
      <c r="B2" s="19" t="s">
        <v>5</v>
      </c>
      <c r="C2" s="19" t="s">
        <v>7</v>
      </c>
      <c r="D2" s="19" t="s">
        <v>18</v>
      </c>
      <c r="E2" s="19" t="s">
        <v>16</v>
      </c>
      <c r="F2" s="9" t="s">
        <v>31</v>
      </c>
    </row>
    <row r="3" spans="1:6" ht="15" customHeight="1">
      <c r="A3" s="19" t="s">
        <v>3</v>
      </c>
      <c r="B3" s="19" t="s">
        <v>5</v>
      </c>
      <c r="C3" s="19" t="s">
        <v>8</v>
      </c>
      <c r="D3" s="19" t="s">
        <v>18</v>
      </c>
      <c r="E3" s="19" t="s">
        <v>16</v>
      </c>
      <c r="F3" s="10" t="s">
        <v>35</v>
      </c>
    </row>
    <row r="4" spans="1:6" ht="15" customHeight="1">
      <c r="A4" s="19" t="s">
        <v>3</v>
      </c>
      <c r="B4" s="19" t="s">
        <v>5</v>
      </c>
      <c r="C4" s="19" t="s">
        <v>44</v>
      </c>
      <c r="D4" s="19" t="s">
        <v>18</v>
      </c>
      <c r="E4" s="19" t="s">
        <v>16</v>
      </c>
      <c r="F4" s="11"/>
    </row>
    <row r="5" spans="1:6" ht="15" customHeight="1">
      <c r="A5" s="19" t="s">
        <v>3</v>
      </c>
      <c r="B5" s="19" t="s">
        <v>5</v>
      </c>
      <c r="C5" s="19" t="s">
        <v>47</v>
      </c>
      <c r="D5" s="19" t="s">
        <v>18</v>
      </c>
      <c r="E5" s="19" t="s">
        <v>16</v>
      </c>
      <c r="F5" s="12"/>
    </row>
    <row r="6" spans="1:6" ht="15" customHeight="1">
      <c r="A6" s="19" t="s">
        <v>4</v>
      </c>
      <c r="B6" s="19" t="s">
        <v>6</v>
      </c>
      <c r="C6" s="19" t="s">
        <v>7</v>
      </c>
      <c r="D6" s="19" t="s">
        <v>28</v>
      </c>
      <c r="E6" s="19" t="s">
        <v>29</v>
      </c>
    </row>
    <row r="7" spans="1:6" ht="15" customHeight="1">
      <c r="A7" s="19" t="s">
        <v>4</v>
      </c>
      <c r="B7" s="19" t="s">
        <v>6</v>
      </c>
      <c r="C7" s="19" t="s">
        <v>8</v>
      </c>
      <c r="D7" s="19" t="s">
        <v>28</v>
      </c>
      <c r="E7" s="19" t="s">
        <v>29</v>
      </c>
    </row>
    <row r="8" spans="1:6" ht="15" customHeight="1">
      <c r="A8" s="19" t="s">
        <v>4</v>
      </c>
      <c r="B8" s="19" t="s">
        <v>6</v>
      </c>
      <c r="C8" s="19" t="s">
        <v>44</v>
      </c>
      <c r="D8" s="19" t="s">
        <v>28</v>
      </c>
      <c r="E8" s="19" t="s">
        <v>29</v>
      </c>
    </row>
    <row r="9" spans="1:6" ht="15" customHeight="1">
      <c r="A9" s="19" t="s">
        <v>4</v>
      </c>
      <c r="B9" s="19" t="s">
        <v>6</v>
      </c>
      <c r="C9" s="19" t="s">
        <v>47</v>
      </c>
      <c r="D9" s="19" t="s">
        <v>28</v>
      </c>
      <c r="E9" s="19" t="s">
        <v>29</v>
      </c>
    </row>
    <row r="10" spans="1:6" ht="15" customHeight="1">
      <c r="A10" s="19" t="s">
        <v>42</v>
      </c>
      <c r="B10" s="19" t="s">
        <v>43</v>
      </c>
      <c r="C10" s="19" t="s">
        <v>7</v>
      </c>
      <c r="D10" s="19" t="s">
        <v>45</v>
      </c>
      <c r="E10" s="19" t="s">
        <v>46</v>
      </c>
    </row>
    <row r="11" spans="1:6" ht="15" customHeight="1">
      <c r="A11" s="19" t="s">
        <v>42</v>
      </c>
      <c r="B11" s="19" t="s">
        <v>43</v>
      </c>
      <c r="C11" s="19" t="s">
        <v>8</v>
      </c>
      <c r="D11" s="19" t="s">
        <v>45</v>
      </c>
      <c r="E11" s="19" t="s">
        <v>46</v>
      </c>
    </row>
    <row r="12" spans="1:6" ht="15" customHeight="1">
      <c r="A12" s="19" t="s">
        <v>42</v>
      </c>
      <c r="B12" s="19" t="s">
        <v>43</v>
      </c>
      <c r="C12" s="19" t="s">
        <v>44</v>
      </c>
      <c r="D12" s="19" t="s">
        <v>45</v>
      </c>
      <c r="E12" s="19" t="s">
        <v>46</v>
      </c>
    </row>
    <row r="13" spans="1:6" ht="15" customHeight="1">
      <c r="A13" s="19" t="s">
        <v>42</v>
      </c>
      <c r="B13" s="19" t="s">
        <v>43</v>
      </c>
      <c r="C13" s="19" t="s">
        <v>47</v>
      </c>
      <c r="D13" s="19" t="s">
        <v>45</v>
      </c>
      <c r="E13" s="19" t="s">
        <v>46</v>
      </c>
    </row>
    <row r="14" spans="1:6" ht="15" customHeight="1"/>
    <row r="15" spans="1:6" ht="15" customHeight="1"/>
    <row r="16" spans="1:6" ht="15" customHeight="1"/>
    <row r="17" spans="1:6" ht="15" customHeight="1">
      <c r="A17"/>
      <c r="C17"/>
      <c r="D17"/>
      <c r="E17"/>
      <c r="F17"/>
    </row>
    <row r="18" spans="1:6" ht="15" customHeight="1">
      <c r="A18"/>
      <c r="B18"/>
      <c r="C18"/>
      <c r="D18"/>
      <c r="E18"/>
      <c r="F18"/>
    </row>
    <row r="19" spans="1:6" ht="15" customHeight="1">
      <c r="A19"/>
      <c r="B19"/>
      <c r="C19"/>
      <c r="D19"/>
      <c r="E19"/>
      <c r="F19"/>
    </row>
    <row r="20" spans="1:6" ht="15" customHeight="1">
      <c r="A20"/>
      <c r="B20"/>
      <c r="C20"/>
      <c r="D20"/>
      <c r="E20"/>
      <c r="F20"/>
    </row>
    <row r="21" spans="1:6" ht="15" customHeight="1"/>
    <row r="22" spans="1:6" ht="15" customHeight="1"/>
    <row r="23" spans="1:6" ht="15" customHeight="1"/>
    <row r="24" spans="1:6" ht="15" customHeight="1"/>
    <row r="25" spans="1:6" ht="15" customHeight="1"/>
    <row r="26" spans="1:6" ht="15" customHeight="1"/>
    <row r="27" spans="1:6" ht="15" customHeight="1"/>
    <row r="28" spans="1:6" ht="15" customHeight="1"/>
    <row r="29" spans="1:6" ht="15" customHeight="1"/>
    <row r="30" spans="1:6" ht="15" customHeight="1"/>
    <row r="31" spans="1:6" ht="15" customHeight="1"/>
    <row r="32" spans="1:6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</sheetData>
  <pageMargins left="0.7" right="0.7" top="0.75" bottom="0.75" header="0.3" footer="0.3"/>
  <pageSetup paperSize="27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9"/>
  <sheetViews>
    <sheetView topLeftCell="A3" workbookViewId="0">
      <selection activeCell="C10" sqref="C10"/>
    </sheetView>
  </sheetViews>
  <sheetFormatPr baseColWidth="10" defaultRowHeight="12.75"/>
  <cols>
    <col min="1" max="1" width="11.25" style="1" bestFit="1" customWidth="1"/>
    <col min="2" max="11" width="12.625" style="1" customWidth="1"/>
    <col min="12" max="12" width="15.625" style="1" customWidth="1"/>
    <col min="13" max="13" width="15.625" style="1" bestFit="1" customWidth="1"/>
    <col min="14" max="15" width="12.625" style="1" customWidth="1"/>
    <col min="16" max="16384" width="11" style="1"/>
  </cols>
  <sheetData>
    <row r="1" spans="1:15">
      <c r="I1" s="1" t="s">
        <v>41</v>
      </c>
      <c r="J1" s="1" t="s">
        <v>41</v>
      </c>
    </row>
    <row r="3" spans="1:15" s="16" customFormat="1" ht="19.5" customHeight="1">
      <c r="A3" s="13" t="s">
        <v>27</v>
      </c>
      <c r="B3" s="13" t="s">
        <v>23</v>
      </c>
      <c r="C3" s="13" t="s">
        <v>19</v>
      </c>
      <c r="D3" s="13" t="s">
        <v>0</v>
      </c>
      <c r="E3" s="13" t="s">
        <v>13</v>
      </c>
      <c r="F3" s="13" t="s">
        <v>14</v>
      </c>
      <c r="G3" s="13" t="s">
        <v>15</v>
      </c>
      <c r="H3" s="13" t="s">
        <v>16</v>
      </c>
      <c r="I3" s="13" t="s">
        <v>12</v>
      </c>
      <c r="J3" s="13" t="s">
        <v>20</v>
      </c>
      <c r="K3" s="14" t="s">
        <v>9</v>
      </c>
      <c r="L3" s="15" t="s">
        <v>21</v>
      </c>
      <c r="M3" s="15" t="s">
        <v>22</v>
      </c>
      <c r="N3" s="14" t="s">
        <v>10</v>
      </c>
      <c r="O3" s="14" t="s">
        <v>11</v>
      </c>
    </row>
    <row r="4" spans="1:15">
      <c r="A4" s="1" t="s">
        <v>32</v>
      </c>
      <c r="B4" s="1" t="s">
        <v>17</v>
      </c>
      <c r="C4" s="1" t="s">
        <v>1</v>
      </c>
      <c r="D4" s="1" t="s">
        <v>3</v>
      </c>
      <c r="E4" s="1" t="s">
        <v>5</v>
      </c>
      <c r="F4" s="1" t="s">
        <v>7</v>
      </c>
      <c r="G4" s="1" t="s">
        <v>18</v>
      </c>
      <c r="H4" s="1" t="s">
        <v>16</v>
      </c>
      <c r="I4" s="1" t="s">
        <v>31</v>
      </c>
      <c r="K4" s="20">
        <v>41598</v>
      </c>
    </row>
    <row r="5" spans="1:15">
      <c r="A5" s="1" t="s">
        <v>33</v>
      </c>
      <c r="B5" s="1" t="s">
        <v>34</v>
      </c>
      <c r="C5" s="1" t="s">
        <v>2</v>
      </c>
      <c r="D5" s="1" t="s">
        <v>4</v>
      </c>
      <c r="E5" s="1" t="s">
        <v>6</v>
      </c>
      <c r="F5" s="1" t="s">
        <v>8</v>
      </c>
      <c r="G5" s="1" t="s">
        <v>28</v>
      </c>
      <c r="H5" s="1" t="s">
        <v>29</v>
      </c>
      <c r="I5" s="1" t="s">
        <v>30</v>
      </c>
      <c r="K5" s="20">
        <v>41594</v>
      </c>
    </row>
    <row r="6" spans="1:15">
      <c r="A6" s="1" t="s">
        <v>32</v>
      </c>
      <c r="B6" s="1" t="s">
        <v>17</v>
      </c>
      <c r="C6" s="1" t="s">
        <v>1</v>
      </c>
      <c r="D6" s="1" t="s">
        <v>3</v>
      </c>
      <c r="E6" s="1" t="s">
        <v>5</v>
      </c>
      <c r="F6" s="1" t="s">
        <v>7</v>
      </c>
      <c r="G6" s="1" t="s">
        <v>18</v>
      </c>
      <c r="H6" s="1" t="s">
        <v>16</v>
      </c>
      <c r="I6" s="1" t="s">
        <v>31</v>
      </c>
      <c r="K6" s="20">
        <v>41607</v>
      </c>
    </row>
    <row r="7" spans="1:15">
      <c r="A7" s="1" t="s">
        <v>33</v>
      </c>
      <c r="B7" s="1" t="s">
        <v>34</v>
      </c>
      <c r="C7" s="1" t="s">
        <v>2</v>
      </c>
      <c r="D7" s="1" t="s">
        <v>4</v>
      </c>
      <c r="E7" s="1" t="s">
        <v>6</v>
      </c>
      <c r="F7" s="1" t="s">
        <v>8</v>
      </c>
      <c r="G7" s="1" t="s">
        <v>28</v>
      </c>
      <c r="H7" s="1" t="s">
        <v>29</v>
      </c>
      <c r="I7" s="1" t="s">
        <v>30</v>
      </c>
      <c r="K7" s="20" t="s">
        <v>39</v>
      </c>
    </row>
    <row r="8" spans="1:15">
      <c r="A8" s="1" t="s">
        <v>33</v>
      </c>
      <c r="B8" s="1" t="s">
        <v>34</v>
      </c>
      <c r="C8" s="1" t="s">
        <v>2</v>
      </c>
      <c r="D8" s="1" t="s">
        <v>4</v>
      </c>
      <c r="E8" s="1" t="s">
        <v>6</v>
      </c>
      <c r="F8" s="1" t="s">
        <v>8</v>
      </c>
      <c r="G8" s="1" t="s">
        <v>28</v>
      </c>
      <c r="H8" s="1" t="s">
        <v>29</v>
      </c>
      <c r="I8" s="1" t="s">
        <v>30</v>
      </c>
      <c r="K8" s="1" t="s">
        <v>40</v>
      </c>
    </row>
    <row r="9" spans="1:15">
      <c r="A9" s="1" t="s">
        <v>33</v>
      </c>
      <c r="B9" s="1" t="s">
        <v>34</v>
      </c>
      <c r="C9" s="1" t="s">
        <v>2</v>
      </c>
      <c r="D9" s="1" t="s">
        <v>4</v>
      </c>
      <c r="E9" s="1" t="s">
        <v>6</v>
      </c>
      <c r="F9" s="1" t="s">
        <v>8</v>
      </c>
      <c r="G9" s="1" t="s">
        <v>28</v>
      </c>
      <c r="H9" s="1" t="s">
        <v>29</v>
      </c>
      <c r="I9" s="1" t="s">
        <v>30</v>
      </c>
      <c r="K9" s="1" t="s">
        <v>39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Employes</vt:lpstr>
      <vt:lpstr>Bases</vt:lpstr>
      <vt:lpstr>Log</vt:lpstr>
    </vt:vector>
  </TitlesOfParts>
  <Company>sanofi pasteur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Nadege</cp:lastModifiedBy>
  <cp:lastPrinted>2009-12-01T08:06:37Z</cp:lastPrinted>
  <dcterms:created xsi:type="dcterms:W3CDTF">2008-06-03T14:34:49Z</dcterms:created>
  <dcterms:modified xsi:type="dcterms:W3CDTF">2013-12-01T12:33:24Z</dcterms:modified>
</cp:coreProperties>
</file>