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rv-ad\CTXDesktop$\damien.vialla\Desktop\"/>
    </mc:Choice>
  </mc:AlternateContent>
  <bookViews>
    <workbookView xWindow="0" yWindow="0" windowWidth="25200" windowHeight="11685" activeTab="1"/>
  </bookViews>
  <sheets>
    <sheet name="Données" sheetId="2" r:id="rId1"/>
    <sheet name="tableau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2" l="1" a="1"/>
  <c r="C19" i="2" s="1"/>
  <c r="D19" i="2" s="1"/>
  <c r="C20" i="2" a="1"/>
  <c r="C20" i="2" s="1"/>
  <c r="D20" i="2" s="1"/>
  <c r="C21" i="2" a="1"/>
  <c r="C21" i="2" s="1"/>
  <c r="D21" i="2" s="1"/>
  <c r="C22" i="2" a="1"/>
  <c r="C22" i="2" s="1"/>
  <c r="D22" i="2" s="1"/>
  <c r="C23" i="2" a="1"/>
  <c r="C23" i="2" s="1"/>
  <c r="D23" i="2" s="1"/>
  <c r="C24" i="2" a="1"/>
  <c r="C24" i="2" s="1"/>
  <c r="D24" i="2" s="1"/>
  <c r="C25" i="2" a="1"/>
  <c r="C25" i="2" s="1"/>
  <c r="D25" i="2" s="1"/>
  <c r="C26" i="2" a="1"/>
  <c r="C26" i="2" s="1"/>
  <c r="D26" i="2" s="1"/>
  <c r="C27" i="2" a="1"/>
  <c r="C27" i="2" s="1"/>
  <c r="D27" i="2" s="1"/>
  <c r="C28" i="2" a="1"/>
  <c r="C28" i="2" s="1"/>
  <c r="D28" i="2" s="1"/>
  <c r="C29" i="2" a="1"/>
  <c r="C29" i="2" s="1"/>
  <c r="D29" i="2" s="1"/>
  <c r="C30" i="2" a="1"/>
  <c r="C30" i="2" s="1"/>
  <c r="D30" i="2" s="1"/>
  <c r="C31" i="2" a="1"/>
  <c r="C31" i="2" s="1"/>
  <c r="D31" i="2" s="1"/>
  <c r="C32" i="2" a="1"/>
  <c r="C32" i="2" s="1"/>
  <c r="D32" i="2" s="1"/>
  <c r="C33" i="2" a="1"/>
  <c r="C33" i="2" s="1"/>
  <c r="D33" i="2" s="1"/>
  <c r="C34" i="2" a="1"/>
  <c r="C34" i="2" s="1"/>
  <c r="D34" i="2" s="1"/>
  <c r="C35" i="2" a="1"/>
  <c r="C35" i="2" s="1"/>
  <c r="D35" i="2" s="1"/>
  <c r="C36" i="2" a="1"/>
  <c r="C36" i="2" s="1"/>
  <c r="D36" i="2" s="1"/>
  <c r="C37" i="2" a="1"/>
  <c r="C37" i="2" s="1"/>
  <c r="D37" i="2" s="1"/>
  <c r="C38" i="2" a="1"/>
  <c r="C38" i="2" s="1"/>
  <c r="D38" i="2" s="1"/>
  <c r="C39" i="2" a="1"/>
  <c r="C39" i="2" s="1"/>
  <c r="D39" i="2" s="1"/>
  <c r="C12" i="2" l="1" a="1"/>
  <c r="C12" i="2" s="1"/>
  <c r="D12" i="2" s="1"/>
  <c r="C18" i="2" a="1"/>
  <c r="C18" i="2" s="1"/>
  <c r="D18" i="2" s="1"/>
  <c r="C9" i="2" a="1"/>
  <c r="C9" i="2" s="1"/>
  <c r="D9" i="2" s="1"/>
  <c r="C13" i="2" a="1"/>
  <c r="C13" i="2" s="1"/>
  <c r="D13" i="2" s="1"/>
  <c r="C10" i="2" a="1"/>
  <c r="C10" i="2" s="1"/>
  <c r="D10" i="2" s="1"/>
  <c r="C7" i="2" a="1"/>
  <c r="C7" i="2" s="1"/>
  <c r="D7" i="2" s="1"/>
  <c r="C14" i="2" a="1"/>
  <c r="C14" i="2" s="1"/>
  <c r="D14" i="2" s="1"/>
  <c r="C11" i="2" a="1"/>
  <c r="C11" i="2" s="1"/>
  <c r="D11" i="2" s="1"/>
  <c r="C17" i="2" a="1"/>
  <c r="C17" i="2" s="1"/>
  <c r="D17" i="2" s="1"/>
  <c r="C15" i="2" a="1"/>
  <c r="C15" i="2" s="1"/>
  <c r="D15" i="2" s="1"/>
  <c r="C6" i="2" a="1"/>
  <c r="C6" i="2" s="1"/>
  <c r="D6" i="2" s="1"/>
  <c r="C16" i="2" a="1"/>
  <c r="C16" i="2" s="1"/>
  <c r="D16" i="2" s="1"/>
  <c r="C8" i="2" a="1"/>
  <c r="C8" i="2" s="1"/>
  <c r="D8" i="2" s="1"/>
</calcChain>
</file>

<file path=xl/sharedStrings.xml><?xml version="1.0" encoding="utf-8"?>
<sst xmlns="http://schemas.openxmlformats.org/spreadsheetml/2006/main" count="56" uniqueCount="20">
  <si>
    <t>Validation</t>
  </si>
  <si>
    <t>A</t>
  </si>
  <si>
    <t>B</t>
  </si>
  <si>
    <t>C</t>
  </si>
  <si>
    <t>D</t>
  </si>
  <si>
    <t>E</t>
  </si>
  <si>
    <t>F</t>
  </si>
  <si>
    <t>OK</t>
  </si>
  <si>
    <t>Date</t>
  </si>
  <si>
    <t>ref</t>
  </si>
  <si>
    <t>G</t>
  </si>
  <si>
    <t>Dernier contrôle OK</t>
  </si>
  <si>
    <t>Délais entre deux contrôles (mois) :</t>
  </si>
  <si>
    <t>jours de retard</t>
  </si>
  <si>
    <t>H</t>
  </si>
  <si>
    <t>I</t>
  </si>
  <si>
    <t>J</t>
  </si>
  <si>
    <t>K</t>
  </si>
  <si>
    <t>L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</si>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</sst>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542925</xdr:colOff>
      <xdr:row>5</xdr:row>
      <xdr:rowOff>171450</xdr:rowOff>
    </xdr:from>
    <xdr:to>
      <xdr:col>8</xdr:col>
      <xdr:colOff>171450</xdr:colOff>
      <xdr:row>11</xdr:row>
      <xdr:rowOff>95250</xdr:rowOff>
    </xdr:to>
    <xdr:sp macro="[0]!Boite_text" textlink="">
      <xdr:nvSpPr>
        <xdr:cNvPr id="3" name="ZoneTexte 2"/>
        <xdr:cNvSpPr txBox="1"/>
      </xdr:nvSpPr>
      <xdr:spPr>
        <a:xfrm>
          <a:off x="2914650" y="1123950"/>
          <a:ext cx="2952750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REF A CONTROLER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E39"/>
  <sheetViews>
    <sheetView workbookViewId="0">
      <selection activeCell="F11" sqref="F11"/>
    </sheetView>
  </sheetViews>
  <sheetFormatPr baseColWidth="10" defaultRowHeight="15" x14ac:dyDescent="0.25"/>
  <cols>
    <col min="1" max="1" width="21" bestFit="1" customWidth="1"/>
    <col min="2" max="2" width="11.42578125" style="2"/>
    <col min="3" max="3" width="19.28515625" style="2" customWidth="1"/>
    <col min="4" max="4" width="17.28515625" style="2" customWidth="1"/>
  </cols>
  <sheetData>
    <row r="3" spans="2:5" x14ac:dyDescent="0.25">
      <c r="B3" s="5" t="s">
        <v>12</v>
      </c>
      <c r="C3" s="5"/>
      <c r="D3" s="5"/>
      <c r="E3">
        <v>6</v>
      </c>
    </row>
    <row r="5" spans="2:5" x14ac:dyDescent="0.25">
      <c r="B5" s="3" t="s">
        <v>9</v>
      </c>
      <c r="C5" s="3" t="s">
        <v>11</v>
      </c>
      <c r="D5" s="3" t="s">
        <v>13</v>
      </c>
    </row>
    <row r="6" spans="2:5" x14ac:dyDescent="0.25">
      <c r="B6" s="3" t="s">
        <v>1</v>
      </c>
      <c r="C6" s="4">
        <f t="array" ref="C6">IF(B6="","",IF(MAX(IF((tableau!$C$4:$C$500=B6)*(tableau!$D$4:$D$500="OK"),tableau!$B$4:$B$500))=0,"",MAX(IF((tableau!$C$4:$C$500=B6)*(tableau!$D$4:$D$500="OK"),tableau!$B$4:$B$500))))</f>
        <v>44588</v>
      </c>
      <c r="D6" s="3">
        <f ca="1">IF(C6="","",IF(C6+E3*30&gt;TODAY(),0,TODAY()-C6+E3*30))</f>
        <v>0</v>
      </c>
    </row>
    <row r="7" spans="2:5" x14ac:dyDescent="0.25">
      <c r="B7" s="3" t="s">
        <v>2</v>
      </c>
      <c r="C7" s="4">
        <f t="array" ref="C7">IF(B7="","",IF(MAX(IF((tableau!$C$4:$C$500=B7)*(tableau!$D$4:$D$500="OK"),tableau!$B$4:$B$500))=0,"",MAX(IF((tableau!$C$4:$C$500=B7)*(tableau!$D$4:$D$500="OK"),tableau!$B$4:$B$500))))</f>
        <v>44583</v>
      </c>
      <c r="D7" s="3">
        <f t="shared" ref="D7:D39" ca="1" si="0">IF(C7="","",IF(C7+E4*30&gt;TODAY(),0,TODAY()-C7+E4*30))</f>
        <v>6</v>
      </c>
    </row>
    <row r="8" spans="2:5" x14ac:dyDescent="0.25">
      <c r="B8" s="3" t="s">
        <v>3</v>
      </c>
      <c r="C8" s="4">
        <f t="array" ref="C8">IF(B8="","",IF(MAX(IF((tableau!$C$4:$C$500=B8)*(tableau!$D$4:$D$500="OK"),tableau!$B$4:$B$500))=0,"",MAX(IF((tableau!$C$4:$C$500=B8)*(tableau!$D$4:$D$500="OK"),tableau!$B$4:$B$500))))</f>
        <v>44468</v>
      </c>
      <c r="D8" s="3">
        <f t="shared" ca="1" si="0"/>
        <v>121</v>
      </c>
    </row>
    <row r="9" spans="2:5" x14ac:dyDescent="0.25">
      <c r="B9" s="3" t="s">
        <v>4</v>
      </c>
      <c r="C9" s="4">
        <f t="array" ref="C9">IF(B9="","",IF(MAX(IF((tableau!$C$4:$C$500=B9)*(tableau!$D$4:$D$500="OK"),tableau!$B$4:$B$500))=0,"",MAX(IF((tableau!$C$4:$C$500=B9)*(tableau!$D$4:$D$500="OK"),tableau!$B$4:$B$500))))</f>
        <v>44542</v>
      </c>
      <c r="D9" s="3">
        <f t="shared" ca="1" si="0"/>
        <v>47</v>
      </c>
    </row>
    <row r="10" spans="2:5" x14ac:dyDescent="0.25">
      <c r="B10" s="3" t="s">
        <v>5</v>
      </c>
      <c r="C10" s="4">
        <f t="array" ref="C10">IF(B10="","",IF(MAX(IF((tableau!$C$4:$C$500=B10)*(tableau!$D$4:$D$500="OK"),tableau!$B$4:$B$500))=0,"",MAX(IF((tableau!$C$4:$C$500=B10)*(tableau!$D$4:$D$500="OK"),tableau!$B$4:$B$500))))</f>
        <v>44239</v>
      </c>
      <c r="D10" s="3">
        <f t="shared" ca="1" si="0"/>
        <v>350</v>
      </c>
    </row>
    <row r="11" spans="2:5" x14ac:dyDescent="0.25">
      <c r="B11" s="3" t="s">
        <v>6</v>
      </c>
      <c r="C11" s="4">
        <f t="array" ref="C11">IF(B11="","",IF(MAX(IF((tableau!$C$4:$C$500=B11)*(tableau!$D$4:$D$500="OK"),tableau!$B$4:$B$500))=0,"",MAX(IF((tableau!$C$4:$C$500=B11)*(tableau!$D$4:$D$500="OK"),tableau!$B$4:$B$500))))</f>
        <v>43478</v>
      </c>
      <c r="D11" s="3">
        <f t="shared" ca="1" si="0"/>
        <v>1111</v>
      </c>
    </row>
    <row r="12" spans="2:5" x14ac:dyDescent="0.25">
      <c r="B12" s="3" t="s">
        <v>10</v>
      </c>
      <c r="C12" s="4" t="str">
        <f t="array" ref="C12">IF(B12="","",IF(MAX(IF((tableau!$C$4:$C$500=B12)*(tableau!$D$4:$D$500="OK"),tableau!$B$4:$B$500))=0,"",MAX(IF((tableau!$C$4:$C$500=B12)*(tableau!$D$4:$D$500="OK"),tableau!$B$4:$B$500))))</f>
        <v/>
      </c>
      <c r="D12" s="3" t="str">
        <f t="shared" ca="1" si="0"/>
        <v/>
      </c>
    </row>
    <row r="13" spans="2:5" x14ac:dyDescent="0.25">
      <c r="B13" s="3" t="s">
        <v>14</v>
      </c>
      <c r="C13" s="4" t="str">
        <f t="array" ref="C13">IF(B13="","",IF(MAX(IF((tableau!$C$4:$C$500=B13)*(tableau!$D$4:$D$500="OK"),tableau!$B$4:$B$500))=0,"",MAX(IF((tableau!$C$4:$C$500=B13)*(tableau!$D$4:$D$500="OK"),tableau!$B$4:$B$500))))</f>
        <v/>
      </c>
      <c r="D13" s="3" t="str">
        <f t="shared" ca="1" si="0"/>
        <v/>
      </c>
    </row>
    <row r="14" spans="2:5" x14ac:dyDescent="0.25">
      <c r="B14" s="3" t="s">
        <v>15</v>
      </c>
      <c r="C14" s="4" t="str">
        <f t="array" ref="C14">IF(B14="","",IF(MAX(IF((tableau!$C$4:$C$500=B14)*(tableau!$D$4:$D$500="OK"),tableau!$B$4:$B$500))=0,"",MAX(IF((tableau!$C$4:$C$500=B14)*(tableau!$D$4:$D$500="OK"),tableau!$B$4:$B$500))))</f>
        <v/>
      </c>
      <c r="D14" s="3" t="str">
        <f t="shared" ca="1" si="0"/>
        <v/>
      </c>
    </row>
    <row r="15" spans="2:5" x14ac:dyDescent="0.25">
      <c r="B15" s="3" t="s">
        <v>16</v>
      </c>
      <c r="C15" s="4" t="str">
        <f t="array" ref="C15">IF(B15="","",IF(MAX(IF((tableau!$C$4:$C$500=B15)*(tableau!$D$4:$D$500="OK"),tableau!$B$4:$B$500))=0,"",MAX(IF((tableau!$C$4:$C$500=B15)*(tableau!$D$4:$D$500="OK"),tableau!$B$4:$B$500))))</f>
        <v/>
      </c>
      <c r="D15" s="3" t="str">
        <f t="shared" ca="1" si="0"/>
        <v/>
      </c>
    </row>
    <row r="16" spans="2:5" x14ac:dyDescent="0.25">
      <c r="B16" s="3" t="s">
        <v>17</v>
      </c>
      <c r="C16" s="4">
        <f t="array" ref="C16">IF(B16="","",IF(MAX(IF((tableau!$C$4:$C$500=B16)*(tableau!$D$4:$D$500="OK"),tableau!$B$4:$B$500))=0,"",MAX(IF((tableau!$C$4:$C$500=B16)*(tableau!$D$4:$D$500="OK"),tableau!$B$4:$B$500))))</f>
        <v>42965</v>
      </c>
      <c r="D16" s="3">
        <f t="shared" ca="1" si="0"/>
        <v>1624</v>
      </c>
    </row>
    <row r="17" spans="2:4" x14ac:dyDescent="0.25">
      <c r="B17" s="3" t="s">
        <v>18</v>
      </c>
      <c r="C17" s="4" t="str">
        <f t="array" ref="C17">IF(B17="","",IF(MAX(IF((tableau!$C$4:$C$500=B17)*(tableau!$D$4:$D$500="OK"),tableau!$B$4:$B$500))=0,"",MAX(IF((tableau!$C$4:$C$500=B17)*(tableau!$D$4:$D$500="OK"),tableau!$B$4:$B$500))))</f>
        <v/>
      </c>
      <c r="D17" s="3" t="str">
        <f t="shared" ca="1" si="0"/>
        <v/>
      </c>
    </row>
    <row r="18" spans="2:4" x14ac:dyDescent="0.25">
      <c r="B18" s="3" t="s">
        <v>19</v>
      </c>
      <c r="C18" s="4" t="str">
        <f t="array" ref="C18">IF(B18="","",IF(MAX(IF((tableau!$C$4:$C$500=B18)*(tableau!$D$4:$D$500="OK"),tableau!$B$4:$B$500))=0,"",MAX(IF((tableau!$C$4:$C$500=B18)*(tableau!$D$4:$D$500="OK"),tableau!$B$4:$B$500))))</f>
        <v/>
      </c>
      <c r="D18" s="3" t="str">
        <f t="shared" ca="1" si="0"/>
        <v/>
      </c>
    </row>
    <row r="19" spans="2:4" x14ac:dyDescent="0.25">
      <c r="B19" s="3"/>
      <c r="C19" s="4" t="str">
        <f t="array" ref="C19">IF(B19="","",IF(MAX(IF((tableau!$C$4:$C$500=B19)*(tableau!$D$4:$D$500="OK"),tableau!$B$4:$B$500))=0,"",MAX(IF((tableau!$C$4:$C$500=B19)*(tableau!$D$4:$D$500="OK"),tableau!$B$4:$B$500))))</f>
        <v/>
      </c>
      <c r="D19" s="3" t="str">
        <f t="shared" ca="1" si="0"/>
        <v/>
      </c>
    </row>
    <row r="20" spans="2:4" x14ac:dyDescent="0.25">
      <c r="B20" s="3"/>
      <c r="C20" s="4" t="str">
        <f t="array" ref="C20">IF(B20="","",IF(MAX(IF((tableau!$C$4:$C$500=B20)*(tableau!$D$4:$D$500="OK"),tableau!$B$4:$B$500))=0,"",MAX(IF((tableau!$C$4:$C$500=B20)*(tableau!$D$4:$D$500="OK"),tableau!$B$4:$B$500))))</f>
        <v/>
      </c>
      <c r="D20" s="3" t="str">
        <f t="shared" ca="1" si="0"/>
        <v/>
      </c>
    </row>
    <row r="21" spans="2:4" x14ac:dyDescent="0.25">
      <c r="B21" s="3"/>
      <c r="C21" s="4" t="str">
        <f t="array" ref="C21">IF(B21="","",IF(MAX(IF((tableau!$C$4:$C$500=B21)*(tableau!$D$4:$D$500="OK"),tableau!$B$4:$B$500))=0,"",MAX(IF((tableau!$C$4:$C$500=B21)*(tableau!$D$4:$D$500="OK"),tableau!$B$4:$B$500))))</f>
        <v/>
      </c>
      <c r="D21" s="3" t="str">
        <f t="shared" ca="1" si="0"/>
        <v/>
      </c>
    </row>
    <row r="22" spans="2:4" x14ac:dyDescent="0.25">
      <c r="B22" s="3"/>
      <c r="C22" s="4" t="str">
        <f t="array" ref="C22">IF(B22="","",IF(MAX(IF((tableau!$C$4:$C$500=B22)*(tableau!$D$4:$D$500="OK"),tableau!$B$4:$B$500))=0,"",MAX(IF((tableau!$C$4:$C$500=B22)*(tableau!$D$4:$D$500="OK"),tableau!$B$4:$B$500))))</f>
        <v/>
      </c>
      <c r="D22" s="3" t="str">
        <f t="shared" ca="1" si="0"/>
        <v/>
      </c>
    </row>
    <row r="23" spans="2:4" x14ac:dyDescent="0.25">
      <c r="B23" s="3"/>
      <c r="C23" s="4" t="str">
        <f t="array" ref="C23">IF(B23="","",IF(MAX(IF((tableau!$C$4:$C$500=B23)*(tableau!$D$4:$D$500="OK"),tableau!$B$4:$B$500))=0,"",MAX(IF((tableau!$C$4:$C$500=B23)*(tableau!$D$4:$D$500="OK"),tableau!$B$4:$B$500))))</f>
        <v/>
      </c>
      <c r="D23" s="3" t="str">
        <f t="shared" ca="1" si="0"/>
        <v/>
      </c>
    </row>
    <row r="24" spans="2:4" x14ac:dyDescent="0.25">
      <c r="B24" s="3"/>
      <c r="C24" s="4" t="str">
        <f t="array" ref="C24">IF(B24="","",IF(MAX(IF((tableau!$C$4:$C$500=B24)*(tableau!$D$4:$D$500="OK"),tableau!$B$4:$B$500))=0,"",MAX(IF((tableau!$C$4:$C$500=B24)*(tableau!$D$4:$D$500="OK"),tableau!$B$4:$B$500))))</f>
        <v/>
      </c>
      <c r="D24" s="3" t="str">
        <f t="shared" ca="1" si="0"/>
        <v/>
      </c>
    </row>
    <row r="25" spans="2:4" x14ac:dyDescent="0.25">
      <c r="B25" s="3"/>
      <c r="C25" s="4" t="str">
        <f t="array" ref="C25">IF(B25="","",IF(MAX(IF((tableau!$C$4:$C$500=B25)*(tableau!$D$4:$D$500="OK"),tableau!$B$4:$B$500))=0,"",MAX(IF((tableau!$C$4:$C$500=B25)*(tableau!$D$4:$D$500="OK"),tableau!$B$4:$B$500))))</f>
        <v/>
      </c>
      <c r="D25" s="3" t="str">
        <f t="shared" ca="1" si="0"/>
        <v/>
      </c>
    </row>
    <row r="26" spans="2:4" x14ac:dyDescent="0.25">
      <c r="B26" s="3"/>
      <c r="C26" s="4" t="str">
        <f t="array" ref="C26">IF(B26="","",IF(MAX(IF((tableau!$C$4:$C$500=B26)*(tableau!$D$4:$D$500="OK"),tableau!$B$4:$B$500))=0,"",MAX(IF((tableau!$C$4:$C$500=B26)*(tableau!$D$4:$D$500="OK"),tableau!$B$4:$B$500))))</f>
        <v/>
      </c>
      <c r="D26" s="3" t="str">
        <f t="shared" ca="1" si="0"/>
        <v/>
      </c>
    </row>
    <row r="27" spans="2:4" x14ac:dyDescent="0.25">
      <c r="B27" s="3"/>
      <c r="C27" s="4" t="str">
        <f t="array" ref="C27">IF(B27="","",IF(MAX(IF((tableau!$C$4:$C$500=B27)*(tableau!$D$4:$D$500="OK"),tableau!$B$4:$B$500))=0,"",MAX(IF((tableau!$C$4:$C$500=B27)*(tableau!$D$4:$D$500="OK"),tableau!$B$4:$B$500))))</f>
        <v/>
      </c>
      <c r="D27" s="3" t="str">
        <f t="shared" ca="1" si="0"/>
        <v/>
      </c>
    </row>
    <row r="28" spans="2:4" x14ac:dyDescent="0.25">
      <c r="B28" s="3"/>
      <c r="C28" s="4" t="str">
        <f t="array" ref="C28">IF(B28="","",IF(MAX(IF((tableau!$C$4:$C$500=B28)*(tableau!$D$4:$D$500="OK"),tableau!$B$4:$B$500))=0,"",MAX(IF((tableau!$C$4:$C$500=B28)*(tableau!$D$4:$D$500="OK"),tableau!$B$4:$B$500))))</f>
        <v/>
      </c>
      <c r="D28" s="3" t="str">
        <f t="shared" ca="1" si="0"/>
        <v/>
      </c>
    </row>
    <row r="29" spans="2:4" x14ac:dyDescent="0.25">
      <c r="B29" s="3"/>
      <c r="C29" s="4" t="str">
        <f t="array" ref="C29">IF(B29="","",IF(MAX(IF((tableau!$C$4:$C$500=B29)*(tableau!$D$4:$D$500="OK"),tableau!$B$4:$B$500))=0,"",MAX(IF((tableau!$C$4:$C$500=B29)*(tableau!$D$4:$D$500="OK"),tableau!$B$4:$B$500))))</f>
        <v/>
      </c>
      <c r="D29" s="3" t="str">
        <f t="shared" ca="1" si="0"/>
        <v/>
      </c>
    </row>
    <row r="30" spans="2:4" x14ac:dyDescent="0.25">
      <c r="B30" s="3"/>
      <c r="C30" s="4" t="str">
        <f t="array" ref="C30">IF(B30="","",IF(MAX(IF((tableau!$C$4:$C$500=B30)*(tableau!$D$4:$D$500="OK"),tableau!$B$4:$B$500))=0,"",MAX(IF((tableau!$C$4:$C$500=B30)*(tableau!$D$4:$D$500="OK"),tableau!$B$4:$B$500))))</f>
        <v/>
      </c>
      <c r="D30" s="3" t="str">
        <f t="shared" ca="1" si="0"/>
        <v/>
      </c>
    </row>
    <row r="31" spans="2:4" x14ac:dyDescent="0.25">
      <c r="B31" s="3"/>
      <c r="C31" s="4" t="str">
        <f t="array" ref="C31">IF(B31="","",IF(MAX(IF((tableau!$C$4:$C$500=B31)*(tableau!$D$4:$D$500="OK"),tableau!$B$4:$B$500))=0,"",MAX(IF((tableau!$C$4:$C$500=B31)*(tableau!$D$4:$D$500="OK"),tableau!$B$4:$B$500))))</f>
        <v/>
      </c>
      <c r="D31" s="3" t="str">
        <f t="shared" ca="1" si="0"/>
        <v/>
      </c>
    </row>
    <row r="32" spans="2:4" x14ac:dyDescent="0.25">
      <c r="B32" s="3"/>
      <c r="C32" s="4" t="str">
        <f t="array" ref="C32">IF(B32="","",IF(MAX(IF((tableau!$C$4:$C$500=B32)*(tableau!$D$4:$D$500="OK"),tableau!$B$4:$B$500))=0,"",MAX(IF((tableau!$C$4:$C$500=B32)*(tableau!$D$4:$D$500="OK"),tableau!$B$4:$B$500))))</f>
        <v/>
      </c>
      <c r="D32" s="3" t="str">
        <f t="shared" ca="1" si="0"/>
        <v/>
      </c>
    </row>
    <row r="33" spans="2:4" x14ac:dyDescent="0.25">
      <c r="B33" s="3"/>
      <c r="C33" s="4" t="str">
        <f t="array" ref="C33">IF(B33="","",IF(MAX(IF((tableau!$C$4:$C$500=B33)*(tableau!$D$4:$D$500="OK"),tableau!$B$4:$B$500))=0,"",MAX(IF((tableau!$C$4:$C$500=B33)*(tableau!$D$4:$D$500="OK"),tableau!$B$4:$B$500))))</f>
        <v/>
      </c>
      <c r="D33" s="3" t="str">
        <f t="shared" ca="1" si="0"/>
        <v/>
      </c>
    </row>
    <row r="34" spans="2:4" x14ac:dyDescent="0.25">
      <c r="B34" s="3"/>
      <c r="C34" s="4" t="str">
        <f t="array" ref="C34">IF(B34="","",IF(MAX(IF((tableau!$C$4:$C$500=B34)*(tableau!$D$4:$D$500="OK"),tableau!$B$4:$B$500))=0,"",MAX(IF((tableau!$C$4:$C$500=B34)*(tableau!$D$4:$D$500="OK"),tableau!$B$4:$B$500))))</f>
        <v/>
      </c>
      <c r="D34" s="3" t="str">
        <f t="shared" ca="1" si="0"/>
        <v/>
      </c>
    </row>
    <row r="35" spans="2:4" x14ac:dyDescent="0.25">
      <c r="B35" s="3"/>
      <c r="C35" s="4" t="str">
        <f t="array" ref="C35">IF(B35="","",IF(MAX(IF((tableau!$C$4:$C$500=B35)*(tableau!$D$4:$D$500="OK"),tableau!$B$4:$B$500))=0,"",MAX(IF((tableau!$C$4:$C$500=B35)*(tableau!$D$4:$D$500="OK"),tableau!$B$4:$B$500))))</f>
        <v/>
      </c>
      <c r="D35" s="3" t="str">
        <f t="shared" ca="1" si="0"/>
        <v/>
      </c>
    </row>
    <row r="36" spans="2:4" x14ac:dyDescent="0.25">
      <c r="B36" s="3"/>
      <c r="C36" s="4" t="str">
        <f t="array" ref="C36">IF(B36="","",IF(MAX(IF((tableau!$C$4:$C$500=B36)*(tableau!$D$4:$D$500="OK"),tableau!$B$4:$B$500))=0,"",MAX(IF((tableau!$C$4:$C$500=B36)*(tableau!$D$4:$D$500="OK"),tableau!$B$4:$B$500))))</f>
        <v/>
      </c>
      <c r="D36" s="3" t="str">
        <f t="shared" ca="1" si="0"/>
        <v/>
      </c>
    </row>
    <row r="37" spans="2:4" x14ac:dyDescent="0.25">
      <c r="B37" s="3"/>
      <c r="C37" s="4" t="str">
        <f t="array" ref="C37">IF(B37="","",IF(MAX(IF((tableau!$C$4:$C$500=B37)*(tableau!$D$4:$D$500="OK"),tableau!$B$4:$B$500))=0,"",MAX(IF((tableau!$C$4:$C$500=B37)*(tableau!$D$4:$D$500="OK"),tableau!$B$4:$B$500))))</f>
        <v/>
      </c>
      <c r="D37" s="3" t="str">
        <f t="shared" ca="1" si="0"/>
        <v/>
      </c>
    </row>
    <row r="38" spans="2:4" x14ac:dyDescent="0.25">
      <c r="B38" s="3"/>
      <c r="C38" s="4" t="str">
        <f t="array" ref="C38">IF(B38="","",IF(MAX(IF((tableau!$C$4:$C$500=B38)*(tableau!$D$4:$D$500="OK"),tableau!$B$4:$B$500))=0,"",MAX(IF((tableau!$C$4:$C$500=B38)*(tableau!$D$4:$D$500="OK"),tableau!$B$4:$B$500))))</f>
        <v/>
      </c>
      <c r="D38" s="3" t="str">
        <f t="shared" ca="1" si="0"/>
        <v/>
      </c>
    </row>
    <row r="39" spans="2:4" x14ac:dyDescent="0.25">
      <c r="B39" s="3"/>
      <c r="C39" s="4" t="str">
        <f t="array" ref="C39">IF(B39="","",IF(MAX(IF((tableau!$C$4:$C$500=B39)*(tableau!$D$4:$D$500="OK"),tableau!$B$4:$B$500))=0,"",MAX(IF((tableau!$C$4:$C$500=B39)*(tableau!$D$4:$D$500="OK"),tableau!$B$4:$B$500))))</f>
        <v/>
      </c>
      <c r="D39" s="3" t="str">
        <f t="shared" ca="1" si="0"/>
        <v/>
      </c>
    </row>
  </sheetData>
  <mergeCells count="1">
    <mergeCell ref="B3:D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21"/>
  <sheetViews>
    <sheetView tabSelected="1" workbookViewId="0">
      <selection activeCell="J12" sqref="J12"/>
    </sheetView>
  </sheetViews>
  <sheetFormatPr baseColWidth="10" defaultRowHeight="15" x14ac:dyDescent="0.25"/>
  <cols>
    <col min="1" max="1" width="1.28515625" customWidth="1"/>
    <col min="5" max="5" width="15.5703125" customWidth="1"/>
  </cols>
  <sheetData>
    <row r="2" spans="2:6" x14ac:dyDescent="0.25">
      <c r="B2" s="5" t="s">
        <v>8</v>
      </c>
      <c r="C2" s="5" t="s">
        <v>9</v>
      </c>
      <c r="D2" s="5" t="s">
        <v>0</v>
      </c>
    </row>
    <row r="3" spans="2:6" x14ac:dyDescent="0.25">
      <c r="B3" s="5"/>
      <c r="C3" s="5"/>
      <c r="D3" s="5"/>
    </row>
    <row r="4" spans="2:6" x14ac:dyDescent="0.25">
      <c r="B4" s="1">
        <v>44585</v>
      </c>
      <c r="C4" t="s">
        <v>1</v>
      </c>
      <c r="D4" t="s">
        <v>7</v>
      </c>
      <c r="F4" s="1"/>
    </row>
    <row r="5" spans="2:6" x14ac:dyDescent="0.25">
      <c r="B5" s="1">
        <v>44268</v>
      </c>
      <c r="C5" t="s">
        <v>2</v>
      </c>
      <c r="D5" t="s">
        <v>7</v>
      </c>
    </row>
    <row r="6" spans="2:6" x14ac:dyDescent="0.25">
      <c r="B6" s="1">
        <v>44362</v>
      </c>
      <c r="C6" t="s">
        <v>1</v>
      </c>
      <c r="D6" t="s">
        <v>7</v>
      </c>
    </row>
    <row r="7" spans="2:6" x14ac:dyDescent="0.25">
      <c r="B7" s="1">
        <v>44455</v>
      </c>
      <c r="C7" t="s">
        <v>3</v>
      </c>
      <c r="D7" t="s">
        <v>7</v>
      </c>
    </row>
    <row r="8" spans="2:6" x14ac:dyDescent="0.25">
      <c r="B8" s="1">
        <v>44420</v>
      </c>
      <c r="C8" t="s">
        <v>3</v>
      </c>
      <c r="D8" t="s">
        <v>7</v>
      </c>
    </row>
    <row r="9" spans="2:6" x14ac:dyDescent="0.25">
      <c r="B9" s="1">
        <v>44521</v>
      </c>
      <c r="C9" t="s">
        <v>4</v>
      </c>
      <c r="D9" t="s">
        <v>7</v>
      </c>
    </row>
    <row r="10" spans="2:6" x14ac:dyDescent="0.25">
      <c r="B10" s="1">
        <v>44234</v>
      </c>
      <c r="C10" t="s">
        <v>1</v>
      </c>
      <c r="D10" t="s">
        <v>7</v>
      </c>
    </row>
    <row r="11" spans="2:6" x14ac:dyDescent="0.25">
      <c r="B11" s="1">
        <v>44210</v>
      </c>
      <c r="C11" t="s">
        <v>1</v>
      </c>
      <c r="D11" t="s">
        <v>7</v>
      </c>
    </row>
    <row r="12" spans="2:6" x14ac:dyDescent="0.25">
      <c r="B12" s="1">
        <v>44434</v>
      </c>
      <c r="C12" t="s">
        <v>1</v>
      </c>
      <c r="D12" t="s">
        <v>7</v>
      </c>
    </row>
    <row r="13" spans="2:6" x14ac:dyDescent="0.25">
      <c r="B13" s="1">
        <v>44468</v>
      </c>
      <c r="C13" t="s">
        <v>3</v>
      </c>
      <c r="D13" t="s">
        <v>7</v>
      </c>
    </row>
    <row r="14" spans="2:6" x14ac:dyDescent="0.25">
      <c r="B14" s="1">
        <v>44542</v>
      </c>
      <c r="C14" t="s">
        <v>4</v>
      </c>
      <c r="D14" t="s">
        <v>7</v>
      </c>
    </row>
    <row r="15" spans="2:6" x14ac:dyDescent="0.25">
      <c r="B15" s="1">
        <v>44212</v>
      </c>
      <c r="C15" t="s">
        <v>5</v>
      </c>
      <c r="D15" t="s">
        <v>7</v>
      </c>
    </row>
    <row r="16" spans="2:6" x14ac:dyDescent="0.25">
      <c r="B16" s="1">
        <v>44344</v>
      </c>
      <c r="C16" t="s">
        <v>1</v>
      </c>
      <c r="D16" t="s">
        <v>7</v>
      </c>
    </row>
    <row r="17" spans="2:4" x14ac:dyDescent="0.25">
      <c r="B17" s="1">
        <v>44239</v>
      </c>
      <c r="C17" t="s">
        <v>5</v>
      </c>
      <c r="D17" t="s">
        <v>7</v>
      </c>
    </row>
    <row r="18" spans="2:4" x14ac:dyDescent="0.25">
      <c r="B18" s="1">
        <v>44583</v>
      </c>
      <c r="C18" t="s">
        <v>2</v>
      </c>
      <c r="D18" t="s">
        <v>7</v>
      </c>
    </row>
    <row r="19" spans="2:4" x14ac:dyDescent="0.25">
      <c r="B19" s="1">
        <v>44588</v>
      </c>
      <c r="C19" t="s">
        <v>1</v>
      </c>
      <c r="D19" t="s">
        <v>7</v>
      </c>
    </row>
    <row r="20" spans="2:4" x14ac:dyDescent="0.25">
      <c r="B20" s="1">
        <v>43478</v>
      </c>
      <c r="C20" t="s">
        <v>6</v>
      </c>
      <c r="D20" t="s">
        <v>7</v>
      </c>
    </row>
    <row r="21" spans="2:4" x14ac:dyDescent="0.25">
      <c r="B21" s="1">
        <v>42965</v>
      </c>
      <c r="C21" t="s">
        <v>17</v>
      </c>
      <c r="D21" t="s">
        <v>7</v>
      </c>
    </row>
  </sheetData>
  <mergeCells count="3">
    <mergeCell ref="B2:B3"/>
    <mergeCell ref="D2:D3"/>
    <mergeCell ref="C2:C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Données!$B$6:$B$126</xm:f>
          </x14:formula1>
          <xm:sqref>C4:C751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tableau</vt:lpstr>
    </vt:vector>
  </TitlesOfParts>
  <Company>SHERCO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VIALLA</dc:creator>
  <cp:lastModifiedBy>Damien VIALLA</cp:lastModifiedBy>
  <dcterms:created xsi:type="dcterms:W3CDTF">2022-01-24T14:26:16Z</dcterms:created>
  <dcterms:modified xsi:type="dcterms:W3CDTF">2022-01-28T06:00:46Z</dcterms:modified>
</cp:coreProperties>
</file>