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ourgeon\Documents\"/>
    </mc:Choice>
  </mc:AlternateContent>
  <xr:revisionPtr revIDLastSave="0" documentId="8_{79CA6F1E-4FDA-42C7-ADFE-5B5F6E664E04}" xr6:coauthVersionLast="47" xr6:coauthVersionMax="47" xr10:uidLastSave="{00000000-0000-0000-0000-000000000000}"/>
  <bookViews>
    <workbookView xWindow="25080" yWindow="-120" windowWidth="25440" windowHeight="15270" xr2:uid="{791CC915-6F4D-47F9-B716-D7ED78C7B5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2" i="1"/>
  <c r="I1" i="1"/>
  <c r="E2" i="1"/>
  <c r="E7" i="1"/>
  <c r="E6" i="1"/>
  <c r="E5" i="1"/>
  <c r="E4" i="1"/>
  <c r="E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Camille Dobovsek</author>
  </authors>
  <commentList>
    <comment ref="F1" authorId="0" shapeId="0" xr:uid="{69A17BF4-BB1C-448D-8DC4-AA214262EBCF}">
      <text>
        <r>
          <rPr>
            <b/>
            <sz val="9"/>
            <color indexed="81"/>
            <rFont val="Tahoma"/>
            <family val="2"/>
          </rPr>
          <t>Camille Dobovsek:</t>
        </r>
        <r>
          <rPr>
            <sz val="9"/>
            <color indexed="81"/>
            <rFont val="Tahoma"/>
            <family val="2"/>
          </rPr>
          <t xml:space="preserve">
For NDA only : obligations étendues après l'extinction du contrat</t>
        </r>
      </text>
    </comment>
  </commentList>
</comments>
</file>

<file path=xl/sharedStrings.xml><?xml version="1.0" encoding="utf-8"?>
<sst xmlns="http://schemas.openxmlformats.org/spreadsheetml/2006/main" count="14" uniqueCount="14">
  <si>
    <t>Alain</t>
  </si>
  <si>
    <t>Pierre</t>
  </si>
  <si>
    <t>Jacques</t>
  </si>
  <si>
    <t>Nicolas</t>
  </si>
  <si>
    <t>Emmanuel</t>
  </si>
  <si>
    <t>Pascal</t>
  </si>
  <si>
    <t>Company Name</t>
  </si>
  <si>
    <r>
      <t xml:space="preserve">Term
</t>
    </r>
    <r>
      <rPr>
        <i/>
        <sz val="11"/>
        <color theme="1"/>
        <rFont val="Calibri"/>
        <family val="2"/>
      </rPr>
      <t>(date)</t>
    </r>
  </si>
  <si>
    <r>
      <t xml:space="preserve">Contract duration 
</t>
    </r>
    <r>
      <rPr>
        <i/>
        <sz val="11"/>
        <color theme="1"/>
        <rFont val="Calibri"/>
        <family val="2"/>
      </rPr>
      <t>(in years)</t>
    </r>
  </si>
  <si>
    <t>Expiration date</t>
  </si>
  <si>
    <r>
      <t xml:space="preserve">Survival period 
</t>
    </r>
    <r>
      <rPr>
        <i/>
        <sz val="11"/>
        <color theme="1"/>
        <rFont val="Calibri"/>
        <family val="2"/>
      </rPr>
      <t>(in years - for NDA only)</t>
    </r>
  </si>
  <si>
    <t>Termination date</t>
  </si>
  <si>
    <t xml:space="preserve">Date of effect
</t>
  </si>
  <si>
    <t>soit on met une date (Colonne C) soit on met un nombre d'année (Colonne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</si>
</sst>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left" vertical="center" indent="2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04718-0E76-4967-96B1-517874C23867}">
  <dimension ref="A1:I9"/>
  <sheetViews>
    <sheetView tabSelected="1" workbookViewId="0"/>
  </sheetViews>
  <sheetFormatPr baseColWidth="10" defaultRowHeight="15" x14ac:dyDescent="0.25"/>
  <cols>
    <col min="1" max="1" width="26" customWidth="1"/>
    <col min="2" max="2" width="29" customWidth="1"/>
    <col min="3" max="3" width="16.5703125" customWidth="1"/>
    <col min="7" max="7" width="14.140625" customWidth="1"/>
  </cols>
  <sheetData>
    <row r="1" spans="1:9" ht="75" x14ac:dyDescent="0.25">
      <c r="A1" s="1" t="s">
        <v>6</v>
      </c>
      <c r="B1" s="8" t="s">
        <v>12</v>
      </c>
      <c r="C1" s="8" t="s">
        <v>7</v>
      </c>
      <c r="D1" s="7" t="s">
        <v>8</v>
      </c>
      <c r="E1" s="8" t="s">
        <v>9</v>
      </c>
      <c r="F1" s="9" t="s">
        <v>10</v>
      </c>
      <c r="G1" s="10" t="s">
        <v>11</v>
      </c>
      <c r="I1" s="5">
        <f ca="1">TODAY()</f>
        <v>45070</v>
      </c>
    </row>
    <row r="2" spans="1:9" x14ac:dyDescent="0.25">
      <c r="A2" s="1" t="s">
        <v>0</v>
      </c>
      <c r="B2" s="3">
        <v>44951</v>
      </c>
      <c r="C2" s="3"/>
      <c r="D2" s="2">
        <v>2</v>
      </c>
      <c r="E2" s="3">
        <f t="shared" ref="E2" si="0">IF(D2="",C2,B2+365*D2)</f>
        <v>45681</v>
      </c>
      <c r="F2" s="4">
        <v>5</v>
      </c>
      <c r="G2" s="5">
        <f>E2+365*F2</f>
        <v>47506</v>
      </c>
    </row>
    <row r="3" spans="1:9" x14ac:dyDescent="0.25">
      <c r="A3" s="1" t="s">
        <v>1</v>
      </c>
      <c r="B3" s="3">
        <v>43712</v>
      </c>
      <c r="C3" s="3"/>
      <c r="D3" s="2">
        <v>1</v>
      </c>
      <c r="E3" s="3">
        <f t="shared" ref="E3:E6" si="1">IF(D3="",C3,B3+365*D3)</f>
        <v>44077</v>
      </c>
      <c r="F3" s="6">
        <v>5</v>
      </c>
      <c r="G3" s="5">
        <f t="shared" ref="G3:G7" si="2">E3+365*F3</f>
        <v>45902</v>
      </c>
    </row>
    <row r="4" spans="1:9" x14ac:dyDescent="0.25">
      <c r="A4" s="1" t="s">
        <v>2</v>
      </c>
      <c r="B4" s="3">
        <v>42829</v>
      </c>
      <c r="C4" s="3"/>
      <c r="D4" s="2">
        <v>1</v>
      </c>
      <c r="E4" s="3">
        <f t="shared" si="1"/>
        <v>43194</v>
      </c>
      <c r="F4" s="6">
        <v>2</v>
      </c>
      <c r="G4" s="5">
        <f t="shared" si="2"/>
        <v>43924</v>
      </c>
    </row>
    <row r="5" spans="1:9" x14ac:dyDescent="0.25">
      <c r="A5" s="1" t="s">
        <v>3</v>
      </c>
      <c r="B5" s="3">
        <v>44977</v>
      </c>
      <c r="C5" s="3"/>
      <c r="D5" s="2">
        <v>2</v>
      </c>
      <c r="E5" s="3">
        <f t="shared" si="1"/>
        <v>45707</v>
      </c>
      <c r="F5" s="4">
        <v>5</v>
      </c>
      <c r="G5" s="5">
        <f t="shared" si="2"/>
        <v>47532</v>
      </c>
    </row>
    <row r="6" spans="1:9" x14ac:dyDescent="0.25">
      <c r="A6" s="1" t="s">
        <v>4</v>
      </c>
      <c r="B6" s="3">
        <v>44762</v>
      </c>
      <c r="C6" s="3"/>
      <c r="D6" s="2">
        <v>2</v>
      </c>
      <c r="E6" s="3">
        <f t="shared" si="1"/>
        <v>45492</v>
      </c>
      <c r="F6" s="4">
        <v>5</v>
      </c>
      <c r="G6" s="5">
        <f t="shared" si="2"/>
        <v>47317</v>
      </c>
    </row>
    <row r="7" spans="1:9" x14ac:dyDescent="0.25">
      <c r="A7" s="1" t="s">
        <v>5</v>
      </c>
      <c r="B7" s="3">
        <v>43290</v>
      </c>
      <c r="C7" s="3"/>
      <c r="D7" s="2">
        <v>1</v>
      </c>
      <c r="E7" s="3">
        <f>IF(D7="",IF(C7="","",C7),B7+365*D7)</f>
        <v>43655</v>
      </c>
      <c r="F7" s="6">
        <v>5</v>
      </c>
      <c r="G7" s="5">
        <f t="shared" si="2"/>
        <v>45480</v>
      </c>
    </row>
    <row r="9" spans="1:9" x14ac:dyDescent="0.25">
      <c r="C9" t="s">
        <v>13</v>
      </c>
    </row>
  </sheetData>
  <conditionalFormatting sqref="G2:G7">
    <cfRule type="cellIs" dxfId="1" priority="1" operator="lessThan">
      <formula>$I$1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 Bourgeon</dc:creator>
  <cp:lastModifiedBy>Peggy Bourgeon</cp:lastModifiedBy>
  <dcterms:created xsi:type="dcterms:W3CDTF">2023-05-24T13:10:04Z</dcterms:created>
  <dcterms:modified xsi:type="dcterms:W3CDTF">2023-05-24T13:18:39Z</dcterms:modified>
</cp:coreProperties>
</file>