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15" windowWidth="14940" windowHeight="8640" activeTab="2"/>
  </bookViews>
  <sheets>
    <sheet name="Heures" sheetId="4" r:id="rId1"/>
    <sheet name="Taux" sheetId="2" r:id="rId2"/>
    <sheet name="Paie" sheetId="1" r:id="rId3"/>
    <sheet name="Feuil1" sheetId="5" r:id="rId4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F2" i="1"/>
  <c r="H3" i="2" l="1"/>
  <c r="H4" i="2"/>
  <c r="H5" i="2"/>
  <c r="H6" i="2"/>
  <c r="H7" i="2"/>
  <c r="H8" i="2"/>
  <c r="H2" i="2"/>
  <c r="F5" i="1"/>
  <c r="F3" i="1"/>
  <c r="F4" i="1"/>
  <c r="F6" i="1"/>
  <c r="F7" i="1"/>
  <c r="F8" i="1"/>
</calcChain>
</file>

<file path=xl/sharedStrings.xml><?xml version="1.0" encoding="utf-8"?>
<sst xmlns="http://schemas.openxmlformats.org/spreadsheetml/2006/main" count="79" uniqueCount="41">
  <si>
    <t>Numéro</t>
  </si>
  <si>
    <t>Nom</t>
  </si>
  <si>
    <t>Côté</t>
  </si>
  <si>
    <t>Lafleur</t>
  </si>
  <si>
    <t>Comeau</t>
  </si>
  <si>
    <t>Baril</t>
  </si>
  <si>
    <t>Masson</t>
  </si>
  <si>
    <t>Legeault</t>
  </si>
  <si>
    <t>Prénom</t>
  </si>
  <si>
    <t>Danielle</t>
  </si>
  <si>
    <t>Lucille</t>
  </si>
  <si>
    <t>Gilbert</t>
  </si>
  <si>
    <t>Paul</t>
  </si>
  <si>
    <t>Jules</t>
  </si>
  <si>
    <t>Louis</t>
  </si>
  <si>
    <t>Luce</t>
  </si>
  <si>
    <t>Taux</t>
  </si>
  <si>
    <t>Dimanche</t>
  </si>
  <si>
    <t>Lundi</t>
  </si>
  <si>
    <t>Mardi</t>
  </si>
  <si>
    <t>Mercredi</t>
  </si>
  <si>
    <t>Jeudi</t>
  </si>
  <si>
    <t>Vendredi</t>
  </si>
  <si>
    <t>Samedi</t>
  </si>
  <si>
    <t>Paie</t>
  </si>
  <si>
    <t>Moyenne</t>
  </si>
  <si>
    <t>Bonus</t>
  </si>
  <si>
    <t>1) À la feuille Paie en D2, faites une formule multi feuille qui</t>
  </si>
  <si>
    <t xml:space="preserve">    calcule la paie de chaque employé</t>
  </si>
  <si>
    <t>Formule:</t>
  </si>
  <si>
    <t xml:space="preserve">2) À la feuille Paie en F2, faites une formule multi feuille qui calcule la </t>
  </si>
  <si>
    <t xml:space="preserve">   moyenne des heures pour chaque employé</t>
  </si>
  <si>
    <t>3) À la feuille Paie en G2, si la personne a travaillé le samedi ou</t>
  </si>
  <si>
    <t xml:space="preserve">     Calculez que le bonus.</t>
  </si>
  <si>
    <t xml:space="preserve">     le dimanche, calculez un bonus  de 10% sur la paie.</t>
  </si>
  <si>
    <t>4) À la feuille Paie en H2, calculez le  nouveau taux, augmenté de 3,5%</t>
  </si>
  <si>
    <t>Nom:</t>
  </si>
  <si>
    <t xml:space="preserve"> / 10</t>
  </si>
  <si>
    <t>Frédérick Parenteau</t>
  </si>
  <si>
    <t>moyenne(Heures!D2:J2)</t>
  </si>
  <si>
    <t>SOMME(Heures!D2:J2)*Taux!D2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</si>
</sst>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#,##0.00\ &quot;$&quot;"/>
  </numFmts>
  <fonts count="6" x14ac:knownFonts="1">
    <font>
      <sz val="10"/>
      <name val="Arial"/>
    </font>
    <font>
      <sz val="10"/>
      <name val="Arial"/>
    </font>
    <font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164" fontId="0" fillId="0" borderId="0" xfId="0" applyNumberFormat="1"/>
    <xf numFmtId="2" fontId="0" fillId="0" borderId="0" xfId="0" applyNumberFormat="1"/>
    <xf numFmtId="9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44" fontId="0" fillId="0" borderId="0" xfId="1" applyFont="1"/>
    <xf numFmtId="164" fontId="2" fillId="0" borderId="0" xfId="0" applyNumberFormat="1" applyFont="1"/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2" fillId="0" borderId="0" xfId="0" applyFont="1" applyAlignment="1">
      <alignment horizontal="right"/>
    </xf>
    <xf numFmtId="10" fontId="3" fillId="0" borderId="0" xfId="0" applyNumberFormat="1" applyFont="1"/>
    <xf numFmtId="164" fontId="3" fillId="0" borderId="0" xfId="0" applyNumberFormat="1" applyFont="1"/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D8" sqref="D8"/>
    </sheetView>
  </sheetViews>
  <sheetFormatPr baseColWidth="10" defaultRowHeight="12.75" x14ac:dyDescent="0.2"/>
  <sheetData>
    <row r="1" spans="1:10" x14ac:dyDescent="0.2">
      <c r="A1" t="s">
        <v>0</v>
      </c>
      <c r="B1" t="s">
        <v>1</v>
      </c>
      <c r="C1" t="s">
        <v>8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</row>
    <row r="2" spans="1:10" x14ac:dyDescent="0.2">
      <c r="A2">
        <v>1000</v>
      </c>
      <c r="B2" t="s">
        <v>3</v>
      </c>
      <c r="C2" t="s">
        <v>15</v>
      </c>
      <c r="D2">
        <v>0</v>
      </c>
      <c r="E2">
        <v>8</v>
      </c>
      <c r="F2">
        <v>8</v>
      </c>
      <c r="G2">
        <v>6.75</v>
      </c>
      <c r="H2">
        <v>8</v>
      </c>
      <c r="I2">
        <v>8</v>
      </c>
      <c r="J2">
        <v>0</v>
      </c>
    </row>
    <row r="3" spans="1:10" x14ac:dyDescent="0.2">
      <c r="A3">
        <v>1010</v>
      </c>
      <c r="B3" t="s">
        <v>4</v>
      </c>
      <c r="C3" t="s">
        <v>11</v>
      </c>
      <c r="D3">
        <v>0</v>
      </c>
      <c r="E3">
        <v>8</v>
      </c>
      <c r="F3">
        <v>8</v>
      </c>
      <c r="G3">
        <v>8</v>
      </c>
      <c r="H3">
        <v>8</v>
      </c>
      <c r="I3">
        <v>8</v>
      </c>
      <c r="J3">
        <v>0</v>
      </c>
    </row>
    <row r="4" spans="1:10" x14ac:dyDescent="0.2">
      <c r="A4">
        <v>1020</v>
      </c>
      <c r="B4" t="s">
        <v>2</v>
      </c>
      <c r="C4" t="s">
        <v>9</v>
      </c>
      <c r="D4">
        <v>0</v>
      </c>
      <c r="E4">
        <v>8</v>
      </c>
      <c r="F4">
        <v>8</v>
      </c>
      <c r="G4">
        <v>8</v>
      </c>
      <c r="H4">
        <v>8</v>
      </c>
      <c r="I4">
        <v>8</v>
      </c>
      <c r="J4">
        <v>0</v>
      </c>
    </row>
    <row r="5" spans="1:10" x14ac:dyDescent="0.2">
      <c r="A5">
        <v>1040</v>
      </c>
      <c r="B5" t="s">
        <v>7</v>
      </c>
      <c r="C5" t="s">
        <v>14</v>
      </c>
      <c r="D5">
        <v>0</v>
      </c>
      <c r="E5">
        <v>8</v>
      </c>
      <c r="F5">
        <v>8</v>
      </c>
      <c r="G5">
        <v>8.25</v>
      </c>
      <c r="H5">
        <v>8</v>
      </c>
      <c r="I5">
        <v>8</v>
      </c>
      <c r="J5">
        <v>0</v>
      </c>
    </row>
    <row r="6" spans="1:10" x14ac:dyDescent="0.2">
      <c r="A6">
        <v>1050</v>
      </c>
      <c r="B6" t="s">
        <v>3</v>
      </c>
      <c r="C6" t="s">
        <v>10</v>
      </c>
      <c r="D6">
        <v>0</v>
      </c>
      <c r="E6">
        <v>8</v>
      </c>
      <c r="F6">
        <v>8</v>
      </c>
      <c r="G6">
        <v>8</v>
      </c>
      <c r="H6">
        <v>8</v>
      </c>
      <c r="I6">
        <v>8</v>
      </c>
      <c r="J6">
        <v>7</v>
      </c>
    </row>
    <row r="7" spans="1:10" x14ac:dyDescent="0.2">
      <c r="A7">
        <v>1070</v>
      </c>
      <c r="B7" t="s">
        <v>5</v>
      </c>
      <c r="C7" t="s">
        <v>13</v>
      </c>
      <c r="D7">
        <v>0</v>
      </c>
      <c r="E7">
        <v>7.5</v>
      </c>
      <c r="F7">
        <v>8</v>
      </c>
      <c r="G7">
        <v>8</v>
      </c>
      <c r="H7">
        <v>8</v>
      </c>
      <c r="I7">
        <v>8</v>
      </c>
      <c r="J7">
        <v>0</v>
      </c>
    </row>
    <row r="8" spans="1:10" x14ac:dyDescent="0.2">
      <c r="A8">
        <v>1090</v>
      </c>
      <c r="B8" t="s">
        <v>6</v>
      </c>
      <c r="C8" t="s">
        <v>12</v>
      </c>
      <c r="D8">
        <v>0</v>
      </c>
      <c r="E8">
        <v>8</v>
      </c>
      <c r="F8">
        <v>8</v>
      </c>
      <c r="G8">
        <v>8</v>
      </c>
      <c r="H8">
        <v>9</v>
      </c>
      <c r="I8">
        <v>9</v>
      </c>
      <c r="J8">
        <v>10</v>
      </c>
    </row>
    <row r="12" spans="1:10" x14ac:dyDescent="0.2">
      <c r="F12" s="1"/>
    </row>
    <row r="13" spans="1:10" x14ac:dyDescent="0.2">
      <c r="F13" s="1"/>
    </row>
    <row r="14" spans="1:10" x14ac:dyDescent="0.2">
      <c r="F14" s="1"/>
    </row>
    <row r="15" spans="1:10" x14ac:dyDescent="0.2">
      <c r="F15" s="1"/>
    </row>
    <row r="16" spans="1:10" x14ac:dyDescent="0.2">
      <c r="F16" s="1"/>
    </row>
    <row r="17" spans="6:6" x14ac:dyDescent="0.2">
      <c r="F17" s="1"/>
    </row>
    <row r="18" spans="6:6" x14ac:dyDescent="0.2">
      <c r="F18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G13" sqref="G13"/>
    </sheetView>
  </sheetViews>
  <sheetFormatPr baseColWidth="10" defaultRowHeight="12.75" x14ac:dyDescent="0.2"/>
  <sheetData>
    <row r="1" spans="1:12" x14ac:dyDescent="0.2">
      <c r="A1" t="s">
        <v>0</v>
      </c>
      <c r="B1" t="s">
        <v>1</v>
      </c>
      <c r="C1" t="s">
        <v>8</v>
      </c>
      <c r="D1" t="s">
        <v>16</v>
      </c>
    </row>
    <row r="2" spans="1:12" x14ac:dyDescent="0.2">
      <c r="A2">
        <v>1000</v>
      </c>
      <c r="B2" t="s">
        <v>3</v>
      </c>
      <c r="C2" t="s">
        <v>15</v>
      </c>
      <c r="D2">
        <v>10.050000000000001</v>
      </c>
      <c r="H2">
        <f>SUM(D2+3.5%*D2)</f>
        <v>10.401750000000002</v>
      </c>
    </row>
    <row r="3" spans="1:12" x14ac:dyDescent="0.2">
      <c r="A3">
        <v>1010</v>
      </c>
      <c r="B3" t="s">
        <v>4</v>
      </c>
      <c r="C3" t="s">
        <v>11</v>
      </c>
      <c r="D3">
        <v>9.35</v>
      </c>
      <c r="H3">
        <f t="shared" ref="H3:H8" si="0">SUM(D3+3.5%*D3)</f>
        <v>9.677249999999999</v>
      </c>
    </row>
    <row r="4" spans="1:12" x14ac:dyDescent="0.2">
      <c r="A4">
        <v>1020</v>
      </c>
      <c r="B4" t="s">
        <v>2</v>
      </c>
      <c r="C4" t="s">
        <v>9</v>
      </c>
      <c r="D4">
        <v>10.4</v>
      </c>
      <c r="H4">
        <f t="shared" si="0"/>
        <v>10.764000000000001</v>
      </c>
    </row>
    <row r="5" spans="1:12" x14ac:dyDescent="0.2">
      <c r="A5">
        <v>1040</v>
      </c>
      <c r="B5" t="s">
        <v>7</v>
      </c>
      <c r="C5" t="s">
        <v>14</v>
      </c>
      <c r="D5">
        <v>9.58</v>
      </c>
      <c r="H5">
        <f t="shared" si="0"/>
        <v>9.9153000000000002</v>
      </c>
    </row>
    <row r="6" spans="1:12" x14ac:dyDescent="0.2">
      <c r="A6">
        <v>1050</v>
      </c>
      <c r="B6" t="s">
        <v>3</v>
      </c>
      <c r="C6" t="s">
        <v>10</v>
      </c>
      <c r="D6">
        <v>9.4</v>
      </c>
      <c r="H6">
        <f t="shared" si="0"/>
        <v>9.729000000000001</v>
      </c>
    </row>
    <row r="7" spans="1:12" x14ac:dyDescent="0.2">
      <c r="A7">
        <v>1070</v>
      </c>
      <c r="B7" t="s">
        <v>5</v>
      </c>
      <c r="C7" t="s">
        <v>13</v>
      </c>
      <c r="D7">
        <v>9</v>
      </c>
      <c r="H7">
        <f t="shared" si="0"/>
        <v>9.3149999999999995</v>
      </c>
    </row>
    <row r="8" spans="1:12" x14ac:dyDescent="0.2">
      <c r="A8">
        <v>1090</v>
      </c>
      <c r="B8" t="s">
        <v>6</v>
      </c>
      <c r="C8" t="s">
        <v>12</v>
      </c>
      <c r="D8">
        <v>9.4</v>
      </c>
      <c r="H8">
        <f t="shared" si="0"/>
        <v>9.729000000000001</v>
      </c>
    </row>
    <row r="10" spans="1:12" x14ac:dyDescent="0.2">
      <c r="G10" s="17"/>
      <c r="H10" s="17"/>
      <c r="I10" s="3"/>
      <c r="J10" s="4"/>
      <c r="K10" s="4"/>
    </row>
    <row r="12" spans="1:12" x14ac:dyDescent="0.2">
      <c r="F12" s="1"/>
      <c r="G12" s="6"/>
      <c r="H12" s="6"/>
      <c r="I12" s="1"/>
      <c r="J12" s="1"/>
      <c r="K12" s="1"/>
      <c r="L12" s="1"/>
    </row>
    <row r="13" spans="1:12" x14ac:dyDescent="0.2">
      <c r="F13" s="1"/>
      <c r="G13" s="6"/>
      <c r="H13" s="6"/>
      <c r="I13" s="1"/>
      <c r="J13" s="1"/>
      <c r="K13" s="1"/>
      <c r="L13" s="1"/>
    </row>
    <row r="14" spans="1:12" x14ac:dyDescent="0.2">
      <c r="F14" s="1"/>
      <c r="G14" s="6"/>
      <c r="H14" s="6"/>
      <c r="I14" s="1"/>
      <c r="J14" s="1"/>
      <c r="K14" s="1"/>
      <c r="L14" s="1"/>
    </row>
    <row r="15" spans="1:12" x14ac:dyDescent="0.2">
      <c r="F15" s="1"/>
      <c r="G15" s="6"/>
      <c r="H15" s="6"/>
      <c r="I15" s="1"/>
      <c r="J15" s="1"/>
      <c r="K15" s="1"/>
      <c r="L15" s="1"/>
    </row>
    <row r="16" spans="1:12" x14ac:dyDescent="0.2">
      <c r="F16" s="1"/>
      <c r="G16" s="6"/>
      <c r="H16" s="6"/>
      <c r="I16" s="1"/>
      <c r="J16" s="1"/>
      <c r="K16" s="1"/>
      <c r="L16" s="1"/>
    </row>
    <row r="17" spans="6:12" x14ac:dyDescent="0.2">
      <c r="F17" s="1"/>
      <c r="G17" s="6"/>
      <c r="H17" s="6"/>
      <c r="I17" s="1"/>
      <c r="J17" s="1"/>
      <c r="K17" s="1"/>
      <c r="L17" s="1"/>
    </row>
    <row r="18" spans="6:12" x14ac:dyDescent="0.2">
      <c r="F18" s="1"/>
      <c r="G18" s="6"/>
      <c r="H18" s="6"/>
      <c r="I18" s="1"/>
      <c r="J18" s="1"/>
      <c r="K18" s="1"/>
      <c r="L18" s="1"/>
    </row>
    <row r="19" spans="6:12" x14ac:dyDescent="0.2">
      <c r="I19" s="1"/>
      <c r="J19" s="1"/>
      <c r="K19" s="1"/>
    </row>
  </sheetData>
  <mergeCells count="1">
    <mergeCell ref="G10:H10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zoomScale="130" zoomScaleNormal="130" workbookViewId="0">
      <selection activeCell="B15" sqref="B15"/>
    </sheetView>
  </sheetViews>
  <sheetFormatPr baseColWidth="10" defaultRowHeight="12.75" x14ac:dyDescent="0.2"/>
  <cols>
    <col min="1" max="1" width="7.42578125" bestFit="1" customWidth="1"/>
    <col min="2" max="2" width="8" bestFit="1" customWidth="1"/>
    <col min="3" max="3" width="7.5703125" bestFit="1" customWidth="1"/>
    <col min="4" max="4" width="9.85546875" bestFit="1" customWidth="1"/>
    <col min="5" max="5" width="6.85546875" bestFit="1" customWidth="1"/>
    <col min="6" max="6" width="8.7109375" bestFit="1" customWidth="1"/>
    <col min="7" max="7" width="10.85546875" bestFit="1" customWidth="1"/>
    <col min="8" max="8" width="9.140625" bestFit="1" customWidth="1"/>
    <col min="9" max="9" width="8.28515625" bestFit="1" customWidth="1"/>
    <col min="10" max="10" width="11.140625" bestFit="1" customWidth="1"/>
    <col min="11" max="11" width="7.140625" bestFit="1" customWidth="1"/>
    <col min="12" max="12" width="9.42578125" bestFit="1" customWidth="1"/>
  </cols>
  <sheetData>
    <row r="1" spans="1:12" x14ac:dyDescent="0.2">
      <c r="A1" t="s">
        <v>0</v>
      </c>
      <c r="B1" t="s">
        <v>1</v>
      </c>
      <c r="C1" t="s">
        <v>8</v>
      </c>
      <c r="D1" t="s">
        <v>24</v>
      </c>
      <c r="F1" s="4" t="s">
        <v>25</v>
      </c>
      <c r="G1" s="8" t="s">
        <v>26</v>
      </c>
      <c r="H1" s="5"/>
      <c r="I1" s="3"/>
      <c r="K1" s="4"/>
    </row>
    <row r="2" spans="1:12" x14ac:dyDescent="0.2">
      <c r="A2">
        <v>1000</v>
      </c>
      <c r="B2" t="s">
        <v>3</v>
      </c>
      <c r="C2" t="s">
        <v>15</v>
      </c>
      <c r="D2">
        <f>SUM(Heures!D2:J2)*Taux!D2</f>
        <v>389.4375</v>
      </c>
      <c r="F2">
        <f>AVERAGE(Heures!D2:J2)</f>
        <v>5.5357142857142856</v>
      </c>
    </row>
    <row r="3" spans="1:12" x14ac:dyDescent="0.2">
      <c r="A3">
        <v>1010</v>
      </c>
      <c r="B3" t="s">
        <v>4</v>
      </c>
      <c r="C3" t="s">
        <v>11</v>
      </c>
      <c r="D3">
        <f>SUM(Heures!D3:J3)*Taux!D3</f>
        <v>374</v>
      </c>
      <c r="E3" s="2"/>
      <c r="F3">
        <f>AVERAGE(Heures!D3:J3)</f>
        <v>5.7142857142857144</v>
      </c>
      <c r="G3" s="6"/>
      <c r="H3" s="6"/>
      <c r="I3" s="1"/>
      <c r="J3" s="1"/>
      <c r="K3" s="1"/>
      <c r="L3" s="1"/>
    </row>
    <row r="4" spans="1:12" x14ac:dyDescent="0.2">
      <c r="A4">
        <v>1020</v>
      </c>
      <c r="B4" t="s">
        <v>2</v>
      </c>
      <c r="C4" t="s">
        <v>9</v>
      </c>
      <c r="D4">
        <f>SUM(Heures!D4:J4)*Taux!D4</f>
        <v>416</v>
      </c>
      <c r="E4" s="2"/>
      <c r="F4">
        <f>AVERAGE(Heures!D4:J4)</f>
        <v>5.7142857142857144</v>
      </c>
      <c r="G4" s="6"/>
      <c r="H4" s="6"/>
      <c r="I4" s="1"/>
      <c r="J4" s="1"/>
      <c r="K4" s="1"/>
      <c r="L4" s="1"/>
    </row>
    <row r="5" spans="1:12" x14ac:dyDescent="0.2">
      <c r="A5">
        <v>1040</v>
      </c>
      <c r="B5" t="s">
        <v>7</v>
      </c>
      <c r="C5" t="s">
        <v>14</v>
      </c>
      <c r="D5">
        <f>SUM(Heures!D5:J5)*Taux!D5</f>
        <v>385.59500000000003</v>
      </c>
      <c r="E5" s="2"/>
      <c r="F5">
        <f>AVERAGE(Heures!D5:J5)</f>
        <v>5.75</v>
      </c>
      <c r="G5" s="6"/>
      <c r="H5" s="6"/>
      <c r="I5" s="1"/>
      <c r="J5" s="1"/>
      <c r="K5" s="1"/>
      <c r="L5" s="1"/>
    </row>
    <row r="6" spans="1:12" x14ac:dyDescent="0.2">
      <c r="A6">
        <v>1050</v>
      </c>
      <c r="B6" t="s">
        <v>3</v>
      </c>
      <c r="C6" t="s">
        <v>10</v>
      </c>
      <c r="D6">
        <f>SUM(Heures!D6:J6)*Taux!D6</f>
        <v>441.8</v>
      </c>
      <c r="E6" s="2"/>
      <c r="F6">
        <f>AVERAGE(Heures!D6:J6)</f>
        <v>6.7142857142857144</v>
      </c>
      <c r="G6" s="6"/>
      <c r="H6" s="6"/>
      <c r="I6" s="1"/>
      <c r="J6" s="1"/>
      <c r="K6" s="1"/>
      <c r="L6" s="1"/>
    </row>
    <row r="7" spans="1:12" x14ac:dyDescent="0.2">
      <c r="A7">
        <v>1070</v>
      </c>
      <c r="B7" t="s">
        <v>5</v>
      </c>
      <c r="C7" t="s">
        <v>13</v>
      </c>
      <c r="D7">
        <f>SUM(Heures!D7:J7)*Taux!D7</f>
        <v>355.5</v>
      </c>
      <c r="E7" s="2"/>
      <c r="F7">
        <f>AVERAGE(Heures!D7:J7)</f>
        <v>5.6428571428571432</v>
      </c>
      <c r="G7" s="6"/>
      <c r="H7" s="6"/>
      <c r="I7" s="1"/>
      <c r="J7" s="1"/>
      <c r="K7" s="1"/>
      <c r="L7" s="1"/>
    </row>
    <row r="8" spans="1:12" x14ac:dyDescent="0.2">
      <c r="A8">
        <v>1090</v>
      </c>
      <c r="B8" t="s">
        <v>6</v>
      </c>
      <c r="C8" t="s">
        <v>12</v>
      </c>
      <c r="D8">
        <f>SUM(Heures!D8:J8)*Taux!D8</f>
        <v>488.8</v>
      </c>
      <c r="E8" s="2"/>
      <c r="F8">
        <f>AVERAGE(Heures!D8:J8)</f>
        <v>7.4285714285714288</v>
      </c>
      <c r="G8" s="6"/>
      <c r="H8" s="6"/>
      <c r="I8" s="1"/>
      <c r="J8" s="1"/>
      <c r="K8" s="1"/>
      <c r="L8" s="1"/>
    </row>
    <row r="9" spans="1:12" x14ac:dyDescent="0.2">
      <c r="E9" s="2"/>
      <c r="F9" s="1"/>
      <c r="G9" s="6"/>
      <c r="H9" s="6"/>
      <c r="I9" s="1"/>
      <c r="J9" s="1"/>
      <c r="K9" s="1"/>
      <c r="L9" s="1"/>
    </row>
    <row r="10" spans="1:12" ht="24" thickBot="1" x14ac:dyDescent="0.4">
      <c r="A10" s="12" t="s">
        <v>36</v>
      </c>
      <c r="B10" s="13" t="s">
        <v>38</v>
      </c>
      <c r="C10" s="13"/>
      <c r="D10" s="13"/>
      <c r="E10" s="13"/>
      <c r="F10" s="13"/>
      <c r="G10" s="13"/>
      <c r="K10" s="14" t="s">
        <v>37</v>
      </c>
    </row>
    <row r="12" spans="1:12" ht="20.25" x14ac:dyDescent="0.3">
      <c r="A12" s="7" t="s">
        <v>27</v>
      </c>
    </row>
    <row r="13" spans="1:12" ht="20.25" x14ac:dyDescent="0.3">
      <c r="A13" s="10" t="s">
        <v>28</v>
      </c>
    </row>
    <row r="14" spans="1:12" ht="18" x14ac:dyDescent="0.25">
      <c r="A14" s="11" t="s">
        <v>29</v>
      </c>
      <c r="B14" t="s">
        <v>40</v>
      </c>
      <c r="K14" s="9">
        <v>2.5</v>
      </c>
    </row>
    <row r="15" spans="1:12" ht="18" x14ac:dyDescent="0.25">
      <c r="G15" s="5"/>
      <c r="H15" s="5"/>
      <c r="I15" s="3"/>
      <c r="J15" s="4"/>
      <c r="K15" s="15"/>
    </row>
    <row r="16" spans="1:12" ht="18" x14ac:dyDescent="0.25">
      <c r="A16" s="9" t="s">
        <v>30</v>
      </c>
      <c r="K16" s="9"/>
    </row>
    <row r="17" spans="1:12" ht="18" x14ac:dyDescent="0.25">
      <c r="A17" s="9" t="s">
        <v>31</v>
      </c>
      <c r="E17" s="2"/>
      <c r="F17" s="1"/>
      <c r="G17" s="6"/>
      <c r="H17" s="6"/>
      <c r="I17" s="1"/>
      <c r="J17" s="1"/>
      <c r="K17" s="16"/>
      <c r="L17" s="1"/>
    </row>
    <row r="18" spans="1:12" ht="18" x14ac:dyDescent="0.25">
      <c r="A18" s="11" t="s">
        <v>29</v>
      </c>
      <c r="B18" t="s">
        <v>39</v>
      </c>
      <c r="E18" s="2"/>
      <c r="F18" s="1"/>
      <c r="G18" s="6"/>
      <c r="H18" s="6"/>
      <c r="I18" s="1"/>
      <c r="J18" s="1"/>
      <c r="K18" s="9">
        <v>2.5</v>
      </c>
      <c r="L18" s="1"/>
    </row>
    <row r="19" spans="1:12" ht="18" x14ac:dyDescent="0.25">
      <c r="E19" s="2"/>
      <c r="F19" s="1"/>
      <c r="G19" s="6"/>
      <c r="H19" s="6"/>
      <c r="I19" s="1"/>
      <c r="J19" s="1"/>
      <c r="K19" s="16"/>
      <c r="L19" s="1"/>
    </row>
    <row r="20" spans="1:12" ht="18" x14ac:dyDescent="0.25">
      <c r="A20" s="9" t="s">
        <v>32</v>
      </c>
      <c r="E20" s="2"/>
      <c r="F20" s="1"/>
      <c r="G20" s="6"/>
      <c r="H20" s="6"/>
      <c r="I20" s="1"/>
      <c r="J20" s="1"/>
      <c r="K20" s="16"/>
      <c r="L20" s="1"/>
    </row>
    <row r="21" spans="1:12" ht="18" x14ac:dyDescent="0.25">
      <c r="A21" s="9" t="s">
        <v>34</v>
      </c>
      <c r="E21" s="2"/>
      <c r="F21" s="1"/>
      <c r="G21" s="6"/>
      <c r="H21" s="6"/>
      <c r="I21" s="1"/>
      <c r="J21" s="1"/>
      <c r="K21" s="16"/>
      <c r="L21" s="1"/>
    </row>
    <row r="22" spans="1:12" ht="18" x14ac:dyDescent="0.25">
      <c r="A22" s="9" t="s">
        <v>33</v>
      </c>
      <c r="E22" s="2"/>
      <c r="F22" s="1"/>
      <c r="G22" s="6"/>
      <c r="H22" s="6"/>
      <c r="I22" s="1"/>
      <c r="J22" s="1"/>
      <c r="K22" s="16"/>
      <c r="L22" s="1"/>
    </row>
    <row r="23" spans="1:12" ht="18" x14ac:dyDescent="0.25">
      <c r="A23" s="11" t="s">
        <v>29</v>
      </c>
      <c r="E23" s="2"/>
      <c r="F23" s="1"/>
      <c r="G23" s="6"/>
      <c r="H23" s="6"/>
      <c r="I23" s="1"/>
      <c r="J23" s="1"/>
      <c r="K23" s="9">
        <v>2.5</v>
      </c>
      <c r="L23" s="1"/>
    </row>
    <row r="24" spans="1:12" ht="18" x14ac:dyDescent="0.25">
      <c r="E24" s="2"/>
      <c r="F24" s="1"/>
      <c r="G24" s="6"/>
      <c r="H24" s="6"/>
      <c r="I24" s="1"/>
      <c r="J24" s="1"/>
      <c r="K24" s="16"/>
      <c r="L24" s="1"/>
    </row>
    <row r="25" spans="1:12" ht="18" x14ac:dyDescent="0.25">
      <c r="A25" s="9" t="s">
        <v>35</v>
      </c>
      <c r="K25" s="9"/>
    </row>
    <row r="26" spans="1:12" ht="18" x14ac:dyDescent="0.25">
      <c r="A26" s="11" t="s">
        <v>29</v>
      </c>
      <c r="K26" s="9">
        <v>2.5</v>
      </c>
    </row>
    <row r="28" spans="1:12" x14ac:dyDescent="0.2">
      <c r="E28" s="2"/>
      <c r="F28" s="1"/>
      <c r="G28" s="6"/>
      <c r="H28" s="6"/>
      <c r="I28" s="1"/>
      <c r="J28" s="1"/>
      <c r="K28" s="1"/>
      <c r="L28" s="1"/>
    </row>
    <row r="29" spans="1:12" x14ac:dyDescent="0.2">
      <c r="E29" s="2"/>
      <c r="F29" s="1"/>
      <c r="G29" s="6"/>
      <c r="H29" s="6"/>
      <c r="I29" s="1"/>
      <c r="J29" s="1"/>
      <c r="K29" s="1"/>
      <c r="L29" s="1"/>
    </row>
    <row r="30" spans="1:12" x14ac:dyDescent="0.2">
      <c r="E30" s="2"/>
      <c r="F30" s="1"/>
      <c r="G30" s="6"/>
      <c r="H30" s="6"/>
      <c r="I30" s="1"/>
      <c r="J30" s="1"/>
      <c r="K30" s="1"/>
      <c r="L30" s="1"/>
    </row>
    <row r="31" spans="1:12" x14ac:dyDescent="0.2">
      <c r="E31" s="2"/>
      <c r="F31" s="1"/>
      <c r="G31" s="6"/>
      <c r="H31" s="6"/>
      <c r="I31" s="1"/>
      <c r="J31" s="1"/>
      <c r="K31" s="1"/>
      <c r="L31" s="1"/>
    </row>
    <row r="32" spans="1:12" x14ac:dyDescent="0.2">
      <c r="E32" s="2"/>
      <c r="F32" s="1"/>
      <c r="G32" s="6"/>
      <c r="H32" s="6"/>
      <c r="I32" s="1"/>
      <c r="J32" s="1"/>
      <c r="K32" s="1"/>
      <c r="L32" s="1"/>
    </row>
    <row r="33" spans="5:12" x14ac:dyDescent="0.2">
      <c r="E33" s="2"/>
      <c r="F33" s="1"/>
      <c r="G33" s="6"/>
      <c r="H33" s="6"/>
      <c r="I33" s="1"/>
      <c r="J33" s="1"/>
      <c r="K33" s="1"/>
      <c r="L33" s="1"/>
    </row>
    <row r="34" spans="5:12" x14ac:dyDescent="0.2">
      <c r="E34" s="2"/>
      <c r="F34" s="1"/>
      <c r="G34" s="6"/>
      <c r="H34" s="6"/>
      <c r="I34" s="1"/>
      <c r="J34" s="1"/>
      <c r="K34" s="1"/>
      <c r="L34" s="1"/>
    </row>
  </sheetData>
  <phoneticPr fontId="0" type="noConversion"/>
  <pageMargins left="0.6" right="0.78740157499999996" top="0.984251969" bottom="0.984251969" header="0.4921259845" footer="0.4921259845"/>
  <pageSetup orientation="portrait" verticalDpi="599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Heures</vt:lpstr>
      <vt:lpstr>Taux</vt:lpstr>
      <vt:lpstr>Paie</vt:lpstr>
      <vt:lpstr>Feuil1</vt:lpstr>
    </vt:vector>
  </TitlesOfParts>
  <Company>CEGEP SAINT-JEAN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LAB01</dc:creator>
  <cp:lastModifiedBy>Frédérick</cp:lastModifiedBy>
  <cp:lastPrinted>2011-11-23T15:50:33Z</cp:lastPrinted>
  <dcterms:created xsi:type="dcterms:W3CDTF">2002-10-22T14:06:30Z</dcterms:created>
  <dcterms:modified xsi:type="dcterms:W3CDTF">2011-12-07T13:32:03Z</dcterms:modified>
</cp:coreProperties>
</file>