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23715" windowHeight="9780"/>
  </bookViews>
  <sheets>
    <sheet name="janvier" sheetId="1" r:id="rId1"/>
    <sheet name="Produit" sheetId="2" r:id="rId2"/>
    <sheet name="Feuil3" sheetId="3" r:id="rId3"/>
  </sheets>
  <externalReferences>
    <externalReference r:id="rId4"/>
  </externalReferences>
  <definedNames>
    <definedName name="client">'[1]Fichier Client'!$C$2:$C$9447</definedName>
    <definedName name="designationproduit">Tableau2[Designation]</definedName>
    <definedName name="designationsoins">[1]!Tableau1[Désignation Soins]</definedName>
  </definedNames>
  <calcPr calcId="125725"/>
</workbook>
</file>

<file path=xl/calcChain.xml><?xml version="1.0" encoding="utf-8"?>
<calcChain xmlns="http://schemas.openxmlformats.org/spreadsheetml/2006/main">
  <c r="R15" i="1"/>
  <c r="Q15"/>
  <c r="R14"/>
  <c r="Q14"/>
  <c r="R13"/>
  <c r="Q13"/>
  <c r="R12" l="1"/>
  <c r="Q12"/>
  <c r="G2" s="1"/>
  <c r="G7"/>
  <c r="G6"/>
  <c r="G3"/>
  <c r="G4" l="1"/>
  <c r="O4" s="1"/>
</calcChain>
</file>

<file path=xl/comments1.xml><?xml version="1.0" encoding="utf-8"?>
<comments xmlns="http://schemas.openxmlformats.org/spreadsheetml/2006/main">
  <authors>
    <author>Auteur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 xml:space="preserve">Dans les dépenses est inclus automatiquement le loyer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<sst xmlns="http://schemas.openxmlformats.org/spreadsheetml/2006/main" count="49" uniqueCount="39">
  <si>
    <t>Total recette du mois :</t>
  </si>
  <si>
    <t>Report écart du mois précédent :</t>
  </si>
  <si>
    <t>Total dépense du mois :</t>
  </si>
  <si>
    <t>Ecart :</t>
  </si>
  <si>
    <t>Bénéfice ( mois précédents + mois en court )</t>
  </si>
  <si>
    <t>Total ventes</t>
  </si>
  <si>
    <t>Pour ajouter automatiquement 1 ligne supplémentaire se placer sur la derniére ligne et faire Ctrl+n</t>
  </si>
  <si>
    <t>Total prestations</t>
  </si>
  <si>
    <t>Recettes</t>
  </si>
  <si>
    <t>Dépenses</t>
  </si>
  <si>
    <t>Janvier 2012</t>
  </si>
  <si>
    <t>Soins</t>
  </si>
  <si>
    <t>Produits</t>
  </si>
  <si>
    <t>Loyer + charges</t>
  </si>
  <si>
    <t>Somme recette</t>
  </si>
  <si>
    <t>Somme dépense</t>
  </si>
  <si>
    <t>Date</t>
  </si>
  <si>
    <t>Nom et Prénom client</t>
  </si>
  <si>
    <t>Espéces</t>
  </si>
  <si>
    <t>C.B</t>
  </si>
  <si>
    <t>Chéques</t>
  </si>
  <si>
    <t>Numéro Chéques</t>
  </si>
  <si>
    <t>Type de soins</t>
  </si>
  <si>
    <t>C.B.</t>
  </si>
  <si>
    <t>Type de produit</t>
  </si>
  <si>
    <t>Code Ref</t>
  </si>
  <si>
    <t>Designation</t>
  </si>
  <si>
    <t>Stock initial</t>
  </si>
  <si>
    <t>Stock Final</t>
  </si>
  <si>
    <t>Classeur produits Vente</t>
  </si>
  <si>
    <t>Bonjour a tous</t>
  </si>
  <si>
    <t>Produit 1</t>
  </si>
  <si>
    <t>Produit 2</t>
  </si>
  <si>
    <t>Produit 3</t>
  </si>
  <si>
    <t>Etc Etc</t>
  </si>
  <si>
    <t>Dans ma feuille janvier sous la rubrique "Type de produit" en rouge s'affiche une liste qui rémunére les produits en vente de la feuille "Produit".</t>
  </si>
  <si>
    <t>J'aimerai lorsque la sélection est faite que soit retiré du stock ce même produit afin d'afficher la quantité réel dans stock final de la feuille "Produit"</t>
  </si>
  <si>
    <t>Et cela pour tous les produits qui pourront être créé par la suite</t>
  </si>
  <si>
    <t>Merci de votre aide</t>
  </si>
</sst>
</file>

<file path=xl/styles.xml><?xml version="1.0" encoding="utf-8"?>
<styleSheet xmlns="http://schemas.openxmlformats.org/spreadsheetml/2006/main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[$€-40C];\-#,##0.00\ [$€-40C]"/>
    <numFmt numFmtId="165" formatCode="_-* #,##0.00\ [$€-40C]_-;\-* #,##0.00\ [$€-40C]_-;_-* &quot;-&quot;??\ [$€-40C]_-;_-@_-"/>
    <numFmt numFmtId="166" formatCode="#,##0.00\ &quot;€&quot;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44" fontId="0" fillId="0" borderId="6" xfId="1" applyFont="1" applyBorder="1" applyAlignment="1">
      <alignment horizontal="center"/>
    </xf>
    <xf numFmtId="44" fontId="0" fillId="0" borderId="9" xfId="0" applyNumberFormat="1" applyBorder="1" applyAlignment="1">
      <alignment horizontal="center" vertical="center"/>
    </xf>
    <xf numFmtId="44" fontId="0" fillId="0" borderId="0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/>
    </xf>
    <xf numFmtId="44" fontId="3" fillId="2" borderId="6" xfId="0" applyNumberFormat="1" applyFont="1" applyFill="1" applyBorder="1" applyAlignment="1">
      <alignment horizontal="center"/>
    </xf>
    <xf numFmtId="7" fontId="0" fillId="0" borderId="13" xfId="0" applyNumberFormat="1" applyBorder="1" applyAlignment="1">
      <alignment horizontal="center"/>
    </xf>
    <xf numFmtId="7" fontId="0" fillId="0" borderId="0" xfId="0" applyNumberFormat="1" applyBorder="1" applyAlignment="1">
      <alignment horizontal="center"/>
    </xf>
    <xf numFmtId="0" fontId="0" fillId="0" borderId="17" xfId="0" applyBorder="1" applyAlignment="1">
      <alignment horizontal="center" vertical="center"/>
    </xf>
    <xf numFmtId="49" fontId="4" fillId="0" borderId="18" xfId="0" applyNumberFormat="1" applyFont="1" applyBorder="1" applyAlignment="1">
      <alignment horizontal="center" wrapText="1"/>
    </xf>
    <xf numFmtId="0" fontId="2" fillId="0" borderId="16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44" fontId="0" fillId="0" borderId="15" xfId="1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0" fillId="0" borderId="0" xfId="0" applyProtection="1">
      <protection locked="0"/>
    </xf>
    <xf numFmtId="14" fontId="0" fillId="3" borderId="29" xfId="0" applyNumberFormat="1" applyFill="1" applyBorder="1" applyAlignment="1" applyProtection="1">
      <alignment wrapText="1"/>
      <protection locked="0"/>
    </xf>
    <xf numFmtId="0" fontId="5" fillId="3" borderId="29" xfId="0" applyFont="1" applyFill="1" applyBorder="1" applyAlignment="1" applyProtection="1">
      <alignment horizontal="center" wrapText="1"/>
      <protection locked="0"/>
    </xf>
    <xf numFmtId="0" fontId="0" fillId="3" borderId="29" xfId="0" applyFill="1" applyBorder="1" applyAlignment="1" applyProtection="1">
      <alignment horizontal="center" wrapText="1"/>
      <protection locked="0"/>
    </xf>
    <xf numFmtId="166" fontId="0" fillId="3" borderId="29" xfId="0" applyNumberFormat="1" applyFill="1" applyBorder="1" applyAlignment="1" applyProtection="1">
      <alignment horizontal="center" wrapText="1"/>
    </xf>
    <xf numFmtId="0" fontId="0" fillId="0" borderId="0" xfId="0" applyAlignment="1">
      <alignment horizontal="center" vertical="center"/>
    </xf>
    <xf numFmtId="0" fontId="2" fillId="0" borderId="19" xfId="0" applyFont="1" applyFill="1" applyBorder="1" applyAlignment="1">
      <alignment horizontal="center" vertical="center" wrapText="1" shrinkToFit="1"/>
    </xf>
    <xf numFmtId="0" fontId="0" fillId="0" borderId="21" xfId="0" applyBorder="1" applyAlignment="1">
      <alignment horizontal="center"/>
    </xf>
    <xf numFmtId="0" fontId="2" fillId="0" borderId="20" xfId="0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13" xfId="0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0" fillId="0" borderId="1" xfId="0" applyBorder="1" applyAlignment="1">
      <alignment horizontal="center" shrinkToFit="1"/>
    </xf>
    <xf numFmtId="0" fontId="0" fillId="0" borderId="2" xfId="0" applyBorder="1" applyAlignment="1">
      <alignment horizontal="center" shrinkToFi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 shrinkToFit="1"/>
    </xf>
    <xf numFmtId="0" fontId="0" fillId="0" borderId="8" xfId="0" applyBorder="1" applyAlignment="1">
      <alignment horizontal="center" shrinkToFit="1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/>
    </xf>
    <xf numFmtId="0" fontId="0" fillId="0" borderId="0" xfId="0" applyAlignment="1">
      <alignment vertical="center"/>
    </xf>
  </cellXfs>
  <cellStyles count="2">
    <cellStyle name="Monétaire" xfId="1" builtinId="4"/>
    <cellStyle name="Normal" xfId="0" builtinId="0"/>
  </cellStyles>
  <dxfs count="5">
    <dxf>
      <alignment horizontal="center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kajame1/dossier%20un%20air%20naturel%20paie/un%20air%20naturel%202012%20test%20macr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ge d'accueil"/>
      <sheetName val="Janvier"/>
      <sheetName val="MARS 2011"/>
      <sheetName val="AVRIL 2011"/>
      <sheetName val="Mai 2011"/>
      <sheetName val="Juin 2011"/>
      <sheetName val="Juillet 2011"/>
      <sheetName val="Aout 2011"/>
      <sheetName val="Septembre 2011"/>
      <sheetName val="Octobre 2011"/>
      <sheetName val="Novembre 2011"/>
      <sheetName val="Decembre 2011"/>
      <sheetName val="Mois"/>
      <sheetName val="Soins"/>
      <sheetName val="Fichier Client"/>
      <sheetName val="Produits"/>
      <sheetName val="Produit et accéssoire"/>
      <sheetName val="Académie"/>
      <sheetName val="Onglerie"/>
      <sheetName val="Maquillag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>
        <row r="2">
          <cell r="C2" t="str">
            <v>A</v>
          </cell>
        </row>
        <row r="3">
          <cell r="C3" t="str">
            <v>alain</v>
          </cell>
        </row>
        <row r="4">
          <cell r="C4" t="str">
            <v>B</v>
          </cell>
        </row>
        <row r="5">
          <cell r="C5" t="str">
            <v>C</v>
          </cell>
        </row>
        <row r="6">
          <cell r="C6" t="str">
            <v>D</v>
          </cell>
        </row>
        <row r="7">
          <cell r="C7" t="str">
            <v>Demol Sylvie</v>
          </cell>
        </row>
        <row r="8">
          <cell r="C8" t="str">
            <v>E</v>
          </cell>
        </row>
        <row r="9">
          <cell r="C9" t="str">
            <v>F</v>
          </cell>
        </row>
        <row r="10">
          <cell r="C10" t="str">
            <v>G</v>
          </cell>
        </row>
        <row r="11">
          <cell r="C11" t="str">
            <v>Germain Francine</v>
          </cell>
        </row>
        <row r="12">
          <cell r="C12" t="str">
            <v xml:space="preserve">gertrude </v>
          </cell>
        </row>
        <row r="13">
          <cell r="C13" t="str">
            <v>H</v>
          </cell>
        </row>
        <row r="14">
          <cell r="C14" t="str">
            <v>I</v>
          </cell>
        </row>
        <row r="15">
          <cell r="C15" t="str">
            <v>J</v>
          </cell>
        </row>
        <row r="16">
          <cell r="C16" t="str">
            <v>K</v>
          </cell>
        </row>
        <row r="17">
          <cell r="C17" t="str">
            <v>L</v>
          </cell>
        </row>
        <row r="18">
          <cell r="C18" t="str">
            <v>Leroy Marie</v>
          </cell>
        </row>
        <row r="19">
          <cell r="C19" t="str">
            <v>M</v>
          </cell>
        </row>
        <row r="20">
          <cell r="C20" t="str">
            <v>N</v>
          </cell>
        </row>
        <row r="21">
          <cell r="C21" t="str">
            <v>O</v>
          </cell>
        </row>
        <row r="22">
          <cell r="C22" t="str">
            <v>P</v>
          </cell>
        </row>
        <row r="23">
          <cell r="C23" t="str">
            <v>Q</v>
          </cell>
        </row>
        <row r="24">
          <cell r="C24" t="str">
            <v>R</v>
          </cell>
        </row>
        <row r="25">
          <cell r="C25" t="str">
            <v xml:space="preserve">raymonde </v>
          </cell>
        </row>
        <row r="26">
          <cell r="C26" t="str">
            <v>S</v>
          </cell>
        </row>
        <row r="27">
          <cell r="C27" t="str">
            <v>T</v>
          </cell>
        </row>
        <row r="28">
          <cell r="C28" t="str">
            <v>U</v>
          </cell>
        </row>
        <row r="29">
          <cell r="C29" t="str">
            <v>V</v>
          </cell>
        </row>
        <row r="30">
          <cell r="C30" t="str">
            <v>W</v>
          </cell>
        </row>
      </sheetData>
      <sheetData sheetId="15"/>
      <sheetData sheetId="16" refreshError="1"/>
      <sheetData sheetId="17" refreshError="1"/>
      <sheetData sheetId="18" refreshError="1"/>
      <sheetData sheetId="19" refreshError="1"/>
    </sheetDataSet>
  </externalBook>
</externalLink>
</file>

<file path=xl/tables/table1.xml><?xml version="1.0" encoding="utf-8"?>
<table xmlns="http://schemas.openxmlformats.org/spreadsheetml/2006/main" id="1" name="Tableau2" displayName="Tableau2" ref="C1:F1048576" totalsRowShown="0" headerRowDxfId="4">
  <autoFilter ref="C1:F1048576"/>
  <tableColumns count="4">
    <tableColumn id="1" name="Code Ref" dataDxfId="3"/>
    <tableColumn id="2" name="Designation" dataDxfId="2"/>
    <tableColumn id="3" name="Stock initial" dataDxfId="1"/>
    <tableColumn id="4" name="Stock Final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26"/>
  <sheetViews>
    <sheetView tabSelected="1" zoomScale="80" zoomScaleNormal="80" workbookViewId="0">
      <selection activeCell="L18" sqref="L18"/>
    </sheetView>
  </sheetViews>
  <sheetFormatPr baseColWidth="10" defaultRowHeight="15"/>
  <cols>
    <col min="2" max="2" width="11.5703125" customWidth="1"/>
    <col min="3" max="3" width="34.140625" style="1" customWidth="1"/>
    <col min="4" max="6" width="11.42578125" style="1"/>
    <col min="7" max="7" width="17.140625" style="1" customWidth="1"/>
    <col min="8" max="8" width="24" style="1" customWidth="1"/>
    <col min="9" max="11" width="11.42578125" style="1"/>
    <col min="12" max="12" width="20.7109375" style="1" customWidth="1"/>
    <col min="13" max="13" width="26.5703125" style="1" customWidth="1"/>
    <col min="14" max="14" width="15.7109375" style="1" customWidth="1"/>
    <col min="15" max="15" width="14.28515625" style="1" customWidth="1"/>
    <col min="16" max="18" width="11.42578125" style="1"/>
  </cols>
  <sheetData>
    <row r="1" spans="1:18" ht="15.75" thickBot="1">
      <c r="D1" s="2"/>
    </row>
    <row r="2" spans="1:18" ht="16.5" thickTop="1" thickBot="1">
      <c r="D2" s="2"/>
      <c r="E2" s="47" t="s">
        <v>0</v>
      </c>
      <c r="F2" s="48"/>
      <c r="G2" s="3">
        <f>SUM(Q$12:Q$1048576)</f>
        <v>36</v>
      </c>
      <c r="H2" s="4"/>
      <c r="K2" s="49" t="s">
        <v>1</v>
      </c>
      <c r="L2" s="50"/>
      <c r="M2" s="50"/>
      <c r="N2" s="50"/>
      <c r="O2" s="5"/>
    </row>
    <row r="3" spans="1:18" ht="15.75" thickBot="1">
      <c r="D3" s="2"/>
      <c r="E3" s="51" t="s">
        <v>2</v>
      </c>
      <c r="F3" s="52"/>
      <c r="G3" s="6">
        <f>SUM(N$12:P$1048576)+O10</f>
        <v>100</v>
      </c>
      <c r="H3" s="7"/>
    </row>
    <row r="4" spans="1:18" ht="17.25" thickTop="1" thickBot="1">
      <c r="D4" s="2"/>
      <c r="E4" s="53" t="s">
        <v>3</v>
      </c>
      <c r="F4" s="54"/>
      <c r="G4" s="8">
        <f>(G2-G3)</f>
        <v>-64</v>
      </c>
      <c r="H4" s="9"/>
      <c r="K4" s="49" t="s">
        <v>4</v>
      </c>
      <c r="L4" s="50"/>
      <c r="M4" s="50"/>
      <c r="N4" s="50"/>
      <c r="O4" s="10">
        <f>SUM(O2)+(G4)</f>
        <v>-64</v>
      </c>
    </row>
    <row r="5" spans="1:18" ht="16.5" thickTop="1" thickBot="1">
      <c r="D5" s="2"/>
    </row>
    <row r="6" spans="1:18" ht="16.5" thickTop="1" thickBot="1">
      <c r="D6" s="2"/>
      <c r="E6" s="40" t="s">
        <v>5</v>
      </c>
      <c r="F6" s="40"/>
      <c r="G6" s="11">
        <f>SUM(I12:K91)</f>
        <v>24</v>
      </c>
      <c r="H6" s="12"/>
    </row>
    <row r="7" spans="1:18" ht="16.5" thickTop="1" thickBot="1">
      <c r="A7" s="39" t="s">
        <v>6</v>
      </c>
      <c r="B7" s="39"/>
      <c r="C7" s="39"/>
      <c r="D7" s="2"/>
      <c r="E7" s="40" t="s">
        <v>7</v>
      </c>
      <c r="F7" s="40"/>
      <c r="G7" s="11">
        <f>SUM(D$12:F$1048576)</f>
        <v>12</v>
      </c>
      <c r="H7" s="12"/>
    </row>
    <row r="8" spans="1:18" ht="16.5" thickTop="1" thickBot="1">
      <c r="A8" s="39"/>
      <c r="B8" s="39"/>
      <c r="C8" s="39"/>
    </row>
    <row r="9" spans="1:18" ht="16.5" thickTop="1" thickBot="1">
      <c r="D9" s="41" t="s">
        <v>8</v>
      </c>
      <c r="E9" s="42"/>
      <c r="F9" s="42"/>
      <c r="G9" s="42"/>
      <c r="H9" s="42"/>
      <c r="I9" s="42"/>
      <c r="J9" s="42"/>
      <c r="K9" s="42"/>
      <c r="L9" s="42"/>
      <c r="M9" s="43"/>
      <c r="N9" s="41" t="s">
        <v>9</v>
      </c>
      <c r="O9" s="42"/>
      <c r="P9" s="43"/>
    </row>
    <row r="10" spans="1:18" ht="17.25" thickTop="1" thickBot="1">
      <c r="B10" s="13"/>
      <c r="C10" s="14" t="s">
        <v>10</v>
      </c>
      <c r="D10" s="44" t="s">
        <v>11</v>
      </c>
      <c r="E10" s="45"/>
      <c r="F10" s="45"/>
      <c r="G10" s="45"/>
      <c r="H10" s="15"/>
      <c r="I10" s="44" t="s">
        <v>12</v>
      </c>
      <c r="J10" s="45"/>
      <c r="K10" s="45"/>
      <c r="L10" s="45"/>
      <c r="M10" s="46"/>
      <c r="N10" s="16" t="s">
        <v>13</v>
      </c>
      <c r="O10" s="17">
        <v>100</v>
      </c>
      <c r="P10" s="18"/>
      <c r="Q10" s="35" t="s">
        <v>14</v>
      </c>
      <c r="R10" s="37" t="s">
        <v>15</v>
      </c>
    </row>
    <row r="11" spans="1:18" ht="16.5" thickTop="1" thickBot="1">
      <c r="B11" s="19" t="s">
        <v>16</v>
      </c>
      <c r="C11" s="20" t="s">
        <v>17</v>
      </c>
      <c r="D11" s="21" t="s">
        <v>18</v>
      </c>
      <c r="E11" s="22" t="s">
        <v>19</v>
      </c>
      <c r="F11" s="22" t="s">
        <v>20</v>
      </c>
      <c r="G11" s="23" t="s">
        <v>21</v>
      </c>
      <c r="H11" s="24" t="s">
        <v>22</v>
      </c>
      <c r="I11" s="25" t="s">
        <v>18</v>
      </c>
      <c r="J11" s="22" t="s">
        <v>23</v>
      </c>
      <c r="K11" s="22" t="s">
        <v>20</v>
      </c>
      <c r="L11" s="26" t="s">
        <v>21</v>
      </c>
      <c r="M11" s="56" t="s">
        <v>24</v>
      </c>
      <c r="N11" s="25" t="s">
        <v>18</v>
      </c>
      <c r="O11" s="27" t="s">
        <v>19</v>
      </c>
      <c r="P11" s="28" t="s">
        <v>20</v>
      </c>
      <c r="Q11" s="36"/>
      <c r="R11" s="38"/>
    </row>
    <row r="12" spans="1:18" s="29" customFormat="1" ht="20.25" customHeight="1" thickBot="1">
      <c r="B12" s="30"/>
      <c r="C12" s="31"/>
      <c r="D12" s="32"/>
      <c r="E12" s="32">
        <v>12</v>
      </c>
      <c r="F12" s="32"/>
      <c r="G12" s="32"/>
      <c r="H12" s="32"/>
      <c r="I12" s="32"/>
      <c r="J12" s="32">
        <v>24</v>
      </c>
      <c r="K12" s="32"/>
      <c r="L12" s="32"/>
      <c r="M12" s="32" t="s">
        <v>32</v>
      </c>
      <c r="N12" s="32"/>
      <c r="O12" s="32"/>
      <c r="P12" s="32"/>
      <c r="Q12" s="33">
        <f t="shared" ref="Q12" si="0">SUM(D12:F12,I12:K12)</f>
        <v>36</v>
      </c>
      <c r="R12" s="33">
        <f t="shared" ref="R12" si="1">SUM(N12:P12)</f>
        <v>0</v>
      </c>
    </row>
    <row r="13" spans="1:18" ht="16.5" thickBot="1">
      <c r="A13" s="29"/>
      <c r="B13" s="30"/>
      <c r="C13" s="31"/>
      <c r="D13" s="32"/>
      <c r="E13" s="32"/>
      <c r="F13" s="32"/>
      <c r="G13" s="32"/>
      <c r="H13" s="32"/>
      <c r="I13" s="32"/>
      <c r="J13" s="32"/>
      <c r="K13" s="32"/>
      <c r="L13" s="32"/>
      <c r="M13" s="32" t="s">
        <v>33</v>
      </c>
      <c r="N13" s="32"/>
      <c r="O13" s="32"/>
      <c r="P13" s="32"/>
      <c r="Q13" s="33">
        <f t="shared" ref="Q13" si="2">SUM(D13:F13,I13:K13)</f>
        <v>0</v>
      </c>
      <c r="R13" s="33">
        <f t="shared" ref="R13" si="3">SUM(N13:P13)</f>
        <v>0</v>
      </c>
    </row>
    <row r="14" spans="1:18" ht="16.5" thickBot="1">
      <c r="A14" s="29"/>
      <c r="B14" s="30"/>
      <c r="C14" s="31"/>
      <c r="D14" s="32"/>
      <c r="E14" s="32"/>
      <c r="F14" s="32"/>
      <c r="G14" s="32"/>
      <c r="H14" s="32"/>
      <c r="I14" s="32"/>
      <c r="J14" s="32"/>
      <c r="K14" s="32"/>
      <c r="L14" s="32"/>
      <c r="M14" s="32" t="s">
        <v>31</v>
      </c>
      <c r="N14" s="32"/>
      <c r="O14" s="32"/>
      <c r="P14" s="32"/>
      <c r="Q14" s="33">
        <f t="shared" ref="Q14" si="4">SUM(D14:F14,I14:K14)</f>
        <v>0</v>
      </c>
      <c r="R14" s="33">
        <f t="shared" ref="R14" si="5">SUM(N14:P14)</f>
        <v>0</v>
      </c>
    </row>
    <row r="15" spans="1:18" ht="16.5" thickBot="1">
      <c r="A15" s="29"/>
      <c r="B15" s="30"/>
      <c r="C15" s="31"/>
      <c r="D15" s="32"/>
      <c r="E15" s="32"/>
      <c r="F15" s="32"/>
      <c r="G15" s="32"/>
      <c r="H15" s="32"/>
      <c r="I15" s="32"/>
      <c r="J15" s="32"/>
      <c r="K15" s="32"/>
      <c r="L15" s="32"/>
      <c r="M15" s="32" t="s">
        <v>34</v>
      </c>
      <c r="N15" s="32"/>
      <c r="O15" s="32"/>
      <c r="P15" s="32"/>
      <c r="Q15" s="33">
        <f t="shared" ref="Q15" si="6">SUM(D15:F15,I15:K15)</f>
        <v>0</v>
      </c>
      <c r="R15" s="33">
        <f t="shared" ref="R15" si="7">SUM(N15:P15)</f>
        <v>0</v>
      </c>
    </row>
    <row r="18" spans="7:13">
      <c r="G18" s="1" t="s">
        <v>30</v>
      </c>
    </row>
    <row r="19" spans="7:13">
      <c r="G19" s="57" t="s">
        <v>35</v>
      </c>
      <c r="H19" s="57"/>
      <c r="I19" s="57"/>
      <c r="J19" s="57"/>
      <c r="K19" s="57"/>
      <c r="L19" s="57"/>
      <c r="M19" s="57"/>
    </row>
    <row r="20" spans="7:13">
      <c r="G20" s="57" t="s">
        <v>36</v>
      </c>
      <c r="H20" s="57"/>
      <c r="I20" s="57"/>
      <c r="J20" s="57"/>
      <c r="K20" s="57"/>
      <c r="L20" s="57"/>
      <c r="M20" s="57"/>
    </row>
    <row r="21" spans="7:13">
      <c r="G21" s="57" t="s">
        <v>37</v>
      </c>
      <c r="H21" s="57"/>
      <c r="I21" s="57"/>
      <c r="J21" s="57"/>
      <c r="K21" s="57"/>
      <c r="L21" s="57"/>
      <c r="M21" s="57"/>
    </row>
    <row r="22" spans="7:13">
      <c r="G22" s="57"/>
      <c r="H22" s="57"/>
      <c r="I22" s="57"/>
      <c r="J22" s="57"/>
      <c r="K22" s="57"/>
      <c r="L22" s="57"/>
      <c r="M22" s="57"/>
    </row>
    <row r="23" spans="7:13">
      <c r="G23" s="57" t="s">
        <v>38</v>
      </c>
      <c r="H23" s="57"/>
      <c r="I23" s="57"/>
      <c r="J23" s="57"/>
      <c r="K23" s="57"/>
      <c r="L23" s="57"/>
      <c r="M23" s="57"/>
    </row>
    <row r="24" spans="7:13">
      <c r="G24" s="57"/>
      <c r="H24" s="57"/>
      <c r="I24" s="57"/>
      <c r="J24" s="57"/>
      <c r="K24" s="57"/>
      <c r="L24" s="57"/>
      <c r="M24" s="57"/>
    </row>
    <row r="25" spans="7:13">
      <c r="G25" s="57"/>
      <c r="H25" s="57"/>
      <c r="I25" s="57"/>
      <c r="J25" s="57"/>
      <c r="K25" s="57"/>
      <c r="L25" s="57"/>
      <c r="M25" s="57"/>
    </row>
    <row r="26" spans="7:13">
      <c r="G26" s="57"/>
      <c r="H26" s="57"/>
      <c r="I26" s="57"/>
      <c r="J26" s="57"/>
      <c r="K26" s="57"/>
      <c r="L26" s="57"/>
      <c r="M26" s="57"/>
    </row>
  </sheetData>
  <mergeCells count="14">
    <mergeCell ref="E6:F6"/>
    <mergeCell ref="E2:F2"/>
    <mergeCell ref="K2:N2"/>
    <mergeCell ref="E3:F3"/>
    <mergeCell ref="E4:F4"/>
    <mergeCell ref="K4:N4"/>
    <mergeCell ref="Q10:Q11"/>
    <mergeCell ref="R10:R11"/>
    <mergeCell ref="A7:C8"/>
    <mergeCell ref="E7:F7"/>
    <mergeCell ref="D9:M9"/>
    <mergeCell ref="N9:P9"/>
    <mergeCell ref="D10:G10"/>
    <mergeCell ref="I10:M10"/>
  </mergeCells>
  <dataValidations count="1">
    <dataValidation type="list" allowBlank="1" showInputMessage="1" showErrorMessage="1" sqref="M12:M15">
      <formula1>designationproduit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5"/>
  <sheetViews>
    <sheetView workbookViewId="0">
      <selection activeCell="G7" sqref="G7"/>
    </sheetView>
  </sheetViews>
  <sheetFormatPr baseColWidth="10" defaultRowHeight="15"/>
  <cols>
    <col min="1" max="1" width="22.85546875" customWidth="1"/>
    <col min="3" max="3" width="23" style="34" customWidth="1"/>
    <col min="4" max="4" width="51.140625" style="1" customWidth="1"/>
    <col min="5" max="5" width="17.5703125" style="1" customWidth="1"/>
    <col min="6" max="6" width="17.140625" style="1" customWidth="1"/>
  </cols>
  <sheetData>
    <row r="1" spans="1:6">
      <c r="C1" s="34" t="s">
        <v>25</v>
      </c>
      <c r="D1" s="34" t="s">
        <v>26</v>
      </c>
      <c r="E1" s="1" t="s">
        <v>27</v>
      </c>
      <c r="F1" s="34" t="s">
        <v>28</v>
      </c>
    </row>
    <row r="2" spans="1:6" ht="15" customHeight="1">
      <c r="A2" s="55" t="s">
        <v>29</v>
      </c>
      <c r="C2" s="34">
        <v>12</v>
      </c>
      <c r="D2" s="1" t="s">
        <v>31</v>
      </c>
      <c r="E2" s="1">
        <v>12</v>
      </c>
    </row>
    <row r="3" spans="1:6" ht="15" customHeight="1">
      <c r="A3" s="55"/>
      <c r="D3" s="1" t="s">
        <v>32</v>
      </c>
      <c r="E3" s="1">
        <v>15</v>
      </c>
    </row>
    <row r="4" spans="1:6">
      <c r="A4" s="55"/>
      <c r="D4" s="1" t="s">
        <v>33</v>
      </c>
      <c r="E4" s="1">
        <v>14</v>
      </c>
    </row>
    <row r="5" spans="1:6">
      <c r="A5" s="55"/>
      <c r="D5" s="1" t="s">
        <v>34</v>
      </c>
    </row>
  </sheetData>
  <mergeCells count="1">
    <mergeCell ref="A2:A5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janvier</vt:lpstr>
      <vt:lpstr>Produit</vt:lpstr>
      <vt:lpstr>Feuil3</vt:lpstr>
      <vt:lpstr>designationproduit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Franck</cp:lastModifiedBy>
  <dcterms:created xsi:type="dcterms:W3CDTF">2011-12-05T22:57:08Z</dcterms:created>
  <dcterms:modified xsi:type="dcterms:W3CDTF">2011-12-05T23:40:38Z</dcterms:modified>
</cp:coreProperties>
</file>