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35439.ZEPRODBUR\Documents\provisoire\"/>
    </mc:Choice>
  </mc:AlternateContent>
  <xr:revisionPtr revIDLastSave="0" documentId="13_ncr:1_{F8D58E8F-AD51-4013-81E7-2E5A8D4815B1}" xr6:coauthVersionLast="47" xr6:coauthVersionMax="47" xr10:uidLastSave="{00000000-0000-0000-0000-000000000000}"/>
  <bookViews>
    <workbookView xWindow="28680" yWindow="-120" windowWidth="29040" windowHeight="15720" xr2:uid="{A8AC4AA4-DB4B-4B00-AAA2-3184533CE632}"/>
  </bookViews>
  <sheets>
    <sheet name="Feuil3" sheetId="3" r:id="rId1"/>
    <sheet name="Feuil1" sheetId="1" r:id="rId2"/>
  </sheets>
  <calcPr calcId="191029"/>
  <pivotCaches>
    <pivotCache cacheId="4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3" l="1" a="1"/>
  <c r="B16" i="3" s="1"/>
  <c r="B1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<sst xmlns="http://schemas.openxmlformats.org/spreadsheetml/2006/main" count="325" uniqueCount="18">
  <si>
    <t>Site</t>
  </si>
  <si>
    <t>Montant</t>
  </si>
  <si>
    <t>Responsabilité</t>
  </si>
  <si>
    <t>Marseille</t>
  </si>
  <si>
    <t>Rennes</t>
  </si>
  <si>
    <t>Montpellier</t>
  </si>
  <si>
    <t>Brest</t>
  </si>
  <si>
    <t>Rouen</t>
  </si>
  <si>
    <t>Chartres</t>
  </si>
  <si>
    <t>Lille</t>
  </si>
  <si>
    <t>Étiquettes de lignes</t>
  </si>
  <si>
    <t>Total général</t>
  </si>
  <si>
    <t>Étiquettes de colonnes</t>
  </si>
  <si>
    <t>Somme de Montant</t>
  </si>
  <si>
    <t>Total</t>
  </si>
  <si>
    <t>Trésorie</t>
  </si>
  <si>
    <t>Production</t>
  </si>
  <si>
    <t xml:space="preserve">Tresorier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</si>
</sst>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ZENOU Gaetan" refreshedDate="45805.659259953703" createdVersion="8" refreshedVersion="8" minRefreshableVersion="3" recordCount="154" xr:uid="{3081D76A-886E-438D-B656-3A3A990E90F0}">
  <cacheSource type="worksheet">
    <worksheetSource ref="A1:C1048576" sheet="Feuil1"/>
  </cacheSource>
  <cacheFields count="3">
    <cacheField name="Site" numFmtId="0">
      <sharedItems containsBlank="1" count="8">
        <s v="Marseille"/>
        <s v="Rouen"/>
        <s v="Lille"/>
        <s v="Chartres"/>
        <s v="Brest"/>
        <s v="Rennes"/>
        <s v="Montpellier"/>
        <m/>
      </sharedItems>
    </cacheField>
    <cacheField name="Montant" numFmtId="0">
      <sharedItems containsString="0" containsBlank="1" containsNumber="1" minValue="45.62" maxValue="124513.95"/>
    </cacheField>
    <cacheField name="Responsabilité" numFmtId="0">
      <sharedItems containsBlank="1" count="3">
        <s v="Production"/>
        <s v="Tresorier 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4">
  <r>
    <x v="0"/>
    <n v="831"/>
    <x v="0"/>
  </r>
  <r>
    <x v="0"/>
    <n v="1639.5"/>
    <x v="0"/>
  </r>
  <r>
    <x v="0"/>
    <n v="960"/>
    <x v="0"/>
  </r>
  <r>
    <x v="0"/>
    <n v="227.85"/>
    <x v="0"/>
  </r>
  <r>
    <x v="0"/>
    <n v="2937.46"/>
    <x v="0"/>
  </r>
  <r>
    <x v="0"/>
    <n v="2306.88"/>
    <x v="0"/>
  </r>
  <r>
    <x v="0"/>
    <n v="10887.5"/>
    <x v="1"/>
  </r>
  <r>
    <x v="0"/>
    <n v="2854.74"/>
    <x v="0"/>
  </r>
  <r>
    <x v="0"/>
    <n v="65973.600000000006"/>
    <x v="1"/>
  </r>
  <r>
    <x v="0"/>
    <n v="22523.4"/>
    <x v="1"/>
  </r>
  <r>
    <x v="0"/>
    <n v="873.8"/>
    <x v="0"/>
  </r>
  <r>
    <x v="0"/>
    <n v="4054.5"/>
    <x v="0"/>
  </r>
  <r>
    <x v="0"/>
    <n v="3299.1"/>
    <x v="0"/>
  </r>
  <r>
    <x v="0"/>
    <n v="3460.43"/>
    <x v="0"/>
  </r>
  <r>
    <x v="0"/>
    <n v="7073.97"/>
    <x v="1"/>
  </r>
  <r>
    <x v="0"/>
    <n v="17301.12"/>
    <x v="0"/>
  </r>
  <r>
    <x v="0"/>
    <n v="584.64"/>
    <x v="1"/>
  </r>
  <r>
    <x v="0"/>
    <n v="5880.32"/>
    <x v="0"/>
  </r>
  <r>
    <x v="1"/>
    <n v="7917.32"/>
    <x v="0"/>
  </r>
  <r>
    <x v="1"/>
    <n v="3497.36"/>
    <x v="0"/>
  </r>
  <r>
    <x v="1"/>
    <n v="1533"/>
    <x v="0"/>
  </r>
  <r>
    <x v="1"/>
    <n v="26166.799999999999"/>
    <x v="0"/>
  </r>
  <r>
    <x v="1"/>
    <n v="3765.6"/>
    <x v="0"/>
  </r>
  <r>
    <x v="1"/>
    <n v="6696.72"/>
    <x v="0"/>
  </r>
  <r>
    <x v="1"/>
    <n v="895.52"/>
    <x v="1"/>
  </r>
  <r>
    <x v="2"/>
    <n v="30093"/>
    <x v="0"/>
  </r>
  <r>
    <x v="2"/>
    <n v="11587.5"/>
    <x v="0"/>
  </r>
  <r>
    <x v="2"/>
    <n v="4480"/>
    <x v="0"/>
  </r>
  <r>
    <x v="2"/>
    <n v="5481.45"/>
    <x v="0"/>
  </r>
  <r>
    <x v="2"/>
    <n v="5370.3"/>
    <x v="1"/>
  </r>
  <r>
    <x v="2"/>
    <n v="74931.48"/>
    <x v="1"/>
  </r>
  <r>
    <x v="2"/>
    <n v="5721.48"/>
    <x v="0"/>
  </r>
  <r>
    <x v="2"/>
    <n v="5532.06"/>
    <x v="0"/>
  </r>
  <r>
    <x v="2"/>
    <n v="1043.31"/>
    <x v="0"/>
  </r>
  <r>
    <x v="2"/>
    <n v="3837.6"/>
    <x v="0"/>
  </r>
  <r>
    <x v="2"/>
    <n v="717.8"/>
    <x v="0"/>
  </r>
  <r>
    <x v="2"/>
    <n v="3955.02"/>
    <x v="0"/>
  </r>
  <r>
    <x v="2"/>
    <n v="1533.6"/>
    <x v="0"/>
  </r>
  <r>
    <x v="2"/>
    <n v="23431.68"/>
    <x v="0"/>
  </r>
  <r>
    <x v="2"/>
    <n v="974.4"/>
    <x v="1"/>
  </r>
  <r>
    <x v="2"/>
    <n v="45.62"/>
    <x v="1"/>
  </r>
  <r>
    <x v="2"/>
    <n v="1788"/>
    <x v="0"/>
  </r>
  <r>
    <x v="2"/>
    <n v="178.8"/>
    <x v="0"/>
  </r>
  <r>
    <x v="2"/>
    <n v="7104"/>
    <x v="0"/>
  </r>
  <r>
    <x v="2"/>
    <n v="256"/>
    <x v="0"/>
  </r>
  <r>
    <x v="2"/>
    <n v="35489.19"/>
    <x v="0"/>
  </r>
  <r>
    <x v="2"/>
    <n v="124513.95"/>
    <x v="0"/>
  </r>
  <r>
    <x v="2"/>
    <n v="32573.7"/>
    <x v="0"/>
  </r>
  <r>
    <x v="2"/>
    <n v="139.81"/>
    <x v="1"/>
  </r>
  <r>
    <x v="2"/>
    <n v="14526.53"/>
    <x v="1"/>
  </r>
  <r>
    <x v="2"/>
    <n v="18662.400000000001"/>
    <x v="1"/>
  </r>
  <r>
    <x v="2"/>
    <n v="477.54"/>
    <x v="1"/>
  </r>
  <r>
    <x v="2"/>
    <n v="308.88"/>
    <x v="0"/>
  </r>
  <r>
    <x v="2"/>
    <n v="308.88"/>
    <x v="0"/>
  </r>
  <r>
    <x v="2"/>
    <n v="2894.4"/>
    <x v="1"/>
  </r>
  <r>
    <x v="2"/>
    <n v="17599.75"/>
    <x v="1"/>
  </r>
  <r>
    <x v="2"/>
    <n v="4418.92"/>
    <x v="1"/>
  </r>
  <r>
    <x v="3"/>
    <n v="3275.4"/>
    <x v="0"/>
  </r>
  <r>
    <x v="3"/>
    <n v="2940"/>
    <x v="0"/>
  </r>
  <r>
    <x v="3"/>
    <n v="2360"/>
    <x v="0"/>
  </r>
  <r>
    <x v="3"/>
    <n v="1090.4000000000001"/>
    <x v="1"/>
  </r>
  <r>
    <x v="3"/>
    <n v="23888"/>
    <x v="0"/>
  </r>
  <r>
    <x v="3"/>
    <n v="631.94000000000005"/>
    <x v="0"/>
  </r>
  <r>
    <x v="3"/>
    <n v="846.54"/>
    <x v="1"/>
  </r>
  <r>
    <x v="3"/>
    <n v="5166.1499999999996"/>
    <x v="0"/>
  </r>
  <r>
    <x v="3"/>
    <n v="3966.75"/>
    <x v="0"/>
  </r>
  <r>
    <x v="3"/>
    <n v="8204"/>
    <x v="0"/>
  </r>
  <r>
    <x v="3"/>
    <n v="11879"/>
    <x v="0"/>
  </r>
  <r>
    <x v="3"/>
    <n v="12390"/>
    <x v="0"/>
  </r>
  <r>
    <x v="3"/>
    <n v="80710"/>
    <x v="0"/>
  </r>
  <r>
    <x v="3"/>
    <n v="14341.5"/>
    <x v="0"/>
  </r>
  <r>
    <x v="3"/>
    <n v="34470"/>
    <x v="0"/>
  </r>
  <r>
    <x v="3"/>
    <n v="14735"/>
    <x v="0"/>
  </r>
  <r>
    <x v="3"/>
    <n v="2730"/>
    <x v="0"/>
  </r>
  <r>
    <x v="3"/>
    <n v="1505"/>
    <x v="0"/>
  </r>
  <r>
    <x v="3"/>
    <n v="450"/>
    <x v="0"/>
  </r>
  <r>
    <x v="3"/>
    <n v="1244"/>
    <x v="1"/>
  </r>
  <r>
    <x v="3"/>
    <n v="264"/>
    <x v="0"/>
  </r>
  <r>
    <x v="3"/>
    <n v="1827.54"/>
    <x v="0"/>
  </r>
  <r>
    <x v="3"/>
    <n v="3969"/>
    <x v="0"/>
  </r>
  <r>
    <x v="3"/>
    <n v="928.8"/>
    <x v="0"/>
  </r>
  <r>
    <x v="3"/>
    <n v="4830"/>
    <x v="0"/>
  </r>
  <r>
    <x v="3"/>
    <n v="1022.12"/>
    <x v="0"/>
  </r>
  <r>
    <x v="3"/>
    <n v="850.72"/>
    <x v="0"/>
  </r>
  <r>
    <x v="3"/>
    <n v="12634.75"/>
    <x v="0"/>
  </r>
  <r>
    <x v="3"/>
    <n v="886.12"/>
    <x v="0"/>
  </r>
  <r>
    <x v="3"/>
    <n v="470.4"/>
    <x v="0"/>
  </r>
  <r>
    <x v="3"/>
    <n v="2366.06"/>
    <x v="0"/>
  </r>
  <r>
    <x v="3"/>
    <n v="974.26"/>
    <x v="0"/>
  </r>
  <r>
    <x v="3"/>
    <n v="2232"/>
    <x v="0"/>
  </r>
  <r>
    <x v="3"/>
    <n v="328"/>
    <x v="0"/>
  </r>
  <r>
    <x v="3"/>
    <n v="666"/>
    <x v="0"/>
  </r>
  <r>
    <x v="3"/>
    <n v="2705.64"/>
    <x v="0"/>
  </r>
  <r>
    <x v="3"/>
    <n v="620.4"/>
    <x v="0"/>
  </r>
  <r>
    <x v="3"/>
    <n v="4069.8"/>
    <x v="0"/>
  </r>
  <r>
    <x v="3"/>
    <n v="4069.8"/>
    <x v="0"/>
  </r>
  <r>
    <x v="3"/>
    <n v="2666.9"/>
    <x v="0"/>
  </r>
  <r>
    <x v="3"/>
    <n v="760"/>
    <x v="0"/>
  </r>
  <r>
    <x v="3"/>
    <n v="9134.6"/>
    <x v="0"/>
  </r>
  <r>
    <x v="3"/>
    <n v="1521.3"/>
    <x v="0"/>
  </r>
  <r>
    <x v="3"/>
    <n v="1447.6"/>
    <x v="0"/>
  </r>
  <r>
    <x v="3"/>
    <n v="7381"/>
    <x v="0"/>
  </r>
  <r>
    <x v="3"/>
    <n v="7381"/>
    <x v="0"/>
  </r>
  <r>
    <x v="3"/>
    <n v="679.7"/>
    <x v="0"/>
  </r>
  <r>
    <x v="3"/>
    <n v="151.80000000000001"/>
    <x v="0"/>
  </r>
  <r>
    <x v="3"/>
    <n v="2368.5"/>
    <x v="0"/>
  </r>
  <r>
    <x v="3"/>
    <n v="6815.16"/>
    <x v="0"/>
  </r>
  <r>
    <x v="3"/>
    <n v="6815.16"/>
    <x v="0"/>
  </r>
  <r>
    <x v="3"/>
    <n v="1915.2"/>
    <x v="0"/>
  </r>
  <r>
    <x v="3"/>
    <n v="7759.8"/>
    <x v="0"/>
  </r>
  <r>
    <x v="3"/>
    <n v="3934.5"/>
    <x v="0"/>
  </r>
  <r>
    <x v="3"/>
    <n v="5530"/>
    <x v="1"/>
  </r>
  <r>
    <x v="3"/>
    <n v="2059.1999999999998"/>
    <x v="0"/>
  </r>
  <r>
    <x v="3"/>
    <n v="35058.6"/>
    <x v="0"/>
  </r>
  <r>
    <x v="3"/>
    <n v="15727.86"/>
    <x v="0"/>
  </r>
  <r>
    <x v="3"/>
    <n v="8544.5300000000007"/>
    <x v="0"/>
  </r>
  <r>
    <x v="3"/>
    <n v="5121.51"/>
    <x v="0"/>
  </r>
  <r>
    <x v="3"/>
    <n v="2026.08"/>
    <x v="0"/>
  </r>
  <r>
    <x v="4"/>
    <n v="188.4"/>
    <x v="0"/>
  </r>
  <r>
    <x v="4"/>
    <n v="2433"/>
    <x v="0"/>
  </r>
  <r>
    <x v="4"/>
    <n v="861.4"/>
    <x v="0"/>
  </r>
  <r>
    <x v="4"/>
    <n v="1631.2"/>
    <x v="0"/>
  </r>
  <r>
    <x v="4"/>
    <n v="967"/>
    <x v="0"/>
  </r>
  <r>
    <x v="4"/>
    <n v="519.20000000000005"/>
    <x v="0"/>
  </r>
  <r>
    <x v="4"/>
    <n v="9919.2800000000007"/>
    <x v="0"/>
  </r>
  <r>
    <x v="4"/>
    <n v="6441.7"/>
    <x v="0"/>
  </r>
  <r>
    <x v="5"/>
    <n v="1232.8800000000001"/>
    <x v="0"/>
  </r>
  <r>
    <x v="5"/>
    <n v="1074.33"/>
    <x v="0"/>
  </r>
  <r>
    <x v="5"/>
    <n v="2380.0500000000002"/>
    <x v="1"/>
  </r>
  <r>
    <x v="5"/>
    <n v="444.8"/>
    <x v="0"/>
  </r>
  <r>
    <x v="5"/>
    <n v="257.39999999999998"/>
    <x v="0"/>
  </r>
  <r>
    <x v="5"/>
    <n v="7848"/>
    <x v="0"/>
  </r>
  <r>
    <x v="6"/>
    <n v="1091.5999999999999"/>
    <x v="1"/>
  </r>
  <r>
    <x v="6"/>
    <n v="15890"/>
    <x v="0"/>
  </r>
  <r>
    <x v="6"/>
    <n v="19530"/>
    <x v="0"/>
  </r>
  <r>
    <x v="6"/>
    <n v="3872.91"/>
    <x v="0"/>
  </r>
  <r>
    <x v="6"/>
    <n v="1087.32"/>
    <x v="0"/>
  </r>
  <r>
    <x v="6"/>
    <n v="8017.24"/>
    <x v="0"/>
  </r>
  <r>
    <x v="6"/>
    <n v="11879"/>
    <x v="0"/>
  </r>
  <r>
    <x v="6"/>
    <n v="32846.400000000001"/>
    <x v="0"/>
  </r>
  <r>
    <x v="6"/>
    <n v="537.84"/>
    <x v="0"/>
  </r>
  <r>
    <x v="6"/>
    <n v="3234.24"/>
    <x v="0"/>
  </r>
  <r>
    <x v="6"/>
    <n v="2127.1"/>
    <x v="0"/>
  </r>
  <r>
    <x v="6"/>
    <n v="1387.26"/>
    <x v="0"/>
  </r>
  <r>
    <x v="6"/>
    <n v="3238"/>
    <x v="0"/>
  </r>
  <r>
    <x v="6"/>
    <n v="8561.2800000000007"/>
    <x v="1"/>
  </r>
  <r>
    <x v="6"/>
    <n v="9880.08"/>
    <x v="1"/>
  </r>
  <r>
    <x v="6"/>
    <n v="1763"/>
    <x v="0"/>
  </r>
  <r>
    <x v="6"/>
    <n v="1073.67"/>
    <x v="0"/>
  </r>
  <r>
    <x v="7"/>
    <m/>
    <x v="2"/>
  </r>
  <r>
    <x v="7"/>
    <m/>
    <x v="2"/>
  </r>
  <r>
    <x v="7"/>
    <m/>
    <x v="2"/>
  </r>
  <r>
    <x v="7"/>
    <m/>
    <x v="2"/>
  </r>
  <r>
    <x v="7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A6704C-CB9C-47AE-978C-F5494E254851}" name="Tableau croisé dynamique7" cacheId="4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2" firstHeaderRow="1" firstDataRow="2" firstDataCol="1"/>
  <pivotFields count="3">
    <pivotField axis="axisRow" showAll="0">
      <items count="9">
        <item x="4"/>
        <item x="3"/>
        <item x="2"/>
        <item x="0"/>
        <item x="6"/>
        <item x="5"/>
        <item x="1"/>
        <item x="7"/>
        <item t="default"/>
      </items>
    </pivotField>
    <pivotField dataField="1" showAll="0"/>
    <pivotField axis="axisCol" showAll="0">
      <items count="4">
        <item x="0"/>
        <item x="1"/>
        <item h="1" x="2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Montant" fld="1" baseField="0" baseItem="0"/>
  </dataFields>
  <formats count="1">
    <format dxfId="0">
      <pivotArea collapsedLevelsAreSubtotals="1" fieldPosition="0">
        <references count="2">
          <reference field="0" count="1">
            <x v="0"/>
          </reference>
          <reference field="2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9872-522E-42D3-A5E8-5A5425F9F0C0}">
  <dimension ref="A3:H18"/>
  <sheetViews>
    <sheetView tabSelected="1" workbookViewId="0">
      <selection activeCell="C22" sqref="C2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0" bestFit="1" customWidth="1"/>
    <col min="4" max="5" width="12.5703125" bestFit="1" customWidth="1"/>
  </cols>
  <sheetData>
    <row r="3" spans="1:8" x14ac:dyDescent="0.25">
      <c r="A3" s="4" t="s">
        <v>13</v>
      </c>
      <c r="B3" s="4" t="s">
        <v>12</v>
      </c>
    </row>
    <row r="4" spans="1:8" x14ac:dyDescent="0.25">
      <c r="A4" s="4" t="s">
        <v>10</v>
      </c>
      <c r="B4" t="s">
        <v>16</v>
      </c>
      <c r="C4" t="s">
        <v>17</v>
      </c>
      <c r="D4" t="s">
        <v>11</v>
      </c>
    </row>
    <row r="5" spans="1:8" x14ac:dyDescent="0.25">
      <c r="A5" s="5" t="s">
        <v>6</v>
      </c>
      <c r="B5" s="8">
        <v>22961.18</v>
      </c>
      <c r="C5" s="6"/>
      <c r="D5" s="6">
        <v>22961.18</v>
      </c>
    </row>
    <row r="6" spans="1:8" x14ac:dyDescent="0.25">
      <c r="A6" s="5" t="s">
        <v>8</v>
      </c>
      <c r="B6" s="6">
        <v>398628.14999999991</v>
      </c>
      <c r="C6" s="6">
        <v>8710.94</v>
      </c>
      <c r="D6" s="6">
        <v>407339.08999999991</v>
      </c>
    </row>
    <row r="7" spans="1:8" x14ac:dyDescent="0.25">
      <c r="A7" s="5" t="s">
        <v>9</v>
      </c>
      <c r="B7" s="6">
        <v>299935.90000000002</v>
      </c>
      <c r="C7" s="6">
        <v>140041.15</v>
      </c>
      <c r="D7" s="6">
        <v>439977.05000000005</v>
      </c>
    </row>
    <row r="8" spans="1:8" x14ac:dyDescent="0.25">
      <c r="A8" s="5" t="s">
        <v>3</v>
      </c>
      <c r="B8" s="6">
        <v>46626.69999999999</v>
      </c>
      <c r="C8" s="6">
        <v>107043.11</v>
      </c>
      <c r="D8" s="6">
        <v>153669.81</v>
      </c>
    </row>
    <row r="9" spans="1:8" x14ac:dyDescent="0.25">
      <c r="A9" s="5" t="s">
        <v>5</v>
      </c>
      <c r="B9" s="6">
        <v>106483.98</v>
      </c>
      <c r="C9" s="6">
        <v>19532.96</v>
      </c>
      <c r="D9" s="6">
        <v>126016.94</v>
      </c>
    </row>
    <row r="10" spans="1:8" x14ac:dyDescent="0.25">
      <c r="A10" s="5" t="s">
        <v>4</v>
      </c>
      <c r="B10" s="6">
        <v>10857.41</v>
      </c>
      <c r="C10" s="6">
        <v>2380.0500000000002</v>
      </c>
      <c r="D10" s="6">
        <v>13237.46</v>
      </c>
    </row>
    <row r="11" spans="1:8" x14ac:dyDescent="0.25">
      <c r="A11" s="5" t="s">
        <v>7</v>
      </c>
      <c r="B11" s="6">
        <v>49576.799999999996</v>
      </c>
      <c r="C11" s="6">
        <v>895.52</v>
      </c>
      <c r="D11" s="6">
        <v>50472.319999999992</v>
      </c>
    </row>
    <row r="12" spans="1:8" x14ac:dyDescent="0.25">
      <c r="A12" s="5" t="s">
        <v>11</v>
      </c>
      <c r="B12" s="6">
        <v>935070.12</v>
      </c>
      <c r="C12" s="6">
        <v>278603.73000000004</v>
      </c>
      <c r="D12" s="6">
        <v>1213673.8499999999</v>
      </c>
    </row>
    <row r="14" spans="1:8" x14ac:dyDescent="0.25">
      <c r="A14" s="7"/>
      <c r="B14" s="7"/>
      <c r="C14" s="7"/>
    </row>
    <row r="15" spans="1:8" x14ac:dyDescent="0.25">
      <c r="B15" t="s">
        <v>6</v>
      </c>
      <c r="C15" t="s">
        <v>8</v>
      </c>
      <c r="D15" t="s">
        <v>9</v>
      </c>
      <c r="E15" t="s">
        <v>3</v>
      </c>
      <c r="F15" t="s">
        <v>5</v>
      </c>
      <c r="G15" t="s">
        <v>4</v>
      </c>
      <c r="H15" t="s">
        <v>7</v>
      </c>
    </row>
    <row r="16" spans="1:8" x14ac:dyDescent="0.25">
      <c r="A16" t="s">
        <v>14</v>
      </c>
      <c r="B16" t="e" cm="1">
        <f t="array" aca="1" ref="B16" ca="1">_xludf.GETPIVOTDATA("Total général", $A$3, "Site", "Brest")</f>
        <v>#NAME?</v>
      </c>
    </row>
    <row r="17" spans="1:2" x14ac:dyDescent="0.25">
      <c r="A17" t="s">
        <v>15</v>
      </c>
      <c r="B17">
        <f>IFERROR(GETPIVOTDATA("Montant",$A$3,"Site","Brest","Responsabilité","Tresorier"),0)</f>
        <v>0</v>
      </c>
    </row>
    <row r="18" spans="1:2" x14ac:dyDescent="0.25">
      <c r="A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8E018-289F-42E0-847C-2211AC1A3334}">
  <dimension ref="A1:C150"/>
  <sheetViews>
    <sheetView workbookViewId="0">
      <selection activeCell="G21" sqref="G21"/>
    </sheetView>
  </sheetViews>
  <sheetFormatPr baseColWidth="10" defaultRowHeight="15" x14ac:dyDescent="0.25"/>
  <cols>
    <col min="1" max="1" width="11.5703125" bestFit="1" customWidth="1"/>
    <col min="2" max="2" width="10" bestFit="1" customWidth="1"/>
    <col min="3" max="3" width="14.57031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>
        <v>831</v>
      </c>
      <c r="C2" s="2" t="s">
        <v>16</v>
      </c>
    </row>
    <row r="3" spans="1:3" x14ac:dyDescent="0.25">
      <c r="A3" s="3" t="s">
        <v>3</v>
      </c>
      <c r="B3" s="3">
        <v>1639.5</v>
      </c>
      <c r="C3" s="3" t="s">
        <v>16</v>
      </c>
    </row>
    <row r="4" spans="1:3" x14ac:dyDescent="0.25">
      <c r="A4" s="2" t="s">
        <v>3</v>
      </c>
      <c r="B4" s="2">
        <v>960</v>
      </c>
      <c r="C4" s="2" t="s">
        <v>16</v>
      </c>
    </row>
    <row r="5" spans="1:3" x14ac:dyDescent="0.25">
      <c r="A5" s="3" t="s">
        <v>3</v>
      </c>
      <c r="B5" s="3">
        <v>227.85</v>
      </c>
      <c r="C5" s="3" t="s">
        <v>16</v>
      </c>
    </row>
    <row r="6" spans="1:3" x14ac:dyDescent="0.25">
      <c r="A6" s="2" t="s">
        <v>3</v>
      </c>
      <c r="B6" s="2">
        <v>2937.46</v>
      </c>
      <c r="C6" s="2" t="s">
        <v>16</v>
      </c>
    </row>
    <row r="7" spans="1:3" x14ac:dyDescent="0.25">
      <c r="A7" s="3" t="s">
        <v>3</v>
      </c>
      <c r="B7" s="3">
        <v>2306.88</v>
      </c>
      <c r="C7" s="3" t="s">
        <v>16</v>
      </c>
    </row>
    <row r="8" spans="1:3" x14ac:dyDescent="0.25">
      <c r="A8" s="3" t="s">
        <v>3</v>
      </c>
      <c r="B8" s="3">
        <v>10887.5</v>
      </c>
      <c r="C8" s="3" t="s">
        <v>17</v>
      </c>
    </row>
    <row r="9" spans="1:3" x14ac:dyDescent="0.25">
      <c r="A9" s="2" t="s">
        <v>3</v>
      </c>
      <c r="B9" s="2">
        <v>2854.74</v>
      </c>
      <c r="C9" s="2" t="s">
        <v>16</v>
      </c>
    </row>
    <row r="10" spans="1:3" x14ac:dyDescent="0.25">
      <c r="A10" s="3" t="s">
        <v>3</v>
      </c>
      <c r="B10" s="3">
        <v>65973.600000000006</v>
      </c>
      <c r="C10" s="3" t="s">
        <v>17</v>
      </c>
    </row>
    <row r="11" spans="1:3" x14ac:dyDescent="0.25">
      <c r="A11" s="3" t="s">
        <v>3</v>
      </c>
      <c r="B11" s="3">
        <v>22523.4</v>
      </c>
      <c r="C11" s="3" t="s">
        <v>17</v>
      </c>
    </row>
    <row r="12" spans="1:3" x14ac:dyDescent="0.25">
      <c r="A12" s="2" t="s">
        <v>3</v>
      </c>
      <c r="B12" s="2">
        <v>873.8</v>
      </c>
      <c r="C12" s="2" t="s">
        <v>16</v>
      </c>
    </row>
    <row r="13" spans="1:3" x14ac:dyDescent="0.25">
      <c r="A13" s="3" t="s">
        <v>3</v>
      </c>
      <c r="B13" s="3">
        <v>4054.5</v>
      </c>
      <c r="C13" s="3" t="s">
        <v>16</v>
      </c>
    </row>
    <row r="14" spans="1:3" x14ac:dyDescent="0.25">
      <c r="A14" s="2" t="s">
        <v>3</v>
      </c>
      <c r="B14" s="2">
        <v>3299.1</v>
      </c>
      <c r="C14" s="2" t="s">
        <v>16</v>
      </c>
    </row>
    <row r="15" spans="1:3" x14ac:dyDescent="0.25">
      <c r="A15" s="2" t="s">
        <v>3</v>
      </c>
      <c r="B15" s="2">
        <v>3460.43</v>
      </c>
      <c r="C15" s="2" t="s">
        <v>16</v>
      </c>
    </row>
    <row r="16" spans="1:3" x14ac:dyDescent="0.25">
      <c r="A16" s="3" t="s">
        <v>3</v>
      </c>
      <c r="B16" s="3">
        <v>7073.97</v>
      </c>
      <c r="C16" s="3" t="s">
        <v>17</v>
      </c>
    </row>
    <row r="17" spans="1:3" x14ac:dyDescent="0.25">
      <c r="A17" s="2" t="s">
        <v>3</v>
      </c>
      <c r="B17" s="2">
        <v>17301.12</v>
      </c>
      <c r="C17" s="2" t="s">
        <v>16</v>
      </c>
    </row>
    <row r="18" spans="1:3" x14ac:dyDescent="0.25">
      <c r="A18" s="3" t="s">
        <v>3</v>
      </c>
      <c r="B18" s="3">
        <v>584.64</v>
      </c>
      <c r="C18" s="3" t="s">
        <v>17</v>
      </c>
    </row>
    <row r="19" spans="1:3" x14ac:dyDescent="0.25">
      <c r="A19" s="2" t="s">
        <v>3</v>
      </c>
      <c r="B19" s="2">
        <v>5880.32</v>
      </c>
      <c r="C19" s="2" t="s">
        <v>16</v>
      </c>
    </row>
    <row r="20" spans="1:3" x14ac:dyDescent="0.25">
      <c r="A20" s="2" t="s">
        <v>7</v>
      </c>
      <c r="B20" s="2">
        <v>7917.32</v>
      </c>
      <c r="C20" s="2" t="s">
        <v>16</v>
      </c>
    </row>
    <row r="21" spans="1:3" x14ac:dyDescent="0.25">
      <c r="A21" s="3" t="s">
        <v>7</v>
      </c>
      <c r="B21" s="3">
        <v>3497.36</v>
      </c>
      <c r="C21" s="3" t="s">
        <v>16</v>
      </c>
    </row>
    <row r="22" spans="1:3" x14ac:dyDescent="0.25">
      <c r="A22" s="3" t="s">
        <v>7</v>
      </c>
      <c r="B22" s="3">
        <v>1533</v>
      </c>
      <c r="C22" s="3" t="s">
        <v>16</v>
      </c>
    </row>
    <row r="23" spans="1:3" x14ac:dyDescent="0.25">
      <c r="A23" s="2" t="s">
        <v>7</v>
      </c>
      <c r="B23" s="2">
        <v>26166.799999999999</v>
      </c>
      <c r="C23" s="2" t="s">
        <v>16</v>
      </c>
    </row>
    <row r="24" spans="1:3" x14ac:dyDescent="0.25">
      <c r="A24" s="3" t="s">
        <v>7</v>
      </c>
      <c r="B24" s="3">
        <v>3765.6</v>
      </c>
      <c r="C24" s="3" t="s">
        <v>16</v>
      </c>
    </row>
    <row r="25" spans="1:3" x14ac:dyDescent="0.25">
      <c r="A25" s="3" t="s">
        <v>7</v>
      </c>
      <c r="B25" s="3">
        <v>6696.72</v>
      </c>
      <c r="C25" s="3" t="s">
        <v>16</v>
      </c>
    </row>
    <row r="26" spans="1:3" x14ac:dyDescent="0.25">
      <c r="A26" s="3" t="s">
        <v>7</v>
      </c>
      <c r="B26" s="3">
        <v>895.52</v>
      </c>
      <c r="C26" s="3" t="s">
        <v>17</v>
      </c>
    </row>
    <row r="27" spans="1:3" x14ac:dyDescent="0.25">
      <c r="A27" s="3" t="s">
        <v>9</v>
      </c>
      <c r="B27" s="3">
        <v>30093</v>
      </c>
      <c r="C27" s="3" t="s">
        <v>16</v>
      </c>
    </row>
    <row r="28" spans="1:3" x14ac:dyDescent="0.25">
      <c r="A28" s="3" t="s">
        <v>9</v>
      </c>
      <c r="B28" s="3">
        <v>11587.5</v>
      </c>
      <c r="C28" s="3" t="s">
        <v>16</v>
      </c>
    </row>
    <row r="29" spans="1:3" x14ac:dyDescent="0.25">
      <c r="A29" s="2" t="s">
        <v>9</v>
      </c>
      <c r="B29" s="2">
        <v>4480</v>
      </c>
      <c r="C29" s="2" t="s">
        <v>16</v>
      </c>
    </row>
    <row r="30" spans="1:3" x14ac:dyDescent="0.25">
      <c r="A30" s="2" t="s">
        <v>9</v>
      </c>
      <c r="B30" s="2">
        <v>5481.45</v>
      </c>
      <c r="C30" s="2" t="s">
        <v>16</v>
      </c>
    </row>
    <row r="31" spans="1:3" x14ac:dyDescent="0.25">
      <c r="A31" s="3" t="s">
        <v>9</v>
      </c>
      <c r="B31" s="3">
        <v>5370.3</v>
      </c>
      <c r="C31" s="3" t="s">
        <v>17</v>
      </c>
    </row>
    <row r="32" spans="1:3" x14ac:dyDescent="0.25">
      <c r="A32" s="3" t="s">
        <v>9</v>
      </c>
      <c r="B32" s="3">
        <v>74931.48</v>
      </c>
      <c r="C32" s="3" t="s">
        <v>17</v>
      </c>
    </row>
    <row r="33" spans="1:3" x14ac:dyDescent="0.25">
      <c r="A33" s="2" t="s">
        <v>9</v>
      </c>
      <c r="B33" s="2">
        <v>5721.48</v>
      </c>
      <c r="C33" s="2" t="s">
        <v>16</v>
      </c>
    </row>
    <row r="34" spans="1:3" x14ac:dyDescent="0.25">
      <c r="A34" s="2" t="s">
        <v>9</v>
      </c>
      <c r="B34" s="2">
        <v>5532.06</v>
      </c>
      <c r="C34" s="2" t="s">
        <v>16</v>
      </c>
    </row>
    <row r="35" spans="1:3" x14ac:dyDescent="0.25">
      <c r="A35" s="3" t="s">
        <v>9</v>
      </c>
      <c r="B35" s="3">
        <v>1043.31</v>
      </c>
      <c r="C35" s="3" t="s">
        <v>16</v>
      </c>
    </row>
    <row r="36" spans="1:3" x14ac:dyDescent="0.25">
      <c r="A36" s="3" t="s">
        <v>9</v>
      </c>
      <c r="B36" s="3">
        <v>3837.6</v>
      </c>
      <c r="C36" s="3" t="s">
        <v>16</v>
      </c>
    </row>
    <row r="37" spans="1:3" x14ac:dyDescent="0.25">
      <c r="A37" s="2" t="s">
        <v>9</v>
      </c>
      <c r="B37" s="2">
        <v>717.8</v>
      </c>
      <c r="C37" s="2" t="s">
        <v>16</v>
      </c>
    </row>
    <row r="38" spans="1:3" x14ac:dyDescent="0.25">
      <c r="A38" s="2" t="s">
        <v>9</v>
      </c>
      <c r="B38" s="2">
        <v>3955.02</v>
      </c>
      <c r="C38" s="2" t="s">
        <v>16</v>
      </c>
    </row>
    <row r="39" spans="1:3" x14ac:dyDescent="0.25">
      <c r="A39" s="2" t="s">
        <v>9</v>
      </c>
      <c r="B39" s="2">
        <v>1533.6</v>
      </c>
      <c r="C39" s="2" t="s">
        <v>16</v>
      </c>
    </row>
    <row r="40" spans="1:3" x14ac:dyDescent="0.25">
      <c r="A40" s="2" t="s">
        <v>9</v>
      </c>
      <c r="B40" s="2">
        <v>23431.68</v>
      </c>
      <c r="C40" s="2" t="s">
        <v>16</v>
      </c>
    </row>
    <row r="41" spans="1:3" x14ac:dyDescent="0.25">
      <c r="A41" s="3" t="s">
        <v>9</v>
      </c>
      <c r="B41" s="3">
        <v>974.4</v>
      </c>
      <c r="C41" s="3" t="s">
        <v>17</v>
      </c>
    </row>
    <row r="42" spans="1:3" x14ac:dyDescent="0.25">
      <c r="A42" s="3" t="s">
        <v>9</v>
      </c>
      <c r="B42" s="3">
        <v>45.62</v>
      </c>
      <c r="C42" s="3" t="s">
        <v>17</v>
      </c>
    </row>
    <row r="43" spans="1:3" x14ac:dyDescent="0.25">
      <c r="A43" s="3" t="s">
        <v>9</v>
      </c>
      <c r="B43" s="3">
        <v>1788</v>
      </c>
      <c r="C43" s="3" t="s">
        <v>16</v>
      </c>
    </row>
    <row r="44" spans="1:3" x14ac:dyDescent="0.25">
      <c r="A44" s="3" t="s">
        <v>9</v>
      </c>
      <c r="B44" s="3">
        <v>178.8</v>
      </c>
      <c r="C44" s="3" t="s">
        <v>16</v>
      </c>
    </row>
    <row r="45" spans="1:3" x14ac:dyDescent="0.25">
      <c r="A45" s="2" t="s">
        <v>9</v>
      </c>
      <c r="B45" s="2">
        <v>7104</v>
      </c>
      <c r="C45" s="2" t="s">
        <v>16</v>
      </c>
    </row>
    <row r="46" spans="1:3" x14ac:dyDescent="0.25">
      <c r="A46" s="2" t="s">
        <v>9</v>
      </c>
      <c r="B46" s="2">
        <v>256</v>
      </c>
      <c r="C46" s="2" t="s">
        <v>16</v>
      </c>
    </row>
    <row r="47" spans="1:3" x14ac:dyDescent="0.25">
      <c r="A47" s="3" t="s">
        <v>9</v>
      </c>
      <c r="B47" s="3">
        <v>35489.19</v>
      </c>
      <c r="C47" s="3" t="s">
        <v>16</v>
      </c>
    </row>
    <row r="48" spans="1:3" x14ac:dyDescent="0.25">
      <c r="A48" s="2" t="s">
        <v>9</v>
      </c>
      <c r="B48" s="2">
        <v>124513.95</v>
      </c>
      <c r="C48" s="2" t="s">
        <v>16</v>
      </c>
    </row>
    <row r="49" spans="1:3" x14ac:dyDescent="0.25">
      <c r="A49" s="3" t="s">
        <v>9</v>
      </c>
      <c r="B49" s="3">
        <v>32573.7</v>
      </c>
      <c r="C49" s="3" t="s">
        <v>16</v>
      </c>
    </row>
    <row r="50" spans="1:3" x14ac:dyDescent="0.25">
      <c r="A50" s="2" t="s">
        <v>9</v>
      </c>
      <c r="B50" s="2">
        <v>139.81</v>
      </c>
      <c r="C50" s="2" t="s">
        <v>17</v>
      </c>
    </row>
    <row r="51" spans="1:3" x14ac:dyDescent="0.25">
      <c r="A51" s="3" t="s">
        <v>9</v>
      </c>
      <c r="B51" s="3">
        <v>14526.53</v>
      </c>
      <c r="C51" s="3" t="s">
        <v>17</v>
      </c>
    </row>
    <row r="52" spans="1:3" x14ac:dyDescent="0.25">
      <c r="A52" s="2" t="s">
        <v>9</v>
      </c>
      <c r="B52" s="2">
        <v>18662.400000000001</v>
      </c>
      <c r="C52" s="2" t="s">
        <v>17</v>
      </c>
    </row>
    <row r="53" spans="1:3" x14ac:dyDescent="0.25">
      <c r="A53" s="3" t="s">
        <v>9</v>
      </c>
      <c r="B53" s="3">
        <v>477.54</v>
      </c>
      <c r="C53" s="3" t="s">
        <v>17</v>
      </c>
    </row>
    <row r="54" spans="1:3" x14ac:dyDescent="0.25">
      <c r="A54" s="2" t="s">
        <v>9</v>
      </c>
      <c r="B54" s="2">
        <v>308.88</v>
      </c>
      <c r="C54" s="2" t="s">
        <v>16</v>
      </c>
    </row>
    <row r="55" spans="1:3" x14ac:dyDescent="0.25">
      <c r="A55" s="2" t="s">
        <v>9</v>
      </c>
      <c r="B55" s="2">
        <v>308.88</v>
      </c>
      <c r="C55" s="2" t="s">
        <v>16</v>
      </c>
    </row>
    <row r="56" spans="1:3" x14ac:dyDescent="0.25">
      <c r="A56" s="3" t="s">
        <v>9</v>
      </c>
      <c r="B56" s="3">
        <v>2894.4</v>
      </c>
      <c r="C56" s="3" t="s">
        <v>17</v>
      </c>
    </row>
    <row r="57" spans="1:3" x14ac:dyDescent="0.25">
      <c r="A57" s="2" t="s">
        <v>9</v>
      </c>
      <c r="B57" s="2">
        <v>17599.75</v>
      </c>
      <c r="C57" s="2" t="s">
        <v>17</v>
      </c>
    </row>
    <row r="58" spans="1:3" x14ac:dyDescent="0.25">
      <c r="A58" s="3" t="s">
        <v>9</v>
      </c>
      <c r="B58" s="3">
        <v>4418.92</v>
      </c>
      <c r="C58" s="3" t="s">
        <v>17</v>
      </c>
    </row>
    <row r="59" spans="1:3" x14ac:dyDescent="0.25">
      <c r="A59" s="3" t="s">
        <v>8</v>
      </c>
      <c r="B59" s="3">
        <v>3275.4</v>
      </c>
      <c r="C59" s="3" t="s">
        <v>16</v>
      </c>
    </row>
    <row r="60" spans="1:3" x14ac:dyDescent="0.25">
      <c r="A60" s="3" t="s">
        <v>8</v>
      </c>
      <c r="B60" s="3">
        <v>2940</v>
      </c>
      <c r="C60" s="3" t="s">
        <v>16</v>
      </c>
    </row>
    <row r="61" spans="1:3" x14ac:dyDescent="0.25">
      <c r="A61" s="3" t="s">
        <v>8</v>
      </c>
      <c r="B61" s="3">
        <v>2360</v>
      </c>
      <c r="C61" s="3" t="s">
        <v>16</v>
      </c>
    </row>
    <row r="62" spans="1:3" x14ac:dyDescent="0.25">
      <c r="A62" s="3" t="s">
        <v>8</v>
      </c>
      <c r="B62" s="3">
        <v>1090.4000000000001</v>
      </c>
      <c r="C62" s="3" t="s">
        <v>17</v>
      </c>
    </row>
    <row r="63" spans="1:3" x14ac:dyDescent="0.25">
      <c r="A63" s="3" t="s">
        <v>8</v>
      </c>
      <c r="B63" s="3">
        <v>23888</v>
      </c>
      <c r="C63" s="3" t="s">
        <v>16</v>
      </c>
    </row>
    <row r="64" spans="1:3" x14ac:dyDescent="0.25">
      <c r="A64" s="3" t="s">
        <v>8</v>
      </c>
      <c r="B64" s="3">
        <v>631.94000000000005</v>
      </c>
      <c r="C64" s="3" t="s">
        <v>16</v>
      </c>
    </row>
    <row r="65" spans="1:3" x14ac:dyDescent="0.25">
      <c r="A65" s="3" t="s">
        <v>8</v>
      </c>
      <c r="B65" s="3">
        <v>846.54</v>
      </c>
      <c r="C65" s="3" t="s">
        <v>17</v>
      </c>
    </row>
    <row r="66" spans="1:3" x14ac:dyDescent="0.25">
      <c r="A66" s="3" t="s">
        <v>8</v>
      </c>
      <c r="B66" s="3">
        <v>5166.1499999999996</v>
      </c>
      <c r="C66" s="3" t="s">
        <v>16</v>
      </c>
    </row>
    <row r="67" spans="1:3" x14ac:dyDescent="0.25">
      <c r="A67" s="2" t="s">
        <v>8</v>
      </c>
      <c r="B67" s="2">
        <v>3966.75</v>
      </c>
      <c r="C67" s="2" t="s">
        <v>16</v>
      </c>
    </row>
    <row r="68" spans="1:3" x14ac:dyDescent="0.25">
      <c r="A68" s="3" t="s">
        <v>8</v>
      </c>
      <c r="B68" s="3">
        <v>8204</v>
      </c>
      <c r="C68" s="3" t="s">
        <v>16</v>
      </c>
    </row>
    <row r="69" spans="1:3" x14ac:dyDescent="0.25">
      <c r="A69" s="3" t="s">
        <v>8</v>
      </c>
      <c r="B69" s="3">
        <v>11879</v>
      </c>
      <c r="C69" s="3" t="s">
        <v>16</v>
      </c>
    </row>
    <row r="70" spans="1:3" x14ac:dyDescent="0.25">
      <c r="A70" s="2" t="s">
        <v>8</v>
      </c>
      <c r="B70" s="2">
        <v>12390</v>
      </c>
      <c r="C70" s="2" t="s">
        <v>16</v>
      </c>
    </row>
    <row r="71" spans="1:3" x14ac:dyDescent="0.25">
      <c r="A71" s="3" t="s">
        <v>8</v>
      </c>
      <c r="B71" s="3">
        <v>80710</v>
      </c>
      <c r="C71" s="3" t="s">
        <v>16</v>
      </c>
    </row>
    <row r="72" spans="1:3" x14ac:dyDescent="0.25">
      <c r="A72" s="2" t="s">
        <v>8</v>
      </c>
      <c r="B72" s="2">
        <v>14341.5</v>
      </c>
      <c r="C72" s="2" t="s">
        <v>16</v>
      </c>
    </row>
    <row r="73" spans="1:3" x14ac:dyDescent="0.25">
      <c r="A73" s="3" t="s">
        <v>8</v>
      </c>
      <c r="B73" s="3">
        <v>34470</v>
      </c>
      <c r="C73" s="3" t="s">
        <v>16</v>
      </c>
    </row>
    <row r="74" spans="1:3" x14ac:dyDescent="0.25">
      <c r="A74" s="2" t="s">
        <v>8</v>
      </c>
      <c r="B74" s="2">
        <v>14735</v>
      </c>
      <c r="C74" s="2" t="s">
        <v>16</v>
      </c>
    </row>
    <row r="75" spans="1:3" x14ac:dyDescent="0.25">
      <c r="A75" s="3" t="s">
        <v>8</v>
      </c>
      <c r="B75" s="3">
        <v>2730</v>
      </c>
      <c r="C75" s="3" t="s">
        <v>16</v>
      </c>
    </row>
    <row r="76" spans="1:3" x14ac:dyDescent="0.25">
      <c r="A76" s="2" t="s">
        <v>8</v>
      </c>
      <c r="B76" s="2">
        <v>1505</v>
      </c>
      <c r="C76" s="2" t="s">
        <v>16</v>
      </c>
    </row>
    <row r="77" spans="1:3" x14ac:dyDescent="0.25">
      <c r="A77" s="3" t="s">
        <v>8</v>
      </c>
      <c r="B77" s="3">
        <v>450</v>
      </c>
      <c r="C77" s="3" t="s">
        <v>16</v>
      </c>
    </row>
    <row r="78" spans="1:3" x14ac:dyDescent="0.25">
      <c r="A78" s="2" t="s">
        <v>8</v>
      </c>
      <c r="B78" s="2">
        <v>1244</v>
      </c>
      <c r="C78" s="2" t="s">
        <v>17</v>
      </c>
    </row>
    <row r="79" spans="1:3" x14ac:dyDescent="0.25">
      <c r="A79" s="3" t="s">
        <v>8</v>
      </c>
      <c r="B79" s="3">
        <v>264</v>
      </c>
      <c r="C79" s="3" t="s">
        <v>16</v>
      </c>
    </row>
    <row r="80" spans="1:3" x14ac:dyDescent="0.25">
      <c r="A80" s="2" t="s">
        <v>8</v>
      </c>
      <c r="B80" s="2">
        <v>1827.54</v>
      </c>
      <c r="C80" s="2" t="s">
        <v>16</v>
      </c>
    </row>
    <row r="81" spans="1:3" x14ac:dyDescent="0.25">
      <c r="A81" s="3" t="s">
        <v>8</v>
      </c>
      <c r="B81" s="3">
        <v>3969</v>
      </c>
      <c r="C81" s="3" t="s">
        <v>16</v>
      </c>
    </row>
    <row r="82" spans="1:3" x14ac:dyDescent="0.25">
      <c r="A82" s="2" t="s">
        <v>8</v>
      </c>
      <c r="B82" s="2">
        <v>928.8</v>
      </c>
      <c r="C82" s="2" t="s">
        <v>16</v>
      </c>
    </row>
    <row r="83" spans="1:3" x14ac:dyDescent="0.25">
      <c r="A83" s="2" t="s">
        <v>8</v>
      </c>
      <c r="B83" s="2">
        <v>4830</v>
      </c>
      <c r="C83" s="2" t="s">
        <v>16</v>
      </c>
    </row>
    <row r="84" spans="1:3" x14ac:dyDescent="0.25">
      <c r="A84" s="2" t="s">
        <v>8</v>
      </c>
      <c r="B84" s="2">
        <v>1022.12</v>
      </c>
      <c r="C84" s="2" t="s">
        <v>16</v>
      </c>
    </row>
    <row r="85" spans="1:3" x14ac:dyDescent="0.25">
      <c r="A85" s="2" t="s">
        <v>8</v>
      </c>
      <c r="B85" s="2">
        <v>850.72</v>
      </c>
      <c r="C85" s="2" t="s">
        <v>16</v>
      </c>
    </row>
    <row r="86" spans="1:3" x14ac:dyDescent="0.25">
      <c r="A86" s="3" t="s">
        <v>8</v>
      </c>
      <c r="B86" s="3">
        <v>12634.75</v>
      </c>
      <c r="C86" s="3" t="s">
        <v>16</v>
      </c>
    </row>
    <row r="87" spans="1:3" x14ac:dyDescent="0.25">
      <c r="A87" s="2" t="s">
        <v>8</v>
      </c>
      <c r="B87" s="2">
        <v>886.12</v>
      </c>
      <c r="C87" s="2" t="s">
        <v>16</v>
      </c>
    </row>
    <row r="88" spans="1:3" x14ac:dyDescent="0.25">
      <c r="A88" s="3" t="s">
        <v>8</v>
      </c>
      <c r="B88" s="3">
        <v>470.4</v>
      </c>
      <c r="C88" s="3" t="s">
        <v>16</v>
      </c>
    </row>
    <row r="89" spans="1:3" x14ac:dyDescent="0.25">
      <c r="A89" s="3" t="s">
        <v>8</v>
      </c>
      <c r="B89" s="3">
        <v>2366.06</v>
      </c>
      <c r="C89" s="3" t="s">
        <v>16</v>
      </c>
    </row>
    <row r="90" spans="1:3" x14ac:dyDescent="0.25">
      <c r="A90" s="3" t="s">
        <v>8</v>
      </c>
      <c r="B90" s="3">
        <v>974.26</v>
      </c>
      <c r="C90" s="3" t="s">
        <v>16</v>
      </c>
    </row>
    <row r="91" spans="1:3" x14ac:dyDescent="0.25">
      <c r="A91" s="2" t="s">
        <v>8</v>
      </c>
      <c r="B91" s="2">
        <v>2232</v>
      </c>
      <c r="C91" s="2" t="s">
        <v>16</v>
      </c>
    </row>
    <row r="92" spans="1:3" x14ac:dyDescent="0.25">
      <c r="A92" s="3" t="s">
        <v>8</v>
      </c>
      <c r="B92" s="3">
        <v>328</v>
      </c>
      <c r="C92" s="3" t="s">
        <v>16</v>
      </c>
    </row>
    <row r="93" spans="1:3" x14ac:dyDescent="0.25">
      <c r="A93" s="2" t="s">
        <v>8</v>
      </c>
      <c r="B93" s="2">
        <v>666</v>
      </c>
      <c r="C93" s="2" t="s">
        <v>16</v>
      </c>
    </row>
    <row r="94" spans="1:3" x14ac:dyDescent="0.25">
      <c r="A94" s="2" t="s">
        <v>8</v>
      </c>
      <c r="B94" s="2">
        <v>2705.64</v>
      </c>
      <c r="C94" s="2" t="s">
        <v>16</v>
      </c>
    </row>
    <row r="95" spans="1:3" x14ac:dyDescent="0.25">
      <c r="A95" s="3" t="s">
        <v>8</v>
      </c>
      <c r="B95" s="3">
        <v>620.4</v>
      </c>
      <c r="C95" s="3" t="s">
        <v>16</v>
      </c>
    </row>
    <row r="96" spans="1:3" x14ac:dyDescent="0.25">
      <c r="A96" s="2" t="s">
        <v>8</v>
      </c>
      <c r="B96" s="2">
        <v>4069.8</v>
      </c>
      <c r="C96" s="2" t="s">
        <v>16</v>
      </c>
    </row>
    <row r="97" spans="1:3" x14ac:dyDescent="0.25">
      <c r="A97" s="2" t="s">
        <v>8</v>
      </c>
      <c r="B97" s="2">
        <v>4069.8</v>
      </c>
      <c r="C97" s="2" t="s">
        <v>16</v>
      </c>
    </row>
    <row r="98" spans="1:3" x14ac:dyDescent="0.25">
      <c r="A98" s="2" t="s">
        <v>8</v>
      </c>
      <c r="B98" s="2">
        <v>2666.9</v>
      </c>
      <c r="C98" s="2" t="s">
        <v>16</v>
      </c>
    </row>
    <row r="99" spans="1:3" x14ac:dyDescent="0.25">
      <c r="A99" s="2" t="s">
        <v>8</v>
      </c>
      <c r="B99" s="2">
        <v>760</v>
      </c>
      <c r="C99" s="2" t="s">
        <v>16</v>
      </c>
    </row>
    <row r="100" spans="1:3" x14ac:dyDescent="0.25">
      <c r="A100" s="2" t="s">
        <v>8</v>
      </c>
      <c r="B100" s="2">
        <v>9134.6</v>
      </c>
      <c r="C100" s="2" t="s">
        <v>16</v>
      </c>
    </row>
    <row r="101" spans="1:3" x14ac:dyDescent="0.25">
      <c r="A101" s="2" t="s">
        <v>8</v>
      </c>
      <c r="B101" s="2">
        <v>1521.3</v>
      </c>
      <c r="C101" s="2" t="s">
        <v>16</v>
      </c>
    </row>
    <row r="102" spans="1:3" x14ac:dyDescent="0.25">
      <c r="A102" s="2" t="s">
        <v>8</v>
      </c>
      <c r="B102" s="2">
        <v>1447.6</v>
      </c>
      <c r="C102" s="2" t="s">
        <v>16</v>
      </c>
    </row>
    <row r="103" spans="1:3" x14ac:dyDescent="0.25">
      <c r="A103" s="3" t="s">
        <v>8</v>
      </c>
      <c r="B103" s="3">
        <v>7381</v>
      </c>
      <c r="C103" s="3" t="s">
        <v>16</v>
      </c>
    </row>
    <row r="104" spans="1:3" x14ac:dyDescent="0.25">
      <c r="A104" s="3" t="s">
        <v>8</v>
      </c>
      <c r="B104" s="3">
        <v>7381</v>
      </c>
      <c r="C104" s="3" t="s">
        <v>16</v>
      </c>
    </row>
    <row r="105" spans="1:3" x14ac:dyDescent="0.25">
      <c r="A105" s="2" t="s">
        <v>8</v>
      </c>
      <c r="B105" s="2">
        <v>679.7</v>
      </c>
      <c r="C105" s="2" t="s">
        <v>16</v>
      </c>
    </row>
    <row r="106" spans="1:3" x14ac:dyDescent="0.25">
      <c r="A106" s="2" t="s">
        <v>8</v>
      </c>
      <c r="B106" s="2">
        <v>151.80000000000001</v>
      </c>
      <c r="C106" s="2" t="s">
        <v>16</v>
      </c>
    </row>
    <row r="107" spans="1:3" x14ac:dyDescent="0.25">
      <c r="A107" s="3" t="s">
        <v>8</v>
      </c>
      <c r="B107" s="3">
        <v>2368.5</v>
      </c>
      <c r="C107" s="3" t="s">
        <v>16</v>
      </c>
    </row>
    <row r="108" spans="1:3" x14ac:dyDescent="0.25">
      <c r="A108" s="2" t="s">
        <v>8</v>
      </c>
      <c r="B108" s="2">
        <v>6815.16</v>
      </c>
      <c r="C108" s="2" t="s">
        <v>16</v>
      </c>
    </row>
    <row r="109" spans="1:3" x14ac:dyDescent="0.25">
      <c r="A109" s="2" t="s">
        <v>8</v>
      </c>
      <c r="B109" s="2">
        <v>6815.16</v>
      </c>
      <c r="C109" s="2" t="s">
        <v>16</v>
      </c>
    </row>
    <row r="110" spans="1:3" x14ac:dyDescent="0.25">
      <c r="A110" s="3" t="s">
        <v>8</v>
      </c>
      <c r="B110" s="3">
        <v>1915.2</v>
      </c>
      <c r="C110" s="3" t="s">
        <v>16</v>
      </c>
    </row>
    <row r="111" spans="1:3" x14ac:dyDescent="0.25">
      <c r="A111" s="3" t="s">
        <v>8</v>
      </c>
      <c r="B111" s="3">
        <v>7759.8</v>
      </c>
      <c r="C111" s="3" t="s">
        <v>16</v>
      </c>
    </row>
    <row r="112" spans="1:3" x14ac:dyDescent="0.25">
      <c r="A112" s="3" t="s">
        <v>8</v>
      </c>
      <c r="B112" s="3">
        <v>3934.5</v>
      </c>
      <c r="C112" s="3" t="s">
        <v>16</v>
      </c>
    </row>
    <row r="113" spans="1:3" x14ac:dyDescent="0.25">
      <c r="A113" s="3" t="s">
        <v>8</v>
      </c>
      <c r="B113" s="3">
        <v>5530</v>
      </c>
      <c r="C113" s="3" t="s">
        <v>17</v>
      </c>
    </row>
    <row r="114" spans="1:3" x14ac:dyDescent="0.25">
      <c r="A114" s="3" t="s">
        <v>8</v>
      </c>
      <c r="B114" s="3">
        <v>2059.1999999999998</v>
      </c>
      <c r="C114" s="3" t="s">
        <v>16</v>
      </c>
    </row>
    <row r="115" spans="1:3" x14ac:dyDescent="0.25">
      <c r="A115" s="2" t="s">
        <v>8</v>
      </c>
      <c r="B115" s="2">
        <v>35058.6</v>
      </c>
      <c r="C115" s="2" t="s">
        <v>16</v>
      </c>
    </row>
    <row r="116" spans="1:3" x14ac:dyDescent="0.25">
      <c r="A116" s="2" t="s">
        <v>8</v>
      </c>
      <c r="B116" s="2">
        <v>15727.86</v>
      </c>
      <c r="C116" s="2" t="s">
        <v>16</v>
      </c>
    </row>
    <row r="117" spans="1:3" x14ac:dyDescent="0.25">
      <c r="A117" s="3" t="s">
        <v>8</v>
      </c>
      <c r="B117" s="3">
        <v>8544.5300000000007</v>
      </c>
      <c r="C117" s="3" t="s">
        <v>16</v>
      </c>
    </row>
    <row r="118" spans="1:3" x14ac:dyDescent="0.25">
      <c r="A118" s="2" t="s">
        <v>8</v>
      </c>
      <c r="B118" s="2">
        <v>5121.51</v>
      </c>
      <c r="C118" s="2" t="s">
        <v>16</v>
      </c>
    </row>
    <row r="119" spans="1:3" x14ac:dyDescent="0.25">
      <c r="A119" s="2" t="s">
        <v>8</v>
      </c>
      <c r="B119" s="2">
        <v>2026.08</v>
      </c>
      <c r="C119" s="2" t="s">
        <v>16</v>
      </c>
    </row>
    <row r="120" spans="1:3" x14ac:dyDescent="0.25">
      <c r="A120" s="3" t="s">
        <v>6</v>
      </c>
      <c r="B120" s="3">
        <v>188.4</v>
      </c>
      <c r="C120" s="3" t="s">
        <v>16</v>
      </c>
    </row>
    <row r="121" spans="1:3" x14ac:dyDescent="0.25">
      <c r="A121" s="3" t="s">
        <v>6</v>
      </c>
      <c r="B121" s="3">
        <v>2433</v>
      </c>
      <c r="C121" s="3" t="s">
        <v>16</v>
      </c>
    </row>
    <row r="122" spans="1:3" x14ac:dyDescent="0.25">
      <c r="A122" s="3" t="s">
        <v>6</v>
      </c>
      <c r="B122" s="3">
        <v>861.4</v>
      </c>
      <c r="C122" s="3" t="s">
        <v>16</v>
      </c>
    </row>
    <row r="123" spans="1:3" x14ac:dyDescent="0.25">
      <c r="A123" s="2" t="s">
        <v>6</v>
      </c>
      <c r="B123" s="2">
        <v>1631.2</v>
      </c>
      <c r="C123" s="2" t="s">
        <v>16</v>
      </c>
    </row>
    <row r="124" spans="1:3" x14ac:dyDescent="0.25">
      <c r="A124" s="3" t="s">
        <v>6</v>
      </c>
      <c r="B124" s="3">
        <v>967</v>
      </c>
      <c r="C124" s="3" t="s">
        <v>16</v>
      </c>
    </row>
    <row r="125" spans="1:3" x14ac:dyDescent="0.25">
      <c r="A125" s="3" t="s">
        <v>6</v>
      </c>
      <c r="B125" s="3">
        <v>519.20000000000005</v>
      </c>
      <c r="C125" s="3" t="s">
        <v>16</v>
      </c>
    </row>
    <row r="126" spans="1:3" x14ac:dyDescent="0.25">
      <c r="A126" s="2" t="s">
        <v>6</v>
      </c>
      <c r="B126" s="2">
        <v>9919.2800000000007</v>
      </c>
      <c r="C126" s="2" t="s">
        <v>16</v>
      </c>
    </row>
    <row r="127" spans="1:3" x14ac:dyDescent="0.25">
      <c r="A127" s="2" t="s">
        <v>6</v>
      </c>
      <c r="B127" s="2">
        <v>6441.7</v>
      </c>
      <c r="C127" s="2" t="s">
        <v>16</v>
      </c>
    </row>
    <row r="128" spans="1:3" x14ac:dyDescent="0.25">
      <c r="A128" s="3" t="s">
        <v>4</v>
      </c>
      <c r="B128" s="3">
        <v>1232.8800000000001</v>
      </c>
      <c r="C128" s="3" t="s">
        <v>16</v>
      </c>
    </row>
    <row r="129" spans="1:3" x14ac:dyDescent="0.25">
      <c r="A129" s="3" t="s">
        <v>4</v>
      </c>
      <c r="B129" s="3">
        <v>1074.33</v>
      </c>
      <c r="C129" s="3" t="s">
        <v>16</v>
      </c>
    </row>
    <row r="130" spans="1:3" x14ac:dyDescent="0.25">
      <c r="A130" s="2" t="s">
        <v>4</v>
      </c>
      <c r="B130" s="2">
        <v>2380.0500000000002</v>
      </c>
      <c r="C130" s="2" t="s">
        <v>17</v>
      </c>
    </row>
    <row r="131" spans="1:3" x14ac:dyDescent="0.25">
      <c r="A131" s="2" t="s">
        <v>4</v>
      </c>
      <c r="B131" s="2">
        <v>444.8</v>
      </c>
      <c r="C131" s="2" t="s">
        <v>16</v>
      </c>
    </row>
    <row r="132" spans="1:3" x14ac:dyDescent="0.25">
      <c r="A132" s="3" t="s">
        <v>4</v>
      </c>
      <c r="B132" s="3">
        <v>257.39999999999998</v>
      </c>
      <c r="C132" s="3" t="s">
        <v>16</v>
      </c>
    </row>
    <row r="133" spans="1:3" x14ac:dyDescent="0.25">
      <c r="A133" s="2" t="s">
        <v>4</v>
      </c>
      <c r="B133" s="2">
        <v>7848</v>
      </c>
      <c r="C133" s="2" t="s">
        <v>16</v>
      </c>
    </row>
    <row r="134" spans="1:3" x14ac:dyDescent="0.25">
      <c r="A134" s="2" t="s">
        <v>5</v>
      </c>
      <c r="B134" s="2">
        <v>1091.5999999999999</v>
      </c>
      <c r="C134" s="2" t="s">
        <v>17</v>
      </c>
    </row>
    <row r="135" spans="1:3" x14ac:dyDescent="0.25">
      <c r="A135" s="2" t="s">
        <v>5</v>
      </c>
      <c r="B135" s="2">
        <v>15890</v>
      </c>
      <c r="C135" s="2" t="s">
        <v>16</v>
      </c>
    </row>
    <row r="136" spans="1:3" x14ac:dyDescent="0.25">
      <c r="A136" s="2" t="s">
        <v>5</v>
      </c>
      <c r="B136" s="2">
        <v>19530</v>
      </c>
      <c r="C136" s="2" t="s">
        <v>16</v>
      </c>
    </row>
    <row r="137" spans="1:3" x14ac:dyDescent="0.25">
      <c r="A137" s="2" t="s">
        <v>5</v>
      </c>
      <c r="B137" s="2">
        <v>3872.91</v>
      </c>
      <c r="C137" s="2" t="s">
        <v>16</v>
      </c>
    </row>
    <row r="138" spans="1:3" x14ac:dyDescent="0.25">
      <c r="A138" s="3" t="s">
        <v>5</v>
      </c>
      <c r="B138" s="3">
        <v>1087.32</v>
      </c>
      <c r="C138" s="3" t="s">
        <v>16</v>
      </c>
    </row>
    <row r="139" spans="1:3" x14ac:dyDescent="0.25">
      <c r="A139" s="2" t="s">
        <v>5</v>
      </c>
      <c r="B139" s="2">
        <v>8017.24</v>
      </c>
      <c r="C139" s="2" t="s">
        <v>16</v>
      </c>
    </row>
    <row r="140" spans="1:3" x14ac:dyDescent="0.25">
      <c r="A140" s="2" t="s">
        <v>5</v>
      </c>
      <c r="B140" s="2">
        <v>11879</v>
      </c>
      <c r="C140" s="2" t="s">
        <v>16</v>
      </c>
    </row>
    <row r="141" spans="1:3" x14ac:dyDescent="0.25">
      <c r="A141" s="3" t="s">
        <v>5</v>
      </c>
      <c r="B141" s="3">
        <v>32846.400000000001</v>
      </c>
      <c r="C141" s="3" t="s">
        <v>16</v>
      </c>
    </row>
    <row r="142" spans="1:3" x14ac:dyDescent="0.25">
      <c r="A142" s="2" t="s">
        <v>5</v>
      </c>
      <c r="B142" s="2">
        <v>537.84</v>
      </c>
      <c r="C142" s="2" t="s">
        <v>16</v>
      </c>
    </row>
    <row r="143" spans="1:3" x14ac:dyDescent="0.25">
      <c r="A143" s="3" t="s">
        <v>5</v>
      </c>
      <c r="B143" s="3">
        <v>3234.24</v>
      </c>
      <c r="C143" s="3" t="s">
        <v>16</v>
      </c>
    </row>
    <row r="144" spans="1:3" x14ac:dyDescent="0.25">
      <c r="A144" s="2" t="s">
        <v>5</v>
      </c>
      <c r="B144" s="2">
        <v>2127.1</v>
      </c>
      <c r="C144" s="2" t="s">
        <v>16</v>
      </c>
    </row>
    <row r="145" spans="1:3" x14ac:dyDescent="0.25">
      <c r="A145" s="2" t="s">
        <v>5</v>
      </c>
      <c r="B145" s="2">
        <v>1387.26</v>
      </c>
      <c r="C145" s="2" t="s">
        <v>16</v>
      </c>
    </row>
    <row r="146" spans="1:3" x14ac:dyDescent="0.25">
      <c r="A146" s="2" t="s">
        <v>5</v>
      </c>
      <c r="B146" s="2">
        <v>3238</v>
      </c>
      <c r="C146" s="2" t="s">
        <v>16</v>
      </c>
    </row>
    <row r="147" spans="1:3" x14ac:dyDescent="0.25">
      <c r="A147" s="3" t="s">
        <v>5</v>
      </c>
      <c r="B147" s="3">
        <v>8561.2800000000007</v>
      </c>
      <c r="C147" s="3" t="s">
        <v>17</v>
      </c>
    </row>
    <row r="148" spans="1:3" x14ac:dyDescent="0.25">
      <c r="A148" s="2" t="s">
        <v>5</v>
      </c>
      <c r="B148" s="2">
        <v>9880.08</v>
      </c>
      <c r="C148" s="2" t="s">
        <v>17</v>
      </c>
    </row>
    <row r="149" spans="1:3" x14ac:dyDescent="0.25">
      <c r="A149" s="2" t="s">
        <v>5</v>
      </c>
      <c r="B149" s="2">
        <v>1763</v>
      </c>
      <c r="C149" s="2" t="s">
        <v>16</v>
      </c>
    </row>
    <row r="150" spans="1:3" x14ac:dyDescent="0.25">
      <c r="A150" s="2" t="s">
        <v>5</v>
      </c>
      <c r="B150" s="2">
        <v>1073.67</v>
      </c>
      <c r="C150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AUZENOU Gaetan</cp:lastModifiedBy>
  <dcterms:created xsi:type="dcterms:W3CDTF">2025-05-28T13:42:01Z</dcterms:created>
  <dcterms:modified xsi:type="dcterms:W3CDTF">2025-05-28T14:08:36Z</dcterms:modified>
</cp:coreProperties>
</file>