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455" yWindow="4155" windowWidth="13230" windowHeight="6495" activeTab="1"/>
  </bookViews>
  <sheets>
    <sheet name="BalJournaux" sheetId="1" r:id="rId1"/>
    <sheet name="CompteResultat" sheetId="2" r:id="rId2"/>
  </sheets>
  <externalReferences>
    <externalReference r:id="rId3"/>
  </externalReferences>
  <definedNames>
    <definedName name="Campagne">[1]Parametre!$D$4</definedName>
    <definedName name="Debut_Annee">[1]Parametre!$D$6</definedName>
    <definedName name="Debut_Exercice">[1]Parametre!$D$10</definedName>
    <definedName name="Denomination">[1]Parametre!$C$4</definedName>
    <definedName name="Fin_Annee">[1]Parametre!$D$7</definedName>
    <definedName name="N°">[1]PlanComptable!$B$7:$B$461</definedName>
    <definedName name="NumCpte">[1]Parametre!$C$15:$D$19</definedName>
    <definedName name="PlanComptable">[1]PlanComptable!$B$7:$G$461</definedName>
  </definedNames>
  <calcPr calcId="125725"/>
</workbook>
</file>

<file path=xl/calcChain.xml><?xml version="1.0" encoding="utf-8"?>
<calcChain xmlns="http://schemas.openxmlformats.org/spreadsheetml/2006/main">
  <c r="E7" i="2"/>
  <c r="E204"/>
  <c r="E203"/>
  <c r="E202"/>
  <c r="E201"/>
  <c r="E200"/>
  <c r="E199"/>
  <c r="E198"/>
  <c r="E197"/>
  <c r="E196"/>
  <c r="E195"/>
  <c r="E194"/>
  <c r="E193"/>
  <c r="E192"/>
  <c r="E191"/>
  <c r="E190"/>
  <c r="E189"/>
  <c r="E186"/>
  <c r="E185"/>
  <c r="E184"/>
  <c r="E183"/>
  <c r="E182"/>
  <c r="E181"/>
  <c r="E180"/>
  <c r="E179"/>
  <c r="E178"/>
  <c r="E177"/>
  <c r="E176"/>
  <c r="E175"/>
  <c r="E174"/>
  <c r="E173"/>
  <c r="E171"/>
  <c r="E170"/>
  <c r="E169"/>
  <c r="E168"/>
  <c r="E167"/>
  <c r="E166"/>
  <c r="E165"/>
  <c r="E164"/>
  <c r="E163"/>
  <c r="E162"/>
  <c r="E161"/>
  <c r="E160"/>
  <c r="E159"/>
  <c r="E157"/>
  <c r="E156"/>
  <c r="E155"/>
  <c r="E154"/>
  <c r="E153"/>
  <c r="E152"/>
  <c r="E150"/>
  <c r="E149"/>
  <c r="E148"/>
  <c r="E147"/>
  <c r="E146"/>
  <c r="E145"/>
  <c r="E144"/>
  <c r="E143"/>
  <c r="E142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59"/>
  <c r="E58"/>
  <c r="E57"/>
  <c r="E55"/>
  <c r="E54"/>
  <c r="E53"/>
  <c r="E52"/>
  <c r="E51"/>
  <c r="E50"/>
  <c r="E45"/>
  <c r="E44"/>
  <c r="E43"/>
  <c r="E42"/>
  <c r="E41"/>
  <c r="E38"/>
  <c r="E35"/>
  <c r="E34"/>
  <c r="E33"/>
  <c r="E32"/>
  <c r="E31"/>
  <c r="E30"/>
  <c r="E27"/>
  <c r="E26"/>
  <c r="E25"/>
  <c r="E24"/>
  <c r="E23"/>
  <c r="E22"/>
  <c r="E21"/>
  <c r="E20"/>
  <c r="E16"/>
  <c r="E15"/>
</calcChain>
</file>

<file path=xl/sharedStrings.xml><?xml version="1.0" encoding="utf-8"?>
<sst xmlns="http://schemas.openxmlformats.org/spreadsheetml/2006/main" count="476" uniqueCount="450">
  <si>
    <t>N° cpte</t>
  </si>
  <si>
    <t>Libellé des comptes</t>
  </si>
  <si>
    <t>Débit</t>
  </si>
  <si>
    <t>Crédit</t>
  </si>
  <si>
    <t>Détail du compte de résultat</t>
  </si>
  <si>
    <t>DEBIT</t>
  </si>
  <si>
    <t>CREDIT</t>
  </si>
  <si>
    <t>Total des produits d'exploitation</t>
  </si>
  <si>
    <t>Ventes de marchandises, de produits fabriqués(tous les 707)</t>
  </si>
  <si>
    <t>Prestations de services (tous les 706 &amp; 708)</t>
  </si>
  <si>
    <t>Cotisations (tous les 756)</t>
  </si>
  <si>
    <t>Autres Produits de gestion courante  (tous les 758)</t>
  </si>
  <si>
    <t>Reprises sur amts, dép, prov et transfers de charges (781)</t>
  </si>
  <si>
    <t>Total des Charges d'exploitation</t>
  </si>
  <si>
    <t>Achats (tous les 607)</t>
  </si>
  <si>
    <t>Variation de stocks (tous les 603)</t>
  </si>
  <si>
    <t>Autres achats et charges externes (tous les 605-61-62)</t>
  </si>
  <si>
    <t>Impots et taxes (tous les 633)</t>
  </si>
  <si>
    <t>Rémunération du personnel (tous les 641)</t>
  </si>
  <si>
    <t>Charges sociales  (tous les 645)</t>
  </si>
  <si>
    <t>Autres Charges (tous les 65)</t>
  </si>
  <si>
    <t>Première situation nette établie</t>
  </si>
  <si>
    <t>Fonds statutaires</t>
  </si>
  <si>
    <t>Dotations non consomptibles</t>
  </si>
  <si>
    <t>Dotations non consomptibles initiales</t>
  </si>
  <si>
    <t>Dotations non consomptibles complémentaires</t>
  </si>
  <si>
    <t>Autres fonds propres sans droit de reprise</t>
  </si>
  <si>
    <t>Autres fonds propres avec droit de reprise</t>
  </si>
  <si>
    <t>Ecarts réévaluation sur biens sans dt reprise</t>
  </si>
  <si>
    <t>Ecarts réévaluation sur biens avec dt reprise</t>
  </si>
  <si>
    <t>Réserves indisponibles</t>
  </si>
  <si>
    <t>Réserves statutaires</t>
  </si>
  <si>
    <t>Réserves réglementées</t>
  </si>
  <si>
    <t>Réserves pour projet de l’entité</t>
  </si>
  <si>
    <t>Dotations consomptibles</t>
  </si>
  <si>
    <t>Dot. consomptibles inscrites au cpte de résul</t>
  </si>
  <si>
    <t>Report à nouveau (Solde créditeur)</t>
  </si>
  <si>
    <t>Report à nouveau (Solde débiteur)</t>
  </si>
  <si>
    <t>Résultat de l'exercice (Excédent)</t>
  </si>
  <si>
    <t>Résultat de l'exercice (déficit)</t>
  </si>
  <si>
    <t>Subventions d'équipement</t>
  </si>
  <si>
    <t>Subventions inscrites au compte de résultat</t>
  </si>
  <si>
    <t>Autres provisions réglementées</t>
  </si>
  <si>
    <t>Provisions pour risques</t>
  </si>
  <si>
    <t>Provisions pour charges sur legs ou donations</t>
  </si>
  <si>
    <t>Provisions pour pensions et obligations simil</t>
  </si>
  <si>
    <t>Provisions pour impôts</t>
  </si>
  <si>
    <t>Provisions pour charges à répartir</t>
  </si>
  <si>
    <t>Autres provisions pour charges</t>
  </si>
  <si>
    <t>Autres emprunts obligataires</t>
  </si>
  <si>
    <t>Titres associatifs et assimilés</t>
  </si>
  <si>
    <t>Emprunts auprès des établissements de crédit</t>
  </si>
  <si>
    <t>Dépôts</t>
  </si>
  <si>
    <t>Cautionnements</t>
  </si>
  <si>
    <t>Emprunts et dettes ss conditions particulières</t>
  </si>
  <si>
    <t>Autres emprunts et dettes assimilées</t>
  </si>
  <si>
    <t>Apports permanents siège-établissements</t>
  </si>
  <si>
    <t>Biens &amp; PS échangés siège-établissements</t>
  </si>
  <si>
    <t>Biens &amp; PS entre établissements - Charges</t>
  </si>
  <si>
    <t>Biens &amp; PS entre établissements - Produits</t>
  </si>
  <si>
    <t>Fonds reportés liés aux legs ou donations</t>
  </si>
  <si>
    <t>Legs ou donations</t>
  </si>
  <si>
    <t>Donations temporaires d’usufruit</t>
  </si>
  <si>
    <t>Fonds dédiés sur subventions fonctionnement</t>
  </si>
  <si>
    <t>F.d. / contributions financières autres org.</t>
  </si>
  <si>
    <t>F.d. / ressources liées à la générosité</t>
  </si>
  <si>
    <t>Frais d'établissement</t>
  </si>
  <si>
    <t>Frais de recherche et de développement</t>
  </si>
  <si>
    <t>Brevets, licences, marques...</t>
  </si>
  <si>
    <t>Droit au bail</t>
  </si>
  <si>
    <t>Autres immobilisations incorporelles</t>
  </si>
  <si>
    <t>Terrains</t>
  </si>
  <si>
    <t>Agencements / aménagements de terrains</t>
  </si>
  <si>
    <t>Bâtiments</t>
  </si>
  <si>
    <t>Installations, agencements...de constructions</t>
  </si>
  <si>
    <t>Constructions sur sol d'autrui</t>
  </si>
  <si>
    <t>Installations techniques, matériel, outillage</t>
  </si>
  <si>
    <t>Matériel industriel</t>
  </si>
  <si>
    <t>Outillage industriel</t>
  </si>
  <si>
    <t>Installations, agencements, aménagem. divers</t>
  </si>
  <si>
    <t>Matériel de transport</t>
  </si>
  <si>
    <t>Matériel bureau et informatique</t>
  </si>
  <si>
    <t>Mobilier</t>
  </si>
  <si>
    <t>Immobilisations corporelles en cours</t>
  </si>
  <si>
    <t>Avances, acomptes sur immobilis. corporelles</t>
  </si>
  <si>
    <t>Biens reçus par legs ou donations à céder</t>
  </si>
  <si>
    <t>Titres de participation</t>
  </si>
  <si>
    <t>Autres formes de participation</t>
  </si>
  <si>
    <t>Créances rattachées à des participations</t>
  </si>
  <si>
    <t>Versements restants sur participations</t>
  </si>
  <si>
    <t>Titres immobilisés (droit de propriété)</t>
  </si>
  <si>
    <t>Titres immobilisés (droit de créance)</t>
  </si>
  <si>
    <t>Prêts</t>
  </si>
  <si>
    <t>Prêts aux partenaires</t>
  </si>
  <si>
    <t>Dépôts et cautionnements versés</t>
  </si>
  <si>
    <t>Autres créances immobilisées</t>
  </si>
  <si>
    <t>Amt. frais d'établissement</t>
  </si>
  <si>
    <t>Amt. donations temporaires d’usufruit</t>
  </si>
  <si>
    <t>Amt brevets, licences, marques...</t>
  </si>
  <si>
    <t>Amt. droit au bail</t>
  </si>
  <si>
    <t>Amt. autres immo.incorporelles</t>
  </si>
  <si>
    <t>Amt.agencements, aménagements de terrains</t>
  </si>
  <si>
    <t>Amortissements bâtiments</t>
  </si>
  <si>
    <t>Amt. installations, agencements...</t>
  </si>
  <si>
    <t>Amt.constructions sur sol d'autrui</t>
  </si>
  <si>
    <t>Amt instal. techniques, matériel, outillage</t>
  </si>
  <si>
    <t>Amt. intallations, agencements, aménagements</t>
  </si>
  <si>
    <t>Amt. matériel de transport</t>
  </si>
  <si>
    <t>Amortiss.matériel de bureau, informatique</t>
  </si>
  <si>
    <t>Amortissements du mobilier</t>
  </si>
  <si>
    <t>Donations temporaires d'usufruit</t>
  </si>
  <si>
    <t>Titres de participations</t>
  </si>
  <si>
    <t>Autres formes de participations</t>
  </si>
  <si>
    <t>Matières premières et fournitures</t>
  </si>
  <si>
    <t>Matières consommables</t>
  </si>
  <si>
    <t>Fournitures consommables</t>
  </si>
  <si>
    <t>Emballages</t>
  </si>
  <si>
    <t>Produits en cours</t>
  </si>
  <si>
    <t>Travaux en cours</t>
  </si>
  <si>
    <t>Etudes en cours</t>
  </si>
  <si>
    <t>Prestations de services en cours</t>
  </si>
  <si>
    <t>Produits intermédiaires</t>
  </si>
  <si>
    <t>Produits finis</t>
  </si>
  <si>
    <t>Produits résiduels</t>
  </si>
  <si>
    <t>Stocks de marchandises</t>
  </si>
  <si>
    <t>Autres approvisionnements</t>
  </si>
  <si>
    <t>En-cours de production de biens</t>
  </si>
  <si>
    <t>En-cours de production de services</t>
  </si>
  <si>
    <t>Stocks de produits</t>
  </si>
  <si>
    <t>Fournisseurs</t>
  </si>
  <si>
    <t>Fournisseurs - Effets à payer</t>
  </si>
  <si>
    <t>Fournisseurs d'immobilisations</t>
  </si>
  <si>
    <t>Fournisseurs d'immos - Effets à payer</t>
  </si>
  <si>
    <t>Fournisseurs - Factures non parvenues</t>
  </si>
  <si>
    <t>Fournisseurs - Avances &amp; acomptes</t>
  </si>
  <si>
    <t>Usagers</t>
  </si>
  <si>
    <t>Usagers - Effets à recevoir</t>
  </si>
  <si>
    <t>Usagers douteux ou litigieux</t>
  </si>
  <si>
    <t>Usagers non encore facturés</t>
  </si>
  <si>
    <t>Usagers créditeurs : Avances et acomptes</t>
  </si>
  <si>
    <t>Personnel : Rémunérations dues</t>
  </si>
  <si>
    <t>Comités d'entreprise, d'établissement</t>
  </si>
  <si>
    <t>Personnel : Avances &amp; acomptes</t>
  </si>
  <si>
    <t>Personnel - Oppositions</t>
  </si>
  <si>
    <t>Personnel- Charges à payer</t>
  </si>
  <si>
    <t>Personnel- Produits à recevoir</t>
  </si>
  <si>
    <t>Sécurité sociale</t>
  </si>
  <si>
    <t>Mutuelles</t>
  </si>
  <si>
    <t>Caisses de retraites et de prévoyance</t>
  </si>
  <si>
    <t>Autres organismes sociaux</t>
  </si>
  <si>
    <t>Etat - Subventions à recevoir</t>
  </si>
  <si>
    <t>Prélèvements à la source- Impôt sur le revenu</t>
  </si>
  <si>
    <t>Etat - Impôts sur les bénéfices</t>
  </si>
  <si>
    <t>TVA due intracommunautaire</t>
  </si>
  <si>
    <t>Taxes sur CA à décaisser</t>
  </si>
  <si>
    <t>TVA déductible sur immobilisations</t>
  </si>
  <si>
    <t>TVA déductible sur autres biens et services</t>
  </si>
  <si>
    <t>TVA normale collectée</t>
  </si>
  <si>
    <t>TVA réduite collectée</t>
  </si>
  <si>
    <t>TVA super-réduite collectée</t>
  </si>
  <si>
    <t>TVA intermédiaire collectée</t>
  </si>
  <si>
    <t>Taxe sur CA à régulariser ou en attente</t>
  </si>
  <si>
    <t>Autres impôts, taxes et versements assimilés</t>
  </si>
  <si>
    <t>Etat - Charges à payer</t>
  </si>
  <si>
    <t>Etat - Produits à recevoir</t>
  </si>
  <si>
    <t>Confédération, fédération at assoc. affiliées</t>
  </si>
  <si>
    <t>Partenaires - comptes courants</t>
  </si>
  <si>
    <t>Actionnaire LEPINE JM</t>
  </si>
  <si>
    <t>Actionnaire Gilles</t>
  </si>
  <si>
    <t>Actionnaire autres</t>
  </si>
  <si>
    <t>Créances reçues par legs ou donations</t>
  </si>
  <si>
    <t>Dettes des legs ou donations</t>
  </si>
  <si>
    <t>Débiteurs divers</t>
  </si>
  <si>
    <t>Créditeurs divers</t>
  </si>
  <si>
    <t>Frais des bénévoles</t>
  </si>
  <si>
    <t>Divers - Charges à payer</t>
  </si>
  <si>
    <t>Divers - Produits à recevoir</t>
  </si>
  <si>
    <t>Compte de transit</t>
  </si>
  <si>
    <t>Compte d'attente</t>
  </si>
  <si>
    <t>Charges à répartir</t>
  </si>
  <si>
    <t>Charges constatées d'avance</t>
  </si>
  <si>
    <t>Produits constatés d'avance</t>
  </si>
  <si>
    <t>Prov. pour dépreciation des comptes d'usagers</t>
  </si>
  <si>
    <t>Prov. pour dépreci. cptes débiteurs divers</t>
  </si>
  <si>
    <t>Actions</t>
  </si>
  <si>
    <t>Obligations</t>
  </si>
  <si>
    <t>Autres VMP et créances assimilées</t>
  </si>
  <si>
    <t>Chèques à encaisser</t>
  </si>
  <si>
    <t>CMCE</t>
  </si>
  <si>
    <t>LIVRET CMCE</t>
  </si>
  <si>
    <t>CRCA</t>
  </si>
  <si>
    <t>LIVRET CRCA</t>
  </si>
  <si>
    <t>Banque postale</t>
  </si>
  <si>
    <t>Caisse d'épargne</t>
  </si>
  <si>
    <t>Intérêts courus à payer</t>
  </si>
  <si>
    <t>Intérêts courus à recevoir</t>
  </si>
  <si>
    <t>Especes</t>
  </si>
  <si>
    <t>CAISSE</t>
  </si>
  <si>
    <t>Virements internes</t>
  </si>
  <si>
    <t>Achats stockés de matières et fournitures</t>
  </si>
  <si>
    <t>Achats stockés - Matières premières</t>
  </si>
  <si>
    <t>Achats stockés - Fournitures</t>
  </si>
  <si>
    <t>Achats stockés - Matières consommables</t>
  </si>
  <si>
    <t>Achats stockés - Combustibles</t>
  </si>
  <si>
    <t>Achats stockés - Produits d'entretien</t>
  </si>
  <si>
    <t>Achats stockés - Fournitures d'atelier</t>
  </si>
  <si>
    <t>Achats stockés - Fournitures de magasin</t>
  </si>
  <si>
    <t>Fournitures de bureau</t>
  </si>
  <si>
    <t>Achats stockés - Emballages</t>
  </si>
  <si>
    <t>Variations de stocks matières &amp; fournitures</t>
  </si>
  <si>
    <t>Variations stocks autres approvisionnements</t>
  </si>
  <si>
    <t>Variations de stocks de marchandises</t>
  </si>
  <si>
    <t>Achats études &amp; prestations de services</t>
  </si>
  <si>
    <t>Achats matériel, équipements &amp; travaux</t>
  </si>
  <si>
    <t>Fournitures non stockables</t>
  </si>
  <si>
    <t>Eau</t>
  </si>
  <si>
    <t>Electricité</t>
  </si>
  <si>
    <t>Fuel</t>
  </si>
  <si>
    <t>Carburant</t>
  </si>
  <si>
    <t>Fournitures d'entretien et petit équipement</t>
  </si>
  <si>
    <t>Fournitures administratives</t>
  </si>
  <si>
    <t>Petits logiciels</t>
  </si>
  <si>
    <t>Autres fournitures &amp; matières</t>
  </si>
  <si>
    <t>Achats boissons</t>
  </si>
  <si>
    <t>Achats repas</t>
  </si>
  <si>
    <t>Achats Plan chasse</t>
  </si>
  <si>
    <t>Achats Pieges &amp; Regulation</t>
  </si>
  <si>
    <t>Frais accessoires d'achats sur matières</t>
  </si>
  <si>
    <t>Frais accessoires d'achats sur fournitures</t>
  </si>
  <si>
    <t>RRR sur achats matières et fournitures</t>
  </si>
  <si>
    <t>RRR sur achats et autres approvisionnements</t>
  </si>
  <si>
    <t>RRR sur achats de marchandises</t>
  </si>
  <si>
    <t>Sous-traitance générale</t>
  </si>
  <si>
    <t>Redevance crédit-bail mobilier</t>
  </si>
  <si>
    <t>Redevances crédit-bail immobilier</t>
  </si>
  <si>
    <t>Locations immobilières</t>
  </si>
  <si>
    <t>Locations mobilières Bois 1</t>
  </si>
  <si>
    <t>Locations mobilières Bois 2</t>
  </si>
  <si>
    <t>Locations mobilières Bois 3</t>
  </si>
  <si>
    <t>Locations mobilières Bois 4</t>
  </si>
  <si>
    <t>Malis sur emballages</t>
  </si>
  <si>
    <t>Charges locatives et de copropriété</t>
  </si>
  <si>
    <t>Entretien sur biens immobiliers</t>
  </si>
  <si>
    <t>Entretien sur biens mobiliers</t>
  </si>
  <si>
    <t>Entretien Véhicule 1</t>
  </si>
  <si>
    <t>Entretien Véhicule 2</t>
  </si>
  <si>
    <t>Maintenance</t>
  </si>
  <si>
    <t>Primes d'assurances mutirisques</t>
  </si>
  <si>
    <t>Primes d'assurances / risques d'exploitation</t>
  </si>
  <si>
    <t>Primes d'assurances / insolvabilité usagers</t>
  </si>
  <si>
    <t>Autres assurances Véhicules</t>
  </si>
  <si>
    <t>Etudes et recherches</t>
  </si>
  <si>
    <t>Documentation générale</t>
  </si>
  <si>
    <t>Documentation technique</t>
  </si>
  <si>
    <t>Frais de colloques, séminaires, conférences</t>
  </si>
  <si>
    <t>Prestations administratives</t>
  </si>
  <si>
    <t>Personnel intérimaire</t>
  </si>
  <si>
    <t>Personnel détaché ou prêté à l'association</t>
  </si>
  <si>
    <t>Commissions ... sur achats</t>
  </si>
  <si>
    <t>Commissions... sur ventes</t>
  </si>
  <si>
    <t>Honoraires</t>
  </si>
  <si>
    <t>Honoraires vétérinaires</t>
  </si>
  <si>
    <t>Honoraires sur legs ou donations à céder</t>
  </si>
  <si>
    <t>Frais d'actes et de contentieux</t>
  </si>
  <si>
    <t>Rémunérations div .intermédiaires &amp; honor.</t>
  </si>
  <si>
    <t>Annonces et insertions</t>
  </si>
  <si>
    <t>Fêtes et cérémonies</t>
  </si>
  <si>
    <t>Foires et expositions</t>
  </si>
  <si>
    <t>Cadeaux</t>
  </si>
  <si>
    <t>Catalogues et imprimés</t>
  </si>
  <si>
    <t>Publications</t>
  </si>
  <si>
    <t>Divers : pourboires, dons courants</t>
  </si>
  <si>
    <t>Transports sur achats</t>
  </si>
  <si>
    <t>Transports sur ventes</t>
  </si>
  <si>
    <t>Transports entre établissements</t>
  </si>
  <si>
    <t>Transports administratifs</t>
  </si>
  <si>
    <t>Transports collectifs du personnel</t>
  </si>
  <si>
    <t>Transports divers</t>
  </si>
  <si>
    <t>Voyages et déplacements</t>
  </si>
  <si>
    <t>Frais de boissons</t>
  </si>
  <si>
    <t>Frais de repas</t>
  </si>
  <si>
    <t>Bracelets</t>
  </si>
  <si>
    <t>Autres Frais de réceptions, représentations</t>
  </si>
  <si>
    <t>Liaisons spécialisées</t>
  </si>
  <si>
    <t>Affranchissements, frais postaux</t>
  </si>
  <si>
    <t>Téléphone</t>
  </si>
  <si>
    <t>Frais sur virement</t>
  </si>
  <si>
    <t>Services bancaires &amp; assimilés</t>
  </si>
  <si>
    <t>Cotisations</t>
  </si>
  <si>
    <t>Frais de recrutement du personnel</t>
  </si>
  <si>
    <t>Taxe sur les salaires</t>
  </si>
  <si>
    <t>Versement de transport</t>
  </si>
  <si>
    <t>Allocation logement</t>
  </si>
  <si>
    <t>Formation professionnelle continue</t>
  </si>
  <si>
    <t>Participations employeurs à l'effort de const</t>
  </si>
  <si>
    <t>Taxes foncières</t>
  </si>
  <si>
    <t>Autres impôts locaux</t>
  </si>
  <si>
    <t>Droits d'enregistrement et de timbre</t>
  </si>
  <si>
    <t>Autres - Autres organismes</t>
  </si>
  <si>
    <t>Rémunérations du personnel</t>
  </si>
  <si>
    <t>Salaires, appointements</t>
  </si>
  <si>
    <t>Congés payés</t>
  </si>
  <si>
    <t>Primes et gratifications</t>
  </si>
  <si>
    <t>Indemnités et avantages divers</t>
  </si>
  <si>
    <t>Supplément familial</t>
  </si>
  <si>
    <t>Charges de sécurité sociale et de prévoyance</t>
  </si>
  <si>
    <t>Cotisations à l'URSSAF</t>
  </si>
  <si>
    <t>Cotisations aux mutuelles</t>
  </si>
  <si>
    <t>Cotisations caisses de retraites et de prévoy</t>
  </si>
  <si>
    <t>Cotisations aux autres organismes sociaux</t>
  </si>
  <si>
    <t>Versements aux comités d'entreprise et d'étab</t>
  </si>
  <si>
    <t>Versement aux comités d'hygiène et de sécurit</t>
  </si>
  <si>
    <t>Versements aux autres oeuvres sociales</t>
  </si>
  <si>
    <t>Médecine du travail, pharmacie</t>
  </si>
  <si>
    <t>Indemnités du personnel de culte</t>
  </si>
  <si>
    <t>Charges sociales sur indemnités de culte</t>
  </si>
  <si>
    <t>Autres charges de personnel</t>
  </si>
  <si>
    <t>Remboursements de charges de personnel</t>
  </si>
  <si>
    <t>Redevances pour concessions, brevets, licenc.</t>
  </si>
  <si>
    <t>Droits d'auteur et de reproduction</t>
  </si>
  <si>
    <t>Autres droits et valeurs similaires</t>
  </si>
  <si>
    <t>Valeurs comptables des immobilisations incorporelles et corporelles cédées</t>
  </si>
  <si>
    <t> Immobilisations reçues par legs ou donations</t>
  </si>
  <si>
    <t>Autres charges sur legs ou donations</t>
  </si>
  <si>
    <t>Pertes sur créances irrécouvrables</t>
  </si>
  <si>
    <t>Quotes-parts sur opérations faites en commun</t>
  </si>
  <si>
    <t>Aides financières octroyées</t>
  </si>
  <si>
    <t>Quotes-parts de générosité reversée</t>
  </si>
  <si>
    <t>Apports ou affectations en numéraire</t>
  </si>
  <si>
    <t>Pénalités, amendes fiscales et pénales</t>
  </si>
  <si>
    <t>Cotisations (vie statutaire)</t>
  </si>
  <si>
    <t>Charges diverses de gestion courante</t>
  </si>
  <si>
    <t>Charges d'intérêts</t>
  </si>
  <si>
    <t>Escomptes accordés</t>
  </si>
  <si>
    <t>Pertes de changes</t>
  </si>
  <si>
    <t>Charges nettes sur cessions de VMP (caution)</t>
  </si>
  <si>
    <t>Autres charges financières</t>
  </si>
  <si>
    <t>Autres charges exceptionnelles de gestion</t>
  </si>
  <si>
    <t>Autres chg exceptionnelles sur op. en capital</t>
  </si>
  <si>
    <t>Dot. aux amortissements des immobilisations</t>
  </si>
  <si>
    <t>Dot. aux amortissements charges à répartir</t>
  </si>
  <si>
    <t>Dot. aux provisions d'exploitation</t>
  </si>
  <si>
    <t>Dot. provisions pour dépréciations des immos</t>
  </si>
  <si>
    <t>Dot. pr dépréc. d’actifs reçus par legs ou donations</t>
  </si>
  <si>
    <t>Dot. aux dépréciations des actifs circulants</t>
  </si>
  <si>
    <t>Dotations dépréciations stocks et en-cours</t>
  </si>
  <si>
    <t>Dotations dépréciations créances</t>
  </si>
  <si>
    <t>Dot. aux amort. &amp; prov. - Charges financières</t>
  </si>
  <si>
    <t>Dot. aux amort. &amp; prov immos financières</t>
  </si>
  <si>
    <t>Dot. aux amort. &amp; prov VMP</t>
  </si>
  <si>
    <t>Dot. aux amort. &amp; prov. - Charges exceptionn.</t>
  </si>
  <si>
    <t>Reports en fonds reportés</t>
  </si>
  <si>
    <t>Reports en fonds dédiés / subventions d’exploitation</t>
  </si>
  <si>
    <t>Reports en fds dédiés / contributions financières d'autres organismes</t>
  </si>
  <si>
    <t>Reports en fds dédiés / ressources générosité</t>
  </si>
  <si>
    <t>IS sur personnes non lucratives</t>
  </si>
  <si>
    <t>Ventes de produits finis</t>
  </si>
  <si>
    <t>Ventes de produits intermédiaires</t>
  </si>
  <si>
    <t>Ventes de produits résiduels</t>
  </si>
  <si>
    <t>Travaux</t>
  </si>
  <si>
    <t>Etudes</t>
  </si>
  <si>
    <t>Prestations de services</t>
  </si>
  <si>
    <t>Parrainages</t>
  </si>
  <si>
    <t>Ventes de marchandises</t>
  </si>
  <si>
    <t>Ventes de dons en nature</t>
  </si>
  <si>
    <t>Rvt boissons</t>
  </si>
  <si>
    <t>Rvt repas</t>
  </si>
  <si>
    <t>Taxes</t>
  </si>
  <si>
    <t>Produits des prestations fournies au personne</t>
  </si>
  <si>
    <t>Locations diverses</t>
  </si>
  <si>
    <t>Ports et frais accessoires facturés</t>
  </si>
  <si>
    <t>Autres produits d'activités annexes</t>
  </si>
  <si>
    <t>RRR sur ventes de produits finis</t>
  </si>
  <si>
    <t>RRR sur ventes de produits intermédiaires</t>
  </si>
  <si>
    <t>RRR sur travaux</t>
  </si>
  <si>
    <t>RRR sur études</t>
  </si>
  <si>
    <t>RRR sur prest.de services</t>
  </si>
  <si>
    <t>RRR sur ventes marchandises</t>
  </si>
  <si>
    <t>Variation des en-cours de production de biens</t>
  </si>
  <si>
    <t>Variation des en-cours de production services</t>
  </si>
  <si>
    <t>Variations de stocks de produits</t>
  </si>
  <si>
    <t>Production immobilisée incorporelle</t>
  </si>
  <si>
    <t>Production immobilisée corporelle</t>
  </si>
  <si>
    <t>Concours publics</t>
  </si>
  <si>
    <t>Subventions Conseil Régional</t>
  </si>
  <si>
    <t>Subventions Biodiversité</t>
  </si>
  <si>
    <t>Subventions d'exploitation diverses</t>
  </si>
  <si>
    <t>Redevances pour concessions, licences...</t>
  </si>
  <si>
    <t>Versements des fondateurs ou consommation dot</t>
  </si>
  <si>
    <t>Versements des fondateurs</t>
  </si>
  <si>
    <t>Quotes-parts de dotation consomptible virée a</t>
  </si>
  <si>
    <t>Dons manuels</t>
  </si>
  <si>
    <t>Abandons de frais par les bénévoles</t>
  </si>
  <si>
    <t>Mécénats</t>
  </si>
  <si>
    <t>Legs, donations et assurances-vie</t>
  </si>
  <si>
    <t>Assurances-vie</t>
  </si>
  <si>
    <t>Autres produits sur legs ou donations</t>
  </si>
  <si>
    <t>Contributions financières d’autres organismes</t>
  </si>
  <si>
    <t>Quotes-parts de générosité reçues</t>
  </si>
  <si>
    <t>Cotisations Action</t>
  </si>
  <si>
    <t>Taxes d'abattage</t>
  </si>
  <si>
    <t>Timbres National</t>
  </si>
  <si>
    <t>Timbres Autres</t>
  </si>
  <si>
    <t>Produits des cessions d’immobilisations incorporelles et corporelles</t>
  </si>
  <si>
    <t>Immobilisations reçues en legs ou donations destinées à être cédées</t>
  </si>
  <si>
    <t>Rentrées sur créances amorties et gains de change sur créances et dettes d’exploitation</t>
  </si>
  <si>
    <t>Indemnités d’assurance</t>
  </si>
  <si>
    <t>Autres produits divers de gestion courante</t>
  </si>
  <si>
    <t>Produits des participations</t>
  </si>
  <si>
    <t>Produits des autres immobilisat. financières</t>
  </si>
  <si>
    <t>Revenus des autres créances</t>
  </si>
  <si>
    <t>Revenus des VMP</t>
  </si>
  <si>
    <t>Escomptes obtenus</t>
  </si>
  <si>
    <t>Gains de change</t>
  </si>
  <si>
    <t>Produits nets sur cession VMP (caution)</t>
  </si>
  <si>
    <t>Autres produits financiers</t>
  </si>
  <si>
    <t>Autres produits exception. sur op. de gestion</t>
  </si>
  <si>
    <t>Produits sur exercices antérieurs (A reclasser)</t>
  </si>
  <si>
    <t>Autres produits exceptionnels</t>
  </si>
  <si>
    <t>Amt immos corporelles &amp; incorporelles</t>
  </si>
  <si>
    <t>Reprises sur provisions d'exploitation</t>
  </si>
  <si>
    <t>Déprec. immos corporelles &amp; incorporelles</t>
  </si>
  <si>
    <t>Reprises dépréc. d’actifs reçus par legs ou donations destinés à être cédés</t>
  </si>
  <si>
    <t>Dépréciations actifs circulant</t>
  </si>
  <si>
    <t>Risques &amp; charges financiers</t>
  </si>
  <si>
    <t>Déprec.des éléments financiers</t>
  </si>
  <si>
    <t>Provisions réglementées - Immobilisations</t>
  </si>
  <si>
    <t>Provisions réglementées - stocks</t>
  </si>
  <si>
    <t>Risques et charges</t>
  </si>
  <si>
    <t>Dépréciations exceptionnelles</t>
  </si>
  <si>
    <t>Utilisations de fonds reportés</t>
  </si>
  <si>
    <t>Utilisations des fonds dédiés / subventions</t>
  </si>
  <si>
    <t>Utilisations des fds dédiés / contributions</t>
  </si>
  <si>
    <t>Utilisations des fds dédiés / générosité</t>
  </si>
  <si>
    <t>Secours en nature</t>
  </si>
  <si>
    <t>Alimentaires</t>
  </si>
  <si>
    <t>Vestimentaires</t>
  </si>
  <si>
    <t>Locaux</t>
  </si>
  <si>
    <t>Matériels</t>
  </si>
  <si>
    <t>Prestations</t>
  </si>
  <si>
    <t>Personnel bénévole</t>
  </si>
  <si>
    <t>Dons en nature</t>
  </si>
  <si>
    <t>Prestations en nature</t>
  </si>
  <si>
    <t>Bénévolat</t>
  </si>
  <si>
    <t>Bilan d'ouverture</t>
  </si>
  <si>
    <t>Bilan de clôture</t>
  </si>
  <si>
    <t>Charges réfléchies</t>
  </si>
  <si>
    <t>Produits réfléchis</t>
  </si>
  <si>
    <t>Pour exemple on va prendre le compte 7560000</t>
  </si>
  <si>
    <t>Je souhaiterais avoir le débit ou le crédit de la BalJournaux avec la "SOMME.SI"</t>
  </si>
</sst>
</file>

<file path=xl/styles.xml><?xml version="1.0" encoding="utf-8"?>
<styleSheet xmlns="http://schemas.openxmlformats.org/spreadsheetml/2006/main">
  <numFmts count="2">
    <numFmt numFmtId="164" formatCode="_*\ #,##0.00\ _€_-;* #,##0.00\ _€_-;_-* &quot;-&quot;??\ _€_-;_-@_-"/>
    <numFmt numFmtId="165" formatCode="_-* #,##0.00_-;_-* \-#,##0.00;_-* &quot;-&quot;??_-;_-@_-"/>
  </numFmts>
  <fonts count="7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</font>
    <font>
      <sz val="14"/>
      <color theme="1"/>
      <name val="Calibri"/>
      <family val="2"/>
    </font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28">
    <xf numFmtId="0" fontId="0" fillId="0" borderId="0" xfId="0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Continuous"/>
    </xf>
    <xf numFmtId="0" fontId="2" fillId="0" borderId="3" xfId="0" applyFont="1" applyFill="1" applyBorder="1" applyAlignment="1">
      <alignment horizontal="centerContinuous"/>
    </xf>
    <xf numFmtId="0" fontId="2" fillId="0" borderId="4" xfId="0" applyFont="1" applyBorder="1" applyAlignment="1">
      <alignment horizontal="centerContinuous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Protection="1">
      <protection hidden="1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0" xfId="0" applyBorder="1"/>
    <xf numFmtId="0" fontId="0" fillId="0" borderId="11" xfId="0" applyBorder="1"/>
    <xf numFmtId="164" fontId="0" fillId="0" borderId="0" xfId="0" applyNumberFormat="1"/>
    <xf numFmtId="0" fontId="4" fillId="0" borderId="0" xfId="0" applyFont="1"/>
    <xf numFmtId="0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 applyAlignment="1">
      <alignment horizontal="center"/>
    </xf>
    <xf numFmtId="0" fontId="2" fillId="0" borderId="0" xfId="1" applyFon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1" fillId="0" borderId="0" xfId="0" applyFont="1"/>
    <xf numFmtId="165" fontId="6" fillId="0" borderId="0" xfId="0" quotePrefix="1" applyNumberFormat="1" applyFont="1" applyBorder="1"/>
    <xf numFmtId="164" fontId="0" fillId="0" borderId="0" xfId="0" applyNumberFormat="1" applyBorder="1" applyProtection="1">
      <protection hidden="1"/>
    </xf>
    <xf numFmtId="0" fontId="0" fillId="2" borderId="0" xfId="0" applyFill="1"/>
    <xf numFmtId="0" fontId="0" fillId="2" borderId="0" xfId="0" applyFill="1" applyAlignment="1">
      <alignment horizontal="center"/>
    </xf>
    <xf numFmtId="4" fontId="0" fillId="2" borderId="0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esorerie%20vers%20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Comptable"/>
      <sheetName val="Parametre"/>
      <sheetName val="BalanceTotal"/>
      <sheetName val="TOTALTRESO"/>
      <sheetName val="Journaux Juin24 Mai25"/>
      <sheetName val="BalJournaux"/>
      <sheetName val="CompteResultat"/>
      <sheetName val="Questions Reponses"/>
      <sheetName val="CAISSE"/>
    </sheetNames>
    <sheetDataSet>
      <sheetData sheetId="0">
        <row r="7">
          <cell r="B7">
            <v>1021000</v>
          </cell>
          <cell r="C7" t="str">
            <v>Première situation nette établie</v>
          </cell>
          <cell r="D7" t="str">
            <v>x</v>
          </cell>
          <cell r="E7">
            <v>1</v>
          </cell>
          <cell r="F7" t="str">
            <v>CLASSE DES CAPITAUX</v>
          </cell>
        </row>
        <row r="8">
          <cell r="B8">
            <v>1022000</v>
          </cell>
          <cell r="C8" t="str">
            <v>Fonds statutaires</v>
          </cell>
          <cell r="D8" t="str">
            <v>x</v>
          </cell>
          <cell r="E8">
            <v>10</v>
          </cell>
          <cell r="F8" t="str">
            <v>FONDS PROPRES ET RESERVES</v>
          </cell>
        </row>
        <row r="9">
          <cell r="B9">
            <v>1023000</v>
          </cell>
          <cell r="C9" t="str">
            <v>Dotations non consomptibles</v>
          </cell>
          <cell r="D9" t="str">
            <v>x</v>
          </cell>
          <cell r="E9">
            <v>102</v>
          </cell>
          <cell r="F9" t="str">
            <v>Fonds propres sans droit de reprise</v>
          </cell>
          <cell r="G9" t="str">
            <v>x</v>
          </cell>
        </row>
        <row r="10">
          <cell r="B10">
            <v>1023100</v>
          </cell>
          <cell r="C10" t="str">
            <v>Dotations non consomptibles initiales</v>
          </cell>
          <cell r="D10" t="str">
            <v>x</v>
          </cell>
        </row>
        <row r="11">
          <cell r="B11">
            <v>1023200</v>
          </cell>
          <cell r="C11" t="str">
            <v>Dotations non consomptibles complémentaires</v>
          </cell>
          <cell r="D11" t="str">
            <v>x</v>
          </cell>
        </row>
        <row r="12">
          <cell r="B12">
            <v>1024000</v>
          </cell>
          <cell r="C12" t="str">
            <v>Autres fonds propres sans droit de reprise</v>
          </cell>
          <cell r="D12" t="str">
            <v>x</v>
          </cell>
        </row>
        <row r="13">
          <cell r="B13">
            <v>1032000</v>
          </cell>
          <cell r="C13" t="str">
            <v>Fonds statutaires</v>
          </cell>
          <cell r="D13" t="str">
            <v>x</v>
          </cell>
          <cell r="E13">
            <v>103</v>
          </cell>
          <cell r="F13" t="str">
            <v>Fonds associatif avec droit de reprise</v>
          </cell>
          <cell r="G13" t="str">
            <v>x</v>
          </cell>
        </row>
        <row r="14">
          <cell r="B14">
            <v>1034000</v>
          </cell>
          <cell r="C14" t="str">
            <v>Autres fonds propres avec droit de reprise</v>
          </cell>
          <cell r="D14" t="str">
            <v>x</v>
          </cell>
        </row>
        <row r="15">
          <cell r="B15">
            <v>1051000</v>
          </cell>
          <cell r="C15" t="str">
            <v>Ecarts réévaluation sur biens sans dt reprise</v>
          </cell>
          <cell r="D15" t="str">
            <v>x</v>
          </cell>
          <cell r="E15">
            <v>105</v>
          </cell>
          <cell r="F15" t="str">
            <v>Ecarts de réévaluation</v>
          </cell>
        </row>
        <row r="16">
          <cell r="B16">
            <v>1052000</v>
          </cell>
          <cell r="C16" t="str">
            <v>Ecarts réévaluation sur biens avec dt reprise</v>
          </cell>
          <cell r="D16" t="str">
            <v>x</v>
          </cell>
        </row>
        <row r="17">
          <cell r="B17">
            <v>1062000</v>
          </cell>
          <cell r="C17" t="str">
            <v>Réserves indisponibles</v>
          </cell>
          <cell r="E17">
            <v>106</v>
          </cell>
          <cell r="F17" t="str">
            <v>Réserves</v>
          </cell>
        </row>
        <row r="18">
          <cell r="B18">
            <v>1063000</v>
          </cell>
          <cell r="C18" t="str">
            <v>Réserves statutaires</v>
          </cell>
        </row>
        <row r="19">
          <cell r="B19">
            <v>1064000</v>
          </cell>
          <cell r="C19" t="str">
            <v>Réserves réglementées</v>
          </cell>
        </row>
        <row r="20">
          <cell r="B20">
            <v>1068000</v>
          </cell>
          <cell r="C20" t="str">
            <v>Réserves pour projet de l’entité</v>
          </cell>
          <cell r="D20" t="str">
            <v>x</v>
          </cell>
        </row>
        <row r="21">
          <cell r="B21">
            <v>1081000</v>
          </cell>
          <cell r="C21" t="str">
            <v>Dotations consomptibles</v>
          </cell>
          <cell r="D21" t="str">
            <v>x</v>
          </cell>
          <cell r="E21">
            <v>108</v>
          </cell>
          <cell r="F21" t="str">
            <v>Dotations consomptibles</v>
          </cell>
          <cell r="G21" t="str">
            <v>x</v>
          </cell>
        </row>
        <row r="22">
          <cell r="B22">
            <v>1089000</v>
          </cell>
          <cell r="C22" t="str">
            <v>Dot. consomptibles inscrites au cpte de résul</v>
          </cell>
          <cell r="D22" t="str">
            <v>x</v>
          </cell>
        </row>
        <row r="23">
          <cell r="B23">
            <v>1100000</v>
          </cell>
          <cell r="C23" t="str">
            <v>Report à nouveau (Solde créditeur)</v>
          </cell>
          <cell r="E23">
            <v>11</v>
          </cell>
          <cell r="F23" t="str">
            <v>REPORT à NOUVEAU</v>
          </cell>
        </row>
        <row r="24">
          <cell r="B24">
            <v>1190000</v>
          </cell>
          <cell r="C24" t="str">
            <v>Report à nouveau (Solde débiteur)</v>
          </cell>
        </row>
        <row r="25">
          <cell r="B25">
            <v>1200000</v>
          </cell>
          <cell r="C25" t="str">
            <v>Résultat de l'exercice (Excédent)</v>
          </cell>
        </row>
        <row r="26">
          <cell r="B26">
            <v>1290000</v>
          </cell>
          <cell r="C26" t="str">
            <v>Résultat de l'exercice (déficit)</v>
          </cell>
          <cell r="E26">
            <v>12</v>
          </cell>
          <cell r="F26" t="str">
            <v>RÉSULTAT NET DE L'EXERCICE</v>
          </cell>
        </row>
        <row r="27">
          <cell r="B27">
            <v>1310000</v>
          </cell>
          <cell r="C27" t="str">
            <v>Subventions d'équipement</v>
          </cell>
        </row>
        <row r="28">
          <cell r="B28">
            <v>1390000</v>
          </cell>
          <cell r="C28" t="str">
            <v>Subventions inscrites au compte de résultat</v>
          </cell>
          <cell r="E28">
            <v>13</v>
          </cell>
          <cell r="F28" t="str">
            <v>SUBVENTIONS D'INVESTISSEMENTS</v>
          </cell>
        </row>
        <row r="29">
          <cell r="B29">
            <v>1480000</v>
          </cell>
          <cell r="C29" t="str">
            <v>Autres provisions réglementées</v>
          </cell>
          <cell r="E29">
            <v>14</v>
          </cell>
          <cell r="F29" t="str">
            <v>PROVISIONS RÉGLEMENTÉES</v>
          </cell>
        </row>
        <row r="30">
          <cell r="B30">
            <v>1510000</v>
          </cell>
          <cell r="C30" t="str">
            <v>Provisions pour risques</v>
          </cell>
          <cell r="E30">
            <v>15</v>
          </cell>
          <cell r="F30" t="str">
            <v>PROVISIONS POUR RISQUES ET CHARGES</v>
          </cell>
        </row>
        <row r="31">
          <cell r="B31">
            <v>1520000</v>
          </cell>
          <cell r="C31" t="str">
            <v>Provisions pour charges sur legs ou donations</v>
          </cell>
          <cell r="D31" t="str">
            <v>x</v>
          </cell>
        </row>
        <row r="32">
          <cell r="B32">
            <v>1530000</v>
          </cell>
          <cell r="C32" t="str">
            <v>Provisions pour pensions et obligations simil</v>
          </cell>
        </row>
        <row r="33">
          <cell r="B33">
            <v>1550000</v>
          </cell>
          <cell r="C33" t="str">
            <v>Provisions pour impôts</v>
          </cell>
        </row>
        <row r="34">
          <cell r="B34">
            <v>1570000</v>
          </cell>
          <cell r="C34" t="str">
            <v>Provisions pour charges à répartir</v>
          </cell>
        </row>
        <row r="35">
          <cell r="B35">
            <v>1580000</v>
          </cell>
          <cell r="C35" t="str">
            <v>Autres provisions pour charges</v>
          </cell>
        </row>
        <row r="36">
          <cell r="B36">
            <v>1630000</v>
          </cell>
          <cell r="C36" t="str">
            <v>Autres emprunts obligataires</v>
          </cell>
          <cell r="D36" t="str">
            <v>x</v>
          </cell>
          <cell r="E36">
            <v>16</v>
          </cell>
          <cell r="F36" t="str">
            <v>EMPRUNTS ET DETTES ASSIMILÉES</v>
          </cell>
        </row>
        <row r="37">
          <cell r="B37">
            <v>1631000</v>
          </cell>
          <cell r="C37" t="str">
            <v>Titres associatifs et assimilés</v>
          </cell>
          <cell r="D37" t="str">
            <v>x</v>
          </cell>
          <cell r="E37">
            <v>163</v>
          </cell>
          <cell r="F37" t="str">
            <v>Autres emprunts obligataires</v>
          </cell>
          <cell r="G37" t="str">
            <v>x</v>
          </cell>
        </row>
        <row r="38">
          <cell r="B38">
            <v>1640000</v>
          </cell>
          <cell r="C38" t="str">
            <v>Emprunts auprès des établissements de crédit</v>
          </cell>
        </row>
        <row r="39">
          <cell r="B39">
            <v>1651000</v>
          </cell>
          <cell r="C39" t="str">
            <v>Dépôts</v>
          </cell>
        </row>
        <row r="40">
          <cell r="B40">
            <v>1655000</v>
          </cell>
          <cell r="C40" t="str">
            <v>Cautionnements</v>
          </cell>
          <cell r="E40">
            <v>165</v>
          </cell>
          <cell r="F40" t="str">
            <v>Dépôts et cautionnements reçus</v>
          </cell>
        </row>
        <row r="41">
          <cell r="B41">
            <v>1670000</v>
          </cell>
          <cell r="C41" t="str">
            <v>Emprunts et dettes ss conditions particulières</v>
          </cell>
        </row>
        <row r="42">
          <cell r="B42">
            <v>1680000</v>
          </cell>
          <cell r="C42" t="str">
            <v>Autres emprunts et dettes assimilées</v>
          </cell>
        </row>
        <row r="43">
          <cell r="B43">
            <v>1810000</v>
          </cell>
          <cell r="C43" t="str">
            <v>Apports permanents siège-établissements</v>
          </cell>
          <cell r="E43">
            <v>18</v>
          </cell>
          <cell r="F43" t="str">
            <v>COMPTES DE LIAISONS</v>
          </cell>
        </row>
        <row r="44">
          <cell r="B44">
            <v>1850000</v>
          </cell>
          <cell r="C44" t="str">
            <v>Biens &amp; PS échangés siège-établissements</v>
          </cell>
        </row>
        <row r="45">
          <cell r="B45">
            <v>1860000</v>
          </cell>
          <cell r="C45" t="str">
            <v>Biens &amp; PS entre établissements - Charges</v>
          </cell>
        </row>
        <row r="46">
          <cell r="B46">
            <v>1870000</v>
          </cell>
          <cell r="C46" t="str">
            <v>Biens &amp; PS entre établissements - Produits</v>
          </cell>
        </row>
        <row r="47">
          <cell r="B47">
            <v>1910000</v>
          </cell>
          <cell r="C47" t="str">
            <v>Fonds reportés liés aux legs ou donations</v>
          </cell>
          <cell r="D47" t="str">
            <v>x</v>
          </cell>
          <cell r="E47">
            <v>19</v>
          </cell>
          <cell r="F47" t="str">
            <v>FONDS DÉDIÉS OU REPORTÉS</v>
          </cell>
          <cell r="G47" t="str">
            <v>x</v>
          </cell>
        </row>
        <row r="48">
          <cell r="B48">
            <v>1911000</v>
          </cell>
          <cell r="C48" t="str">
            <v>Legs ou donations</v>
          </cell>
          <cell r="D48" t="str">
            <v>x</v>
          </cell>
        </row>
        <row r="49">
          <cell r="B49">
            <v>1912000</v>
          </cell>
          <cell r="C49" t="str">
            <v>Donations temporaires d’usufruit</v>
          </cell>
          <cell r="D49" t="str">
            <v>x</v>
          </cell>
        </row>
        <row r="50">
          <cell r="B50">
            <v>1940000</v>
          </cell>
          <cell r="C50" t="str">
            <v>Fonds dédiés sur subventions fonctionnement</v>
          </cell>
          <cell r="D50" t="str">
            <v>x</v>
          </cell>
        </row>
        <row r="51">
          <cell r="B51">
            <v>1950000</v>
          </cell>
          <cell r="C51" t="str">
            <v>F.d. / contributions financières autres org.</v>
          </cell>
          <cell r="D51" t="str">
            <v>x</v>
          </cell>
        </row>
        <row r="52">
          <cell r="B52">
            <v>1960000</v>
          </cell>
          <cell r="C52" t="str">
            <v>F.d. / ressources liées à la générosité</v>
          </cell>
          <cell r="D52" t="str">
            <v>x</v>
          </cell>
        </row>
        <row r="53">
          <cell r="B53">
            <v>2010000</v>
          </cell>
          <cell r="C53" t="str">
            <v>Frais d'établissement</v>
          </cell>
          <cell r="E53">
            <v>2</v>
          </cell>
          <cell r="F53" t="str">
            <v>COMPTES D'IMMOBILISATIONS</v>
          </cell>
        </row>
        <row r="54">
          <cell r="B54">
            <v>2030000</v>
          </cell>
          <cell r="C54" t="str">
            <v>Frais de recherche et de développement</v>
          </cell>
          <cell r="E54">
            <v>20</v>
          </cell>
          <cell r="F54" t="str">
            <v>IMMOBILISATIONS INCORPORELLES</v>
          </cell>
        </row>
        <row r="55">
          <cell r="B55">
            <v>2040000</v>
          </cell>
          <cell r="C55" t="str">
            <v>Donations temporaires d’usufruit</v>
          </cell>
          <cell r="D55" t="str">
            <v>x</v>
          </cell>
        </row>
        <row r="56">
          <cell r="B56">
            <v>2050000</v>
          </cell>
          <cell r="C56" t="str">
            <v>Brevets, licences, marques...</v>
          </cell>
        </row>
        <row r="57">
          <cell r="B57">
            <v>2060000</v>
          </cell>
          <cell r="C57" t="str">
            <v>Droit au bail</v>
          </cell>
        </row>
        <row r="58">
          <cell r="B58">
            <v>2080000</v>
          </cell>
          <cell r="C58" t="str">
            <v>Autres immobilisations incorporelles</v>
          </cell>
        </row>
        <row r="59">
          <cell r="B59">
            <v>2110000</v>
          </cell>
          <cell r="C59" t="str">
            <v>Terrains</v>
          </cell>
          <cell r="E59">
            <v>21</v>
          </cell>
          <cell r="F59" t="str">
            <v>IMMOBILISATIONS CORPORELLES</v>
          </cell>
        </row>
        <row r="60">
          <cell r="B60">
            <v>2120000</v>
          </cell>
          <cell r="C60" t="str">
            <v>Agencements / aménagements de terrains</v>
          </cell>
        </row>
        <row r="61">
          <cell r="B61">
            <v>2131000</v>
          </cell>
          <cell r="C61" t="str">
            <v>Bâtiments</v>
          </cell>
        </row>
        <row r="62">
          <cell r="B62">
            <v>2135000</v>
          </cell>
          <cell r="C62" t="str">
            <v>Installations, agencements...de constructions</v>
          </cell>
        </row>
        <row r="63">
          <cell r="B63">
            <v>2140000</v>
          </cell>
          <cell r="C63" t="str">
            <v>Constructions sur sol d'autrui</v>
          </cell>
        </row>
        <row r="64">
          <cell r="B64">
            <v>2150000</v>
          </cell>
          <cell r="C64" t="str">
            <v>Installations techniques, matériel, outillage</v>
          </cell>
        </row>
        <row r="65">
          <cell r="B65">
            <v>2154000</v>
          </cell>
          <cell r="C65" t="str">
            <v>Matériel industriel</v>
          </cell>
        </row>
        <row r="66">
          <cell r="B66">
            <v>2155000</v>
          </cell>
          <cell r="C66" t="str">
            <v>Outillage industriel</v>
          </cell>
        </row>
        <row r="67">
          <cell r="B67">
            <v>2181000</v>
          </cell>
          <cell r="C67" t="str">
            <v>Installations, agencements, aménagem. divers</v>
          </cell>
          <cell r="E67">
            <v>218</v>
          </cell>
          <cell r="F67" t="str">
            <v>Autres immobilisations corporelles</v>
          </cell>
        </row>
        <row r="68">
          <cell r="B68">
            <v>2182000</v>
          </cell>
          <cell r="C68" t="str">
            <v>Matériel de transport</v>
          </cell>
        </row>
        <row r="69">
          <cell r="B69">
            <v>2183000</v>
          </cell>
          <cell r="C69" t="str">
            <v>Matériel bureau et informatique</v>
          </cell>
        </row>
        <row r="70">
          <cell r="B70">
            <v>2184000</v>
          </cell>
          <cell r="C70" t="str">
            <v>Mobilier</v>
          </cell>
        </row>
        <row r="71">
          <cell r="B71">
            <v>2310000</v>
          </cell>
          <cell r="C71" t="str">
            <v>Immobilisations corporelles en cours</v>
          </cell>
          <cell r="E71">
            <v>23</v>
          </cell>
          <cell r="F71" t="str">
            <v>IMMOBILISATIONS EN COURS</v>
          </cell>
        </row>
        <row r="72">
          <cell r="B72">
            <v>2380000</v>
          </cell>
          <cell r="C72" t="str">
            <v>Avances, acomptes sur immobilis. corporelles</v>
          </cell>
        </row>
        <row r="73">
          <cell r="B73">
            <v>2400000</v>
          </cell>
          <cell r="C73" t="str">
            <v>Biens reçus par legs ou donations à céder</v>
          </cell>
          <cell r="D73" t="str">
            <v>x</v>
          </cell>
          <cell r="E73">
            <v>24</v>
          </cell>
          <cell r="F73" t="str">
            <v>BIEN DESTINÉS À ÊTRE CÉDÉS</v>
          </cell>
          <cell r="G73" t="str">
            <v>x</v>
          </cell>
        </row>
        <row r="74">
          <cell r="B74">
            <v>2610000</v>
          </cell>
          <cell r="C74" t="str">
            <v>Titres de participation</v>
          </cell>
          <cell r="E74">
            <v>26</v>
          </cell>
          <cell r="F74" t="str">
            <v>PARTICIPATIONS ET CRÉANCES RATTACHÉES</v>
          </cell>
        </row>
        <row r="75">
          <cell r="B75">
            <v>2660000</v>
          </cell>
          <cell r="C75" t="str">
            <v>Autres formes de participation</v>
          </cell>
        </row>
        <row r="76">
          <cell r="B76">
            <v>2670000</v>
          </cell>
          <cell r="C76" t="str">
            <v>Créances rattachées à des participations</v>
          </cell>
        </row>
        <row r="77">
          <cell r="B77">
            <v>2690000</v>
          </cell>
          <cell r="C77" t="str">
            <v>Versements restants sur participations</v>
          </cell>
        </row>
        <row r="78">
          <cell r="B78">
            <v>2710000</v>
          </cell>
          <cell r="C78" t="str">
            <v>Titres immobilisés (droit de propriété)</v>
          </cell>
          <cell r="E78">
            <v>27</v>
          </cell>
          <cell r="F78" t="str">
            <v>IMMOBILISATIONS FINANCIERES</v>
          </cell>
        </row>
        <row r="79">
          <cell r="B79">
            <v>2720000</v>
          </cell>
          <cell r="C79" t="str">
            <v>Titres immobilisés (droit de créance)</v>
          </cell>
        </row>
        <row r="80">
          <cell r="B80">
            <v>2740000</v>
          </cell>
          <cell r="C80" t="str">
            <v>Prêts</v>
          </cell>
        </row>
        <row r="81">
          <cell r="B81">
            <v>2742000</v>
          </cell>
          <cell r="C81" t="str">
            <v>Prêts aux partenaires</v>
          </cell>
          <cell r="D81" t="str">
            <v>x</v>
          </cell>
        </row>
        <row r="82">
          <cell r="B82">
            <v>2750000</v>
          </cell>
          <cell r="C82" t="str">
            <v>Dépôts et cautionnements versés</v>
          </cell>
        </row>
        <row r="83">
          <cell r="B83">
            <v>2760000</v>
          </cell>
          <cell r="C83" t="str">
            <v>Autres créances immobilisées</v>
          </cell>
        </row>
        <row r="84">
          <cell r="B84">
            <v>2801000</v>
          </cell>
          <cell r="C84" t="str">
            <v>Amt. frais d'établissement</v>
          </cell>
          <cell r="E84">
            <v>28</v>
          </cell>
          <cell r="F84" t="str">
            <v>AMORTISSEMENTS DES IMMOBILISAT</v>
          </cell>
        </row>
        <row r="85">
          <cell r="B85">
            <v>2804000</v>
          </cell>
          <cell r="C85" t="str">
            <v>Amt. donations temporaires d’usufruit</v>
          </cell>
          <cell r="D85" t="str">
            <v>x</v>
          </cell>
        </row>
        <row r="86">
          <cell r="B86">
            <v>2805000</v>
          </cell>
          <cell r="C86" t="str">
            <v>Amt brevets, licences, marques...</v>
          </cell>
        </row>
        <row r="87">
          <cell r="B87">
            <v>2806000</v>
          </cell>
          <cell r="C87" t="str">
            <v>Amt. droit au bail</v>
          </cell>
        </row>
        <row r="88">
          <cell r="B88">
            <v>2808000</v>
          </cell>
          <cell r="C88" t="str">
            <v>Amt. autres immo.incorporelles</v>
          </cell>
        </row>
        <row r="89">
          <cell r="B89">
            <v>2812000</v>
          </cell>
          <cell r="C89" t="str">
            <v>Amt.agencements, aménagements de terrains</v>
          </cell>
        </row>
        <row r="90">
          <cell r="B90">
            <v>2813100</v>
          </cell>
          <cell r="C90" t="str">
            <v>Amortissements bâtiments</v>
          </cell>
        </row>
        <row r="91">
          <cell r="B91">
            <v>2813500</v>
          </cell>
          <cell r="C91" t="str">
            <v>Amt. installations, agencements...</v>
          </cell>
        </row>
        <row r="92">
          <cell r="B92">
            <v>2814000</v>
          </cell>
          <cell r="C92" t="str">
            <v>Amt.constructions sur sol d'autrui</v>
          </cell>
        </row>
        <row r="93">
          <cell r="B93">
            <v>2815000</v>
          </cell>
          <cell r="C93" t="str">
            <v>Amt instal. techniques, matériel, outillage</v>
          </cell>
        </row>
        <row r="94">
          <cell r="B94">
            <v>2818100</v>
          </cell>
          <cell r="C94" t="str">
            <v>Amt. intallations, agencements, aménagements</v>
          </cell>
        </row>
        <row r="95">
          <cell r="B95">
            <v>2818200</v>
          </cell>
          <cell r="C95" t="str">
            <v>Amt. matériel de transport</v>
          </cell>
        </row>
        <row r="96">
          <cell r="B96">
            <v>2818300</v>
          </cell>
          <cell r="C96" t="str">
            <v>Amortiss.matériel de bureau, informatique</v>
          </cell>
        </row>
        <row r="97">
          <cell r="B97">
            <v>2818400</v>
          </cell>
          <cell r="C97" t="str">
            <v>Amortissements du mobilier</v>
          </cell>
        </row>
        <row r="98">
          <cell r="B98">
            <v>2904000</v>
          </cell>
          <cell r="C98" t="str">
            <v>Donations temporaires d'usufruit</v>
          </cell>
          <cell r="D98" t="str">
            <v>x</v>
          </cell>
          <cell r="E98">
            <v>29</v>
          </cell>
          <cell r="F98" t="str">
            <v>DÉPRÉCIATIONS DES IMMOBILISATIONS</v>
          </cell>
        </row>
        <row r="99">
          <cell r="B99">
            <v>2905000</v>
          </cell>
          <cell r="C99" t="str">
            <v>Brevets, licences, marques...</v>
          </cell>
        </row>
        <row r="100">
          <cell r="B100">
            <v>2906000</v>
          </cell>
          <cell r="C100" t="str">
            <v>Droit au bail</v>
          </cell>
        </row>
        <row r="101">
          <cell r="B101">
            <v>2908000</v>
          </cell>
          <cell r="C101" t="str">
            <v>Autres immobilisations incorporelles</v>
          </cell>
        </row>
        <row r="102">
          <cell r="B102">
            <v>2911000</v>
          </cell>
          <cell r="C102" t="str">
            <v>Terrains</v>
          </cell>
        </row>
        <row r="103">
          <cell r="B103">
            <v>2931000</v>
          </cell>
          <cell r="C103" t="str">
            <v>Immobilisations corporelles en cours</v>
          </cell>
        </row>
        <row r="104">
          <cell r="B104">
            <v>2940000</v>
          </cell>
          <cell r="C104" t="str">
            <v>Biens reçus par legs ou donations à céder</v>
          </cell>
        </row>
        <row r="105">
          <cell r="B105">
            <v>2961000</v>
          </cell>
          <cell r="C105" t="str">
            <v>Titres de participations</v>
          </cell>
        </row>
        <row r="106">
          <cell r="B106">
            <v>2966000</v>
          </cell>
          <cell r="C106" t="str">
            <v>Autres formes de participations</v>
          </cell>
        </row>
        <row r="107">
          <cell r="B107">
            <v>2967000</v>
          </cell>
          <cell r="C107" t="str">
            <v>Créances rattachées à des participations</v>
          </cell>
        </row>
        <row r="108">
          <cell r="B108">
            <v>2971000</v>
          </cell>
          <cell r="C108" t="str">
            <v>Titres immobilisés (droit de propriété)</v>
          </cell>
        </row>
        <row r="109">
          <cell r="B109">
            <v>2972000</v>
          </cell>
          <cell r="C109" t="str">
            <v>Titres immobilisés (droit de créance)</v>
          </cell>
        </row>
        <row r="110">
          <cell r="B110">
            <v>2974000</v>
          </cell>
          <cell r="C110" t="str">
            <v>Prêts</v>
          </cell>
        </row>
        <row r="111">
          <cell r="B111">
            <v>2975000</v>
          </cell>
          <cell r="C111" t="str">
            <v>Dépôts et cautionnements versés</v>
          </cell>
        </row>
        <row r="112">
          <cell r="B112">
            <v>2976000</v>
          </cell>
          <cell r="C112" t="str">
            <v>Autres créances immobilisées</v>
          </cell>
        </row>
        <row r="113">
          <cell r="B113">
            <v>3180000</v>
          </cell>
          <cell r="C113" t="str">
            <v>Matières premières et fournitures</v>
          </cell>
          <cell r="E113">
            <v>3</v>
          </cell>
          <cell r="F113" t="str">
            <v>COMPTES DE STOCKS</v>
          </cell>
        </row>
        <row r="114">
          <cell r="B114">
            <v>3210000</v>
          </cell>
          <cell r="C114" t="str">
            <v>Matières consommables</v>
          </cell>
          <cell r="E114">
            <v>31</v>
          </cell>
          <cell r="F114" t="str">
            <v>MATIÈRES PREMIÈRES ET FOURNITURES</v>
          </cell>
        </row>
        <row r="115">
          <cell r="B115">
            <v>3220000</v>
          </cell>
          <cell r="C115" t="str">
            <v>Fournitures consommables</v>
          </cell>
          <cell r="E115">
            <v>32</v>
          </cell>
          <cell r="F115" t="str">
            <v>AUTRES APPROVISIONNEMENTS</v>
          </cell>
        </row>
        <row r="116">
          <cell r="B116">
            <v>3260000</v>
          </cell>
          <cell r="C116" t="str">
            <v>Emballages</v>
          </cell>
          <cell r="E116">
            <v>33</v>
          </cell>
          <cell r="F116" t="str">
            <v>EN-COURS DE PRODUCTION DE BIENS</v>
          </cell>
        </row>
        <row r="117">
          <cell r="B117">
            <v>3310000</v>
          </cell>
          <cell r="C117" t="str">
            <v>Produits en cours</v>
          </cell>
        </row>
        <row r="118">
          <cell r="B118">
            <v>3350000</v>
          </cell>
          <cell r="C118" t="str">
            <v>Travaux en cours</v>
          </cell>
        </row>
        <row r="119">
          <cell r="B119">
            <v>3410000</v>
          </cell>
          <cell r="C119" t="str">
            <v>Etudes en cours</v>
          </cell>
          <cell r="E119">
            <v>34</v>
          </cell>
          <cell r="F119" t="str">
            <v>EN-COURS DE PROUCTION DE SERVICES</v>
          </cell>
        </row>
        <row r="120">
          <cell r="B120">
            <v>3450000</v>
          </cell>
          <cell r="C120" t="str">
            <v>Prestations de services en cours</v>
          </cell>
        </row>
        <row r="121">
          <cell r="B121">
            <v>3510000</v>
          </cell>
          <cell r="C121" t="str">
            <v>Produits intermédiaires</v>
          </cell>
          <cell r="E121">
            <v>35</v>
          </cell>
          <cell r="F121" t="str">
            <v>STOCKS DE PRODUITS</v>
          </cell>
        </row>
        <row r="122">
          <cell r="B122">
            <v>3550000</v>
          </cell>
          <cell r="C122" t="str">
            <v>Produits finis</v>
          </cell>
        </row>
        <row r="123">
          <cell r="B123">
            <v>3580000</v>
          </cell>
          <cell r="C123" t="str">
            <v>Produits résiduels</v>
          </cell>
        </row>
        <row r="124">
          <cell r="B124">
            <v>3700000</v>
          </cell>
          <cell r="C124" t="str">
            <v>Stocks de marchandises</v>
          </cell>
          <cell r="E124">
            <v>37</v>
          </cell>
          <cell r="F124" t="str">
            <v>STOCKS DE MARCHANDISES</v>
          </cell>
        </row>
        <row r="125">
          <cell r="B125">
            <v>3910000</v>
          </cell>
          <cell r="C125" t="str">
            <v>Matières premières et fournitures</v>
          </cell>
          <cell r="E125">
            <v>39</v>
          </cell>
          <cell r="F125" t="str">
            <v>PROVISIONS PR DÉPRECIATIONS STOCKS &amp; EN-COURS</v>
          </cell>
        </row>
        <row r="126">
          <cell r="B126">
            <v>3920000</v>
          </cell>
          <cell r="C126" t="str">
            <v>Autres approvisionnements</v>
          </cell>
        </row>
        <row r="127">
          <cell r="B127">
            <v>3930000</v>
          </cell>
          <cell r="C127" t="str">
            <v>En-cours de production de biens</v>
          </cell>
        </row>
        <row r="128">
          <cell r="B128">
            <v>3940000</v>
          </cell>
          <cell r="C128" t="str">
            <v>En-cours de production de services</v>
          </cell>
        </row>
        <row r="129">
          <cell r="B129">
            <v>3950000</v>
          </cell>
          <cell r="C129" t="str">
            <v>Stocks de produits</v>
          </cell>
        </row>
        <row r="130">
          <cell r="B130">
            <v>3970000</v>
          </cell>
          <cell r="C130" t="str">
            <v>Stocks de marchandises</v>
          </cell>
        </row>
        <row r="131">
          <cell r="B131">
            <v>4010000</v>
          </cell>
          <cell r="C131" t="str">
            <v>Fournisseurs</v>
          </cell>
          <cell r="E131">
            <v>4</v>
          </cell>
          <cell r="F131" t="str">
            <v>COMPTES DE TIERS</v>
          </cell>
        </row>
        <row r="132">
          <cell r="B132">
            <v>4030000</v>
          </cell>
          <cell r="C132" t="str">
            <v>Fournisseurs - Effets à payer</v>
          </cell>
          <cell r="E132">
            <v>40</v>
          </cell>
          <cell r="F132" t="str">
            <v>FOURNISSEURS ET COMPTES RATTACHÉS</v>
          </cell>
        </row>
        <row r="133">
          <cell r="B133">
            <v>4040000</v>
          </cell>
          <cell r="C133" t="str">
            <v>Fournisseurs d'immobilisations</v>
          </cell>
        </row>
        <row r="134">
          <cell r="B134">
            <v>4050000</v>
          </cell>
          <cell r="C134" t="str">
            <v>Fournisseurs d'immos - Effets à payer</v>
          </cell>
        </row>
        <row r="135">
          <cell r="B135">
            <v>4080000</v>
          </cell>
          <cell r="C135" t="str">
            <v>Fournisseurs - Factures non parvenues</v>
          </cell>
        </row>
        <row r="136">
          <cell r="B136">
            <v>4091000</v>
          </cell>
          <cell r="C136" t="str">
            <v>Fournisseurs - Avances &amp; acomptes</v>
          </cell>
        </row>
        <row r="137">
          <cell r="B137">
            <v>4110000</v>
          </cell>
          <cell r="C137" t="str">
            <v>Usagers</v>
          </cell>
          <cell r="E137">
            <v>41</v>
          </cell>
          <cell r="F137" t="str">
            <v>USAGERS ET COMPTES RATTACHES</v>
          </cell>
        </row>
        <row r="138">
          <cell r="B138">
            <v>4130000</v>
          </cell>
          <cell r="C138" t="str">
            <v>Usagers - Effets à recevoir</v>
          </cell>
        </row>
        <row r="139">
          <cell r="B139">
            <v>4160000</v>
          </cell>
          <cell r="C139" t="str">
            <v>Usagers douteux ou litigieux</v>
          </cell>
        </row>
        <row r="140">
          <cell r="B140">
            <v>4180000</v>
          </cell>
          <cell r="C140" t="str">
            <v>Usagers non encore facturés</v>
          </cell>
        </row>
        <row r="141">
          <cell r="B141">
            <v>4191000</v>
          </cell>
          <cell r="C141" t="str">
            <v>Usagers créditeurs : Avances et acomptes</v>
          </cell>
        </row>
        <row r="142">
          <cell r="B142">
            <v>4210000</v>
          </cell>
          <cell r="C142" t="str">
            <v>Personnel : Rémunérations dues</v>
          </cell>
          <cell r="E142">
            <v>42</v>
          </cell>
          <cell r="F142" t="str">
            <v>PERSONNEL ET COMPTES RATTACHES</v>
          </cell>
        </row>
        <row r="143">
          <cell r="B143">
            <v>4220000</v>
          </cell>
          <cell r="C143" t="str">
            <v>Comités d'entreprise, d'établissement</v>
          </cell>
        </row>
        <row r="144">
          <cell r="B144">
            <v>4250000</v>
          </cell>
          <cell r="C144" t="str">
            <v>Personnel : Avances &amp; acomptes</v>
          </cell>
        </row>
        <row r="145">
          <cell r="B145">
            <v>4270000</v>
          </cell>
          <cell r="C145" t="str">
            <v>Personnel - Oppositions</v>
          </cell>
        </row>
        <row r="146">
          <cell r="B146">
            <v>4286000</v>
          </cell>
          <cell r="C146" t="str">
            <v>Personnel- Charges à payer</v>
          </cell>
        </row>
        <row r="147">
          <cell r="B147">
            <v>4287000</v>
          </cell>
          <cell r="C147" t="str">
            <v>Personnel- Produits à recevoir</v>
          </cell>
        </row>
        <row r="148">
          <cell r="B148">
            <v>4310000</v>
          </cell>
          <cell r="C148" t="str">
            <v>Sécurité sociale</v>
          </cell>
          <cell r="E148">
            <v>43</v>
          </cell>
          <cell r="F148" t="str">
            <v>SÉCURITÉ SOCIALE &amp;  AUTRES ORGANISMES SOCIAUX</v>
          </cell>
        </row>
        <row r="149">
          <cell r="B149">
            <v>4372000</v>
          </cell>
          <cell r="C149" t="str">
            <v>Mutuelles</v>
          </cell>
        </row>
        <row r="150">
          <cell r="B150">
            <v>4373000</v>
          </cell>
          <cell r="C150" t="str">
            <v>Caisses de retraites et de prévoyance</v>
          </cell>
        </row>
        <row r="151">
          <cell r="B151">
            <v>4378000</v>
          </cell>
          <cell r="C151" t="str">
            <v>Autres organismes sociaux</v>
          </cell>
        </row>
        <row r="152">
          <cell r="B152">
            <v>4410000</v>
          </cell>
          <cell r="C152" t="str">
            <v>Etat - Subventions à recevoir</v>
          </cell>
          <cell r="E152">
            <v>44</v>
          </cell>
          <cell r="F152" t="str">
            <v>ETAT ET AUTRES COLLECTIVITÉS PUBLIQUES</v>
          </cell>
        </row>
        <row r="153">
          <cell r="B153">
            <v>4421000</v>
          </cell>
          <cell r="C153" t="str">
            <v>Prélèvements à la source- Impôt sur le revenu</v>
          </cell>
        </row>
        <row r="154">
          <cell r="B154">
            <v>4440000</v>
          </cell>
          <cell r="C154" t="str">
            <v>Etat - Impôts sur les bénéfices</v>
          </cell>
        </row>
        <row r="155">
          <cell r="B155">
            <v>4452000</v>
          </cell>
          <cell r="C155" t="str">
            <v>TVA due intracommunautaire</v>
          </cell>
        </row>
        <row r="156">
          <cell r="B156">
            <v>4455000</v>
          </cell>
          <cell r="C156" t="str">
            <v>Taxes sur CA à décaisser</v>
          </cell>
        </row>
        <row r="157">
          <cell r="B157">
            <v>4456200</v>
          </cell>
          <cell r="C157" t="str">
            <v>TVA déductible sur immobilisations</v>
          </cell>
        </row>
        <row r="158">
          <cell r="B158">
            <v>4456600</v>
          </cell>
          <cell r="C158" t="str">
            <v>TVA déductible sur autres biens et services</v>
          </cell>
        </row>
        <row r="159">
          <cell r="B159">
            <v>4457100</v>
          </cell>
          <cell r="C159" t="str">
            <v>TVA normale collectée</v>
          </cell>
        </row>
        <row r="160">
          <cell r="B160">
            <v>4457110</v>
          </cell>
          <cell r="C160" t="str">
            <v>TVA réduite collectée</v>
          </cell>
        </row>
        <row r="161">
          <cell r="B161">
            <v>4457120</v>
          </cell>
          <cell r="C161" t="str">
            <v>TVA super-réduite collectée</v>
          </cell>
        </row>
        <row r="162">
          <cell r="B162">
            <v>4457130</v>
          </cell>
          <cell r="C162" t="str">
            <v>TVA intermédiaire collectée</v>
          </cell>
        </row>
        <row r="163">
          <cell r="B163">
            <v>4458000</v>
          </cell>
          <cell r="C163" t="str">
            <v>Taxe sur CA à régulariser ou en attente</v>
          </cell>
        </row>
        <row r="164">
          <cell r="B164">
            <v>4470000</v>
          </cell>
          <cell r="C164" t="str">
            <v>Autres impôts, taxes et versements assimilés</v>
          </cell>
        </row>
        <row r="165">
          <cell r="B165">
            <v>4486000</v>
          </cell>
          <cell r="C165" t="str">
            <v>Etat - Charges à payer</v>
          </cell>
        </row>
        <row r="166">
          <cell r="B166">
            <v>4487000</v>
          </cell>
          <cell r="C166" t="str">
            <v>Etat - Produits à recevoir</v>
          </cell>
        </row>
        <row r="167">
          <cell r="B167">
            <v>4510000</v>
          </cell>
          <cell r="C167" t="str">
            <v>Confédération, fédération at assoc. affiliées</v>
          </cell>
          <cell r="D167" t="str">
            <v>x</v>
          </cell>
          <cell r="E167">
            <v>45</v>
          </cell>
          <cell r="F167" t="str">
            <v>CONFÉDÉRATION, FEDERATION, UNIONS...AFFILIÉES</v>
          </cell>
          <cell r="G167" t="str">
            <v>x</v>
          </cell>
        </row>
        <row r="168">
          <cell r="B168">
            <v>4550000</v>
          </cell>
          <cell r="C168" t="str">
            <v>Partenaires - comptes courants</v>
          </cell>
          <cell r="D168" t="str">
            <v>x</v>
          </cell>
        </row>
        <row r="169">
          <cell r="B169">
            <v>4551000</v>
          </cell>
          <cell r="C169" t="str">
            <v>Actionnaire LEPINE JM</v>
          </cell>
        </row>
        <row r="170">
          <cell r="B170">
            <v>4552000</v>
          </cell>
          <cell r="C170" t="str">
            <v>Actionnaire Gilles</v>
          </cell>
        </row>
        <row r="171">
          <cell r="B171">
            <v>4553000</v>
          </cell>
          <cell r="C171" t="str">
            <v>Actionnaire autres</v>
          </cell>
        </row>
        <row r="172">
          <cell r="B172">
            <v>4610000</v>
          </cell>
          <cell r="C172" t="str">
            <v>Créances reçues par legs ou donations</v>
          </cell>
          <cell r="D172" t="str">
            <v>x</v>
          </cell>
          <cell r="E172">
            <v>46</v>
          </cell>
          <cell r="F172" t="str">
            <v>DEBITEURS DIVERS ET CREDIT.DVS</v>
          </cell>
        </row>
        <row r="173">
          <cell r="B173">
            <v>4660000</v>
          </cell>
          <cell r="C173" t="str">
            <v>Dettes des legs ou donations</v>
          </cell>
          <cell r="D173" t="str">
            <v>x</v>
          </cell>
        </row>
        <row r="174">
          <cell r="B174">
            <v>4671000</v>
          </cell>
          <cell r="C174" t="str">
            <v>Débiteurs divers</v>
          </cell>
        </row>
        <row r="175">
          <cell r="B175">
            <v>4672000</v>
          </cell>
          <cell r="C175" t="str">
            <v>Créditeurs divers</v>
          </cell>
        </row>
        <row r="176">
          <cell r="B176">
            <v>4681000</v>
          </cell>
          <cell r="C176" t="str">
            <v>Frais des bénévoles</v>
          </cell>
          <cell r="D176" t="str">
            <v>x</v>
          </cell>
        </row>
        <row r="177">
          <cell r="B177">
            <v>4686000</v>
          </cell>
          <cell r="C177" t="str">
            <v>Divers - Charges à payer</v>
          </cell>
        </row>
        <row r="178">
          <cell r="B178">
            <v>4687000</v>
          </cell>
          <cell r="C178" t="str">
            <v>Divers - Produits à recevoir</v>
          </cell>
        </row>
        <row r="179">
          <cell r="B179">
            <v>4715000</v>
          </cell>
          <cell r="C179" t="str">
            <v>Compte de transit</v>
          </cell>
          <cell r="E179">
            <v>47</v>
          </cell>
          <cell r="F179" t="str">
            <v>COMPTES D'ATTENTE</v>
          </cell>
        </row>
        <row r="180">
          <cell r="B180">
            <v>4718000</v>
          </cell>
          <cell r="C180" t="str">
            <v>Compte d'attente</v>
          </cell>
        </row>
        <row r="181">
          <cell r="B181">
            <v>4810000</v>
          </cell>
          <cell r="C181" t="str">
            <v>Charges à répartir</v>
          </cell>
          <cell r="E181">
            <v>48</v>
          </cell>
          <cell r="F181" t="str">
            <v>COMPTES DE REGULARISATION</v>
          </cell>
        </row>
        <row r="182">
          <cell r="B182">
            <v>4860000</v>
          </cell>
          <cell r="C182" t="str">
            <v>Charges constatées d'avance</v>
          </cell>
        </row>
        <row r="183">
          <cell r="B183">
            <v>4870000</v>
          </cell>
          <cell r="C183" t="str">
            <v>Produits constatés d'avance</v>
          </cell>
        </row>
        <row r="184">
          <cell r="B184">
            <v>4910000</v>
          </cell>
          <cell r="C184" t="str">
            <v>Prov. pour dépreciation des comptes d'usagers</v>
          </cell>
          <cell r="E184">
            <v>49</v>
          </cell>
          <cell r="F184" t="str">
            <v>DÉPRECIATIONS DES COMPTES DE TIERS</v>
          </cell>
        </row>
        <row r="185">
          <cell r="B185">
            <v>4960000</v>
          </cell>
          <cell r="C185" t="str">
            <v>Prov. pour dépreci. cptes débiteurs divers</v>
          </cell>
        </row>
        <row r="186">
          <cell r="B186">
            <v>5030000</v>
          </cell>
          <cell r="C186" t="str">
            <v>Actions</v>
          </cell>
          <cell r="E186">
            <v>5</v>
          </cell>
          <cell r="F186" t="str">
            <v>COMPTES FINANCIERS</v>
          </cell>
        </row>
        <row r="187">
          <cell r="B187">
            <v>5060000</v>
          </cell>
          <cell r="C187" t="str">
            <v>Obligations</v>
          </cell>
          <cell r="E187">
            <v>50</v>
          </cell>
          <cell r="F187" t="str">
            <v>VALEURS MOBILIERES DE PLACEMENT</v>
          </cell>
        </row>
        <row r="188">
          <cell r="B188">
            <v>5080000</v>
          </cell>
          <cell r="C188" t="str">
            <v>Autres VMP et créances assimilées</v>
          </cell>
        </row>
        <row r="189">
          <cell r="B189">
            <v>5112000</v>
          </cell>
          <cell r="C189" t="str">
            <v>Chèques à encaisser</v>
          </cell>
          <cell r="E189">
            <v>51</v>
          </cell>
          <cell r="F189" t="str">
            <v>BANQUES, ETABLISSEMENTS FINANCIERS</v>
          </cell>
        </row>
        <row r="190">
          <cell r="B190">
            <v>5121000</v>
          </cell>
          <cell r="C190" t="str">
            <v>CMCE</v>
          </cell>
        </row>
        <row r="191">
          <cell r="B191">
            <v>5121100</v>
          </cell>
          <cell r="C191" t="str">
            <v>LIVRET CMCE</v>
          </cell>
        </row>
        <row r="192">
          <cell r="B192">
            <v>5122000</v>
          </cell>
          <cell r="C192" t="str">
            <v>CRCA</v>
          </cell>
        </row>
        <row r="193">
          <cell r="B193">
            <v>5122100</v>
          </cell>
          <cell r="C193" t="str">
            <v>LIVRET CRCA</v>
          </cell>
        </row>
        <row r="194">
          <cell r="B194">
            <v>5140000</v>
          </cell>
          <cell r="C194" t="str">
            <v>Banque postale</v>
          </cell>
        </row>
        <row r="195">
          <cell r="B195">
            <v>5171000</v>
          </cell>
          <cell r="C195" t="str">
            <v>Caisse d'épargne</v>
          </cell>
        </row>
        <row r="196">
          <cell r="B196">
            <v>5186000</v>
          </cell>
          <cell r="C196" t="str">
            <v>Intérêts courus à payer</v>
          </cell>
        </row>
        <row r="197">
          <cell r="B197">
            <v>5187000</v>
          </cell>
          <cell r="C197" t="str">
            <v>Intérêts courus à recevoir</v>
          </cell>
        </row>
        <row r="198">
          <cell r="B198">
            <v>5300000</v>
          </cell>
          <cell r="C198" t="str">
            <v>Especes</v>
          </cell>
          <cell r="E198">
            <v>53</v>
          </cell>
          <cell r="F198" t="str">
            <v>CAISSE</v>
          </cell>
        </row>
        <row r="199">
          <cell r="B199">
            <v>5310000</v>
          </cell>
          <cell r="C199" t="str">
            <v>CAISSE</v>
          </cell>
        </row>
        <row r="200">
          <cell r="B200">
            <v>5800000</v>
          </cell>
          <cell r="C200" t="str">
            <v>Virements internes</v>
          </cell>
          <cell r="E200">
            <v>58</v>
          </cell>
          <cell r="F200" t="str">
            <v>VIREMENTS INTERNES</v>
          </cell>
        </row>
        <row r="201">
          <cell r="B201">
            <v>5903000</v>
          </cell>
          <cell r="C201" t="str">
            <v>Actions</v>
          </cell>
          <cell r="E201">
            <v>59</v>
          </cell>
          <cell r="F201" t="str">
            <v>DEPRECIATIONS DES COMPTES FINANCIERS</v>
          </cell>
        </row>
        <row r="202">
          <cell r="B202">
            <v>5906000</v>
          </cell>
          <cell r="C202" t="str">
            <v>Obligations</v>
          </cell>
        </row>
        <row r="203">
          <cell r="B203">
            <v>5908000</v>
          </cell>
          <cell r="C203" t="str">
            <v>Autres VMP et créances assimilées</v>
          </cell>
        </row>
        <row r="204">
          <cell r="B204">
            <v>6010000</v>
          </cell>
          <cell r="C204" t="str">
            <v>Achats stockés de matières et fournitures</v>
          </cell>
          <cell r="E204">
            <v>6</v>
          </cell>
          <cell r="F204" t="str">
            <v>COMPTES DE CHARGES</v>
          </cell>
        </row>
        <row r="205">
          <cell r="B205">
            <v>6011000</v>
          </cell>
          <cell r="C205" t="str">
            <v>Achats stockés - Matières premières</v>
          </cell>
          <cell r="E205">
            <v>60</v>
          </cell>
          <cell r="F205" t="str">
            <v>ACHATS (SAUF 603)</v>
          </cell>
        </row>
        <row r="206">
          <cell r="B206">
            <v>6017000</v>
          </cell>
          <cell r="C206" t="str">
            <v>Achats stockés - Fournitures</v>
          </cell>
          <cell r="E206">
            <v>601</v>
          </cell>
          <cell r="F206" t="str">
            <v>Achats stockés - Matières premières et fournitures</v>
          </cell>
        </row>
        <row r="207">
          <cell r="B207">
            <v>6021000</v>
          </cell>
          <cell r="C207" t="str">
            <v>Achats stockés - Matières consommables</v>
          </cell>
          <cell r="E207">
            <v>602</v>
          </cell>
          <cell r="F207" t="str">
            <v>Achats stockés - Autres approvisionnements</v>
          </cell>
        </row>
        <row r="208">
          <cell r="B208">
            <v>6022100</v>
          </cell>
          <cell r="C208" t="str">
            <v>Achats stockés - Combustibles</v>
          </cell>
        </row>
        <row r="209">
          <cell r="B209">
            <v>6022200</v>
          </cell>
          <cell r="C209" t="str">
            <v>Achats stockés - Produits d'entretien</v>
          </cell>
        </row>
        <row r="210">
          <cell r="B210">
            <v>6022300</v>
          </cell>
          <cell r="C210" t="str">
            <v>Achats stockés - Fournitures d'atelier</v>
          </cell>
        </row>
        <row r="211">
          <cell r="B211">
            <v>6022400</v>
          </cell>
          <cell r="C211" t="str">
            <v>Achats stockés - Fournitures de magasin</v>
          </cell>
        </row>
        <row r="212">
          <cell r="B212">
            <v>6022500</v>
          </cell>
          <cell r="C212" t="str">
            <v>Fournitures de bureau</v>
          </cell>
        </row>
        <row r="213">
          <cell r="B213">
            <v>6026000</v>
          </cell>
          <cell r="C213" t="str">
            <v>Achats stockés - Emballages</v>
          </cell>
        </row>
        <row r="214">
          <cell r="B214">
            <v>6031000</v>
          </cell>
          <cell r="C214" t="str">
            <v>Variations de stocks matières &amp; fournitures</v>
          </cell>
          <cell r="E214">
            <v>603</v>
          </cell>
          <cell r="F214" t="str">
            <v>Variations de stocks</v>
          </cell>
        </row>
        <row r="215">
          <cell r="B215">
            <v>6032000</v>
          </cell>
          <cell r="C215" t="str">
            <v>Variations stocks autres approvisionnements</v>
          </cell>
        </row>
        <row r="216">
          <cell r="B216">
            <v>6037000</v>
          </cell>
          <cell r="C216" t="str">
            <v>Variations de stocks de marchandises</v>
          </cell>
        </row>
        <row r="217">
          <cell r="B217">
            <v>6040000</v>
          </cell>
          <cell r="C217" t="str">
            <v>Achats études &amp; prestations de services</v>
          </cell>
        </row>
        <row r="218">
          <cell r="B218">
            <v>6050000</v>
          </cell>
          <cell r="C218" t="str">
            <v>Achats matériel, équipements &amp; travaux</v>
          </cell>
        </row>
        <row r="219">
          <cell r="B219">
            <v>6061000</v>
          </cell>
          <cell r="C219" t="str">
            <v>Fournitures non stockables</v>
          </cell>
          <cell r="E219">
            <v>606</v>
          </cell>
          <cell r="F219" t="str">
            <v>Achats non stockés de matières et fournitures</v>
          </cell>
        </row>
        <row r="220">
          <cell r="B220">
            <v>6061100</v>
          </cell>
          <cell r="C220" t="str">
            <v>Eau</v>
          </cell>
        </row>
        <row r="221">
          <cell r="B221">
            <v>6061200</v>
          </cell>
          <cell r="C221" t="str">
            <v>Electricité</v>
          </cell>
        </row>
        <row r="222">
          <cell r="B222">
            <v>6061300</v>
          </cell>
          <cell r="C222" t="str">
            <v>Fuel</v>
          </cell>
        </row>
        <row r="223">
          <cell r="B223">
            <v>6061400</v>
          </cell>
          <cell r="C223" t="str">
            <v>Carburant</v>
          </cell>
        </row>
        <row r="224">
          <cell r="B224">
            <v>6061410</v>
          </cell>
          <cell r="C224" t="str">
            <v>Carburant</v>
          </cell>
        </row>
        <row r="225">
          <cell r="B225">
            <v>6063000</v>
          </cell>
          <cell r="C225" t="str">
            <v>Fournitures d'entretien et petit équipement</v>
          </cell>
        </row>
        <row r="226">
          <cell r="B226">
            <v>6064000</v>
          </cell>
          <cell r="C226" t="str">
            <v>Fournitures administratives</v>
          </cell>
        </row>
        <row r="227">
          <cell r="B227">
            <v>6065000</v>
          </cell>
          <cell r="C227" t="str">
            <v>Petits logiciels</v>
          </cell>
        </row>
        <row r="228">
          <cell r="B228">
            <v>6068000</v>
          </cell>
          <cell r="C228" t="str">
            <v>Autres fournitures &amp; matières</v>
          </cell>
        </row>
        <row r="229">
          <cell r="B229">
            <v>6071000</v>
          </cell>
          <cell r="C229" t="str">
            <v>Achats boissons</v>
          </cell>
        </row>
        <row r="230">
          <cell r="B230">
            <v>6072000</v>
          </cell>
          <cell r="C230" t="str">
            <v>Achats repas</v>
          </cell>
        </row>
        <row r="231">
          <cell r="B231">
            <v>6073000</v>
          </cell>
          <cell r="C231" t="str">
            <v>Achats Plan chasse</v>
          </cell>
        </row>
        <row r="232">
          <cell r="B232">
            <v>6074000</v>
          </cell>
          <cell r="C232" t="str">
            <v>Achats Pieges &amp; Regulation</v>
          </cell>
        </row>
        <row r="233">
          <cell r="B233">
            <v>6081100</v>
          </cell>
          <cell r="C233" t="str">
            <v>Frais accessoires d'achats sur matières</v>
          </cell>
          <cell r="E233">
            <v>608</v>
          </cell>
          <cell r="F233" t="str">
            <v>Frais accessoires d'achats</v>
          </cell>
        </row>
        <row r="234">
          <cell r="B234">
            <v>6081700</v>
          </cell>
          <cell r="C234" t="str">
            <v>Frais accessoires d'achats sur fournitures</v>
          </cell>
        </row>
        <row r="235">
          <cell r="B235">
            <v>6091000</v>
          </cell>
          <cell r="C235" t="str">
            <v>RRR sur achats matières et fournitures</v>
          </cell>
          <cell r="E235">
            <v>609</v>
          </cell>
          <cell r="F235" t="str">
            <v>Rabais, remises et ristournes sur achats</v>
          </cell>
        </row>
        <row r="236">
          <cell r="B236">
            <v>6092000</v>
          </cell>
          <cell r="C236" t="str">
            <v>RRR sur achats et autres approvisionnements</v>
          </cell>
        </row>
        <row r="237">
          <cell r="B237">
            <v>6097000</v>
          </cell>
          <cell r="C237" t="str">
            <v>RRR sur achats de marchandises</v>
          </cell>
        </row>
        <row r="238">
          <cell r="B238">
            <v>6110000</v>
          </cell>
          <cell r="C238" t="str">
            <v>Sous-traitance générale</v>
          </cell>
          <cell r="E238">
            <v>61</v>
          </cell>
          <cell r="F238" t="str">
            <v>SERVICES EXTERIEURS</v>
          </cell>
        </row>
        <row r="239">
          <cell r="B239">
            <v>6122000</v>
          </cell>
          <cell r="C239" t="str">
            <v>Redevance crédit-bail mobilier</v>
          </cell>
        </row>
        <row r="240">
          <cell r="B240">
            <v>6125000</v>
          </cell>
          <cell r="C240" t="str">
            <v>Redevances crédit-bail immobilier</v>
          </cell>
        </row>
        <row r="241">
          <cell r="B241">
            <v>6132000</v>
          </cell>
          <cell r="C241" t="str">
            <v>Locations immobilières</v>
          </cell>
        </row>
        <row r="242">
          <cell r="B242">
            <v>6135100</v>
          </cell>
          <cell r="C242" t="str">
            <v>Locations mobilières Bois 1</v>
          </cell>
        </row>
        <row r="243">
          <cell r="B243">
            <v>6135200</v>
          </cell>
          <cell r="C243" t="str">
            <v>Locations mobilières Bois 2</v>
          </cell>
        </row>
        <row r="244">
          <cell r="B244">
            <v>6135300</v>
          </cell>
          <cell r="C244" t="str">
            <v>Locations mobilières Bois 3</v>
          </cell>
        </row>
        <row r="245">
          <cell r="B245">
            <v>6135400</v>
          </cell>
          <cell r="C245" t="str">
            <v>Locations mobilières Bois 4</v>
          </cell>
        </row>
        <row r="246">
          <cell r="B246">
            <v>6136000</v>
          </cell>
          <cell r="C246" t="str">
            <v>Malis sur emballages</v>
          </cell>
        </row>
        <row r="247">
          <cell r="B247">
            <v>6140000</v>
          </cell>
          <cell r="C247" t="str">
            <v>Charges locatives et de copropriété</v>
          </cell>
        </row>
        <row r="248">
          <cell r="B248">
            <v>6152000</v>
          </cell>
          <cell r="C248" t="str">
            <v>Entretien sur biens immobiliers</v>
          </cell>
        </row>
        <row r="249">
          <cell r="B249">
            <v>6155000</v>
          </cell>
          <cell r="C249" t="str">
            <v>Entretien sur biens mobiliers</v>
          </cell>
        </row>
        <row r="250">
          <cell r="B250">
            <v>6155100</v>
          </cell>
          <cell r="C250" t="str">
            <v>Entretien Véhicule 1</v>
          </cell>
        </row>
        <row r="251">
          <cell r="B251">
            <v>6155200</v>
          </cell>
          <cell r="C251" t="str">
            <v>Entretien Véhicule 2</v>
          </cell>
        </row>
        <row r="252">
          <cell r="B252">
            <v>6156000</v>
          </cell>
          <cell r="C252" t="str">
            <v>Maintenance</v>
          </cell>
        </row>
        <row r="253">
          <cell r="B253">
            <v>6161000</v>
          </cell>
          <cell r="C253" t="str">
            <v>Primes d'assurances mutirisques</v>
          </cell>
          <cell r="E253">
            <v>616</v>
          </cell>
          <cell r="F253" t="str">
            <v>Primes d'assurance</v>
          </cell>
        </row>
        <row r="254">
          <cell r="B254">
            <v>6164000</v>
          </cell>
          <cell r="C254" t="str">
            <v>Primes d'assurances / risques d'exploitation</v>
          </cell>
        </row>
        <row r="255">
          <cell r="B255">
            <v>6165000</v>
          </cell>
          <cell r="C255" t="str">
            <v>Primes d'assurances / insolvabilité usagers</v>
          </cell>
        </row>
        <row r="256">
          <cell r="B256">
            <v>6168000</v>
          </cell>
          <cell r="C256" t="str">
            <v>Autres assurances Véhicules</v>
          </cell>
        </row>
        <row r="257">
          <cell r="B257">
            <v>6170000</v>
          </cell>
          <cell r="C257" t="str">
            <v>Etudes et recherches</v>
          </cell>
        </row>
        <row r="258">
          <cell r="B258">
            <v>6181000</v>
          </cell>
          <cell r="C258" t="str">
            <v>Documentation générale</v>
          </cell>
        </row>
        <row r="259">
          <cell r="B259">
            <v>6183000</v>
          </cell>
          <cell r="C259" t="str">
            <v>Documentation technique</v>
          </cell>
        </row>
        <row r="260">
          <cell r="B260">
            <v>6185000</v>
          </cell>
          <cell r="C260" t="str">
            <v>Frais de colloques, séminaires, conférences</v>
          </cell>
        </row>
        <row r="261">
          <cell r="B261">
            <v>6187000</v>
          </cell>
          <cell r="C261" t="str">
            <v>Prestations administratives</v>
          </cell>
        </row>
        <row r="262">
          <cell r="B262">
            <v>6211000</v>
          </cell>
          <cell r="C262" t="str">
            <v>Personnel intérimaire</v>
          </cell>
          <cell r="E262">
            <v>62</v>
          </cell>
          <cell r="F262" t="str">
            <v>AUTRES SERVICES EXTERIEURS</v>
          </cell>
        </row>
        <row r="263">
          <cell r="B263">
            <v>6214000</v>
          </cell>
          <cell r="C263" t="str">
            <v>Personnel détaché ou prêté à l'association</v>
          </cell>
          <cell r="E263">
            <v>621</v>
          </cell>
          <cell r="F263" t="str">
            <v>Personnel extérieur à l'association</v>
          </cell>
        </row>
        <row r="264">
          <cell r="B264">
            <v>6221000</v>
          </cell>
          <cell r="C264" t="str">
            <v>Commissions ... sur achats</v>
          </cell>
          <cell r="E264">
            <v>622</v>
          </cell>
          <cell r="F264" t="str">
            <v>Rémunérations d'intermédiaires et honoraires</v>
          </cell>
        </row>
        <row r="265">
          <cell r="B265">
            <v>6222000</v>
          </cell>
          <cell r="C265" t="str">
            <v>Commissions... sur ventes</v>
          </cell>
        </row>
        <row r="266">
          <cell r="B266">
            <v>6226000</v>
          </cell>
          <cell r="C266" t="str">
            <v>Honoraires</v>
          </cell>
        </row>
        <row r="267">
          <cell r="B267">
            <v>6225000</v>
          </cell>
          <cell r="C267" t="str">
            <v>Honoraires vétérinaires</v>
          </cell>
        </row>
        <row r="268">
          <cell r="B268">
            <v>6226400</v>
          </cell>
          <cell r="C268" t="str">
            <v>Honoraires sur legs ou donations à céder</v>
          </cell>
          <cell r="D268" t="str">
            <v>x</v>
          </cell>
        </row>
        <row r="269">
          <cell r="B269">
            <v>6227000</v>
          </cell>
          <cell r="C269" t="str">
            <v>Frais d'actes et de contentieux</v>
          </cell>
        </row>
        <row r="270">
          <cell r="B270">
            <v>6228000</v>
          </cell>
          <cell r="C270" t="str">
            <v>Rémunérations div .intermédiaires &amp; honor.</v>
          </cell>
        </row>
        <row r="271">
          <cell r="B271">
            <v>6231000</v>
          </cell>
          <cell r="C271" t="str">
            <v>Annonces et insertions</v>
          </cell>
          <cell r="E271">
            <v>623</v>
          </cell>
          <cell r="F271" t="str">
            <v>Publicité, publications, relations publiques</v>
          </cell>
        </row>
        <row r="272">
          <cell r="B272">
            <v>6232000</v>
          </cell>
          <cell r="C272" t="str">
            <v>Fêtes et cérémonies</v>
          </cell>
        </row>
        <row r="273">
          <cell r="B273">
            <v>6233000</v>
          </cell>
          <cell r="C273" t="str">
            <v>Foires et expositions</v>
          </cell>
        </row>
        <row r="274">
          <cell r="B274">
            <v>6234000</v>
          </cell>
          <cell r="C274" t="str">
            <v>Cadeaux</v>
          </cell>
        </row>
        <row r="275">
          <cell r="B275">
            <v>6236000</v>
          </cell>
          <cell r="C275" t="str">
            <v>Catalogues et imprimés</v>
          </cell>
        </row>
        <row r="276">
          <cell r="B276">
            <v>6237000</v>
          </cell>
          <cell r="C276" t="str">
            <v>Publications</v>
          </cell>
        </row>
        <row r="277">
          <cell r="B277">
            <v>6238000</v>
          </cell>
          <cell r="C277" t="str">
            <v>Divers : pourboires, dons courants</v>
          </cell>
        </row>
        <row r="278">
          <cell r="B278">
            <v>6241000</v>
          </cell>
          <cell r="C278" t="str">
            <v>Transports sur achats</v>
          </cell>
          <cell r="E278">
            <v>624</v>
          </cell>
          <cell r="F278" t="str">
            <v>Transports de biens...</v>
          </cell>
        </row>
        <row r="279">
          <cell r="B279">
            <v>6242000</v>
          </cell>
          <cell r="C279" t="str">
            <v>Transports sur ventes</v>
          </cell>
        </row>
        <row r="280">
          <cell r="B280">
            <v>6243000</v>
          </cell>
          <cell r="C280" t="str">
            <v>Transports entre établissements</v>
          </cell>
        </row>
        <row r="281">
          <cell r="B281">
            <v>6244000</v>
          </cell>
          <cell r="C281" t="str">
            <v>Transports administratifs</v>
          </cell>
        </row>
        <row r="282">
          <cell r="B282">
            <v>6247000</v>
          </cell>
          <cell r="C282" t="str">
            <v>Transports collectifs du personnel</v>
          </cell>
        </row>
        <row r="283">
          <cell r="B283">
            <v>6248000</v>
          </cell>
          <cell r="C283" t="str">
            <v>Transports divers</v>
          </cell>
        </row>
        <row r="284">
          <cell r="B284">
            <v>6251000</v>
          </cell>
          <cell r="C284" t="str">
            <v>Voyages et déplacements</v>
          </cell>
          <cell r="E284">
            <v>625</v>
          </cell>
          <cell r="F284" t="str">
            <v>Déplacements, missions et réceptions</v>
          </cell>
        </row>
        <row r="285">
          <cell r="B285">
            <v>6255000</v>
          </cell>
          <cell r="C285" t="str">
            <v>Frais de boissons</v>
          </cell>
        </row>
        <row r="286">
          <cell r="B286">
            <v>6256000</v>
          </cell>
          <cell r="C286" t="str">
            <v>Frais de repas</v>
          </cell>
        </row>
        <row r="287">
          <cell r="B287">
            <v>6566200</v>
          </cell>
          <cell r="C287" t="str">
            <v>Bracelets</v>
          </cell>
        </row>
        <row r="288">
          <cell r="B288">
            <v>6257000</v>
          </cell>
          <cell r="C288" t="str">
            <v>Autres Frais de réceptions, représentations</v>
          </cell>
        </row>
        <row r="289">
          <cell r="B289">
            <v>6261000</v>
          </cell>
          <cell r="C289" t="str">
            <v>Liaisons spécialisées</v>
          </cell>
          <cell r="E289">
            <v>626</v>
          </cell>
          <cell r="F289" t="str">
            <v>Frais postaux et de télécommunications</v>
          </cell>
        </row>
        <row r="290">
          <cell r="B290">
            <v>6263000</v>
          </cell>
          <cell r="C290" t="str">
            <v>Affranchissements, frais postaux</v>
          </cell>
        </row>
        <row r="291">
          <cell r="B291">
            <v>6265000</v>
          </cell>
          <cell r="C291" t="str">
            <v>Téléphone</v>
          </cell>
        </row>
        <row r="292">
          <cell r="B292">
            <v>6275000</v>
          </cell>
          <cell r="C292" t="str">
            <v>Frais sur virement</v>
          </cell>
        </row>
        <row r="293">
          <cell r="B293">
            <v>6278000</v>
          </cell>
          <cell r="C293" t="str">
            <v>Services bancaires &amp; assimilés</v>
          </cell>
        </row>
        <row r="294">
          <cell r="B294">
            <v>6281000</v>
          </cell>
          <cell r="C294" t="str">
            <v>Cotisations</v>
          </cell>
          <cell r="E294">
            <v>628</v>
          </cell>
          <cell r="F294" t="str">
            <v>Divers</v>
          </cell>
        </row>
        <row r="295">
          <cell r="B295">
            <v>6284000</v>
          </cell>
          <cell r="C295" t="str">
            <v>Frais de recrutement du personnel</v>
          </cell>
        </row>
        <row r="296">
          <cell r="B296">
            <v>6311000</v>
          </cell>
          <cell r="C296" t="str">
            <v>Taxe sur les salaires</v>
          </cell>
          <cell r="E296">
            <v>63</v>
          </cell>
          <cell r="F296" t="str">
            <v>IMPÔTS, TAXES ET VERSEMENTS ASSIMILÉS</v>
          </cell>
        </row>
        <row r="297">
          <cell r="B297">
            <v>6331000</v>
          </cell>
          <cell r="C297" t="str">
            <v>Versement de transport</v>
          </cell>
          <cell r="E297">
            <v>631</v>
          </cell>
          <cell r="F297" t="str">
            <v>Sur rémunérations - administration des impôts</v>
          </cell>
        </row>
        <row r="298">
          <cell r="B298">
            <v>6332000</v>
          </cell>
          <cell r="C298" t="str">
            <v>Allocation logement</v>
          </cell>
          <cell r="E298">
            <v>633</v>
          </cell>
          <cell r="F298" t="str">
            <v>Sur rémunérations - autres organismes</v>
          </cell>
        </row>
        <row r="299">
          <cell r="B299">
            <v>6333000</v>
          </cell>
          <cell r="C299" t="str">
            <v>Formation professionnelle continue</v>
          </cell>
        </row>
        <row r="300">
          <cell r="B300">
            <v>6334000</v>
          </cell>
          <cell r="C300" t="str">
            <v>Participations employeurs à l'effort de const</v>
          </cell>
        </row>
        <row r="301">
          <cell r="B301">
            <v>6351200</v>
          </cell>
          <cell r="C301" t="str">
            <v>Taxes foncières</v>
          </cell>
          <cell r="E301">
            <v>635</v>
          </cell>
          <cell r="F301" t="str">
            <v>Autres - Administration des impôts</v>
          </cell>
        </row>
        <row r="302">
          <cell r="B302">
            <v>6351300</v>
          </cell>
          <cell r="C302" t="str">
            <v>Autres impôts locaux</v>
          </cell>
        </row>
        <row r="303">
          <cell r="B303">
            <v>6354000</v>
          </cell>
          <cell r="C303" t="str">
            <v>Droits d'enregistrement et de timbre</v>
          </cell>
        </row>
        <row r="304">
          <cell r="B304">
            <v>6370000</v>
          </cell>
          <cell r="C304" t="str">
            <v>Autres - Autres organismes</v>
          </cell>
          <cell r="E304">
            <v>637</v>
          </cell>
          <cell r="F304" t="str">
            <v>Autres - Autres organismes</v>
          </cell>
        </row>
        <row r="305">
          <cell r="B305">
            <v>6410000</v>
          </cell>
          <cell r="C305" t="str">
            <v>Rémunérations du personnel</v>
          </cell>
          <cell r="E305">
            <v>64</v>
          </cell>
          <cell r="F305" t="str">
            <v>CHARGES DE PERSONNEL</v>
          </cell>
        </row>
        <row r="306">
          <cell r="B306">
            <v>6411000</v>
          </cell>
          <cell r="C306" t="str">
            <v>Salaires, appointements</v>
          </cell>
          <cell r="E306">
            <v>641</v>
          </cell>
          <cell r="F306" t="str">
            <v>Rémunérations du personnel</v>
          </cell>
        </row>
        <row r="307">
          <cell r="B307">
            <v>6412000</v>
          </cell>
          <cell r="C307" t="str">
            <v>Congés payés</v>
          </cell>
        </row>
        <row r="308">
          <cell r="B308">
            <v>6413000</v>
          </cell>
          <cell r="C308" t="str">
            <v>Primes et gratifications</v>
          </cell>
        </row>
        <row r="309">
          <cell r="B309">
            <v>6414000</v>
          </cell>
          <cell r="C309" t="str">
            <v>Indemnités et avantages divers</v>
          </cell>
        </row>
        <row r="310">
          <cell r="B310">
            <v>6415000</v>
          </cell>
          <cell r="C310" t="str">
            <v>Supplément familial</v>
          </cell>
        </row>
        <row r="311">
          <cell r="B311">
            <v>6450000</v>
          </cell>
          <cell r="C311" t="str">
            <v>Charges de sécurité sociale et de prévoyance</v>
          </cell>
          <cell r="E311">
            <v>645</v>
          </cell>
          <cell r="F311" t="str">
            <v>Charges de sécurité sociale et de prévoyance</v>
          </cell>
        </row>
        <row r="312">
          <cell r="B312">
            <v>6451000</v>
          </cell>
          <cell r="C312" t="str">
            <v>Cotisations à l'URSSAF</v>
          </cell>
        </row>
        <row r="313">
          <cell r="B313">
            <v>6452000</v>
          </cell>
          <cell r="C313" t="str">
            <v>Cotisations aux mutuelles</v>
          </cell>
        </row>
        <row r="314">
          <cell r="B314">
            <v>6453000</v>
          </cell>
          <cell r="C314" t="str">
            <v>Cotisations caisses de retraites et de prévoy</v>
          </cell>
        </row>
        <row r="315">
          <cell r="B315">
            <v>6458000</v>
          </cell>
          <cell r="C315" t="str">
            <v>Cotisations aux autres organismes sociaux</v>
          </cell>
        </row>
        <row r="316">
          <cell r="B316">
            <v>6472000</v>
          </cell>
          <cell r="C316" t="str">
            <v>Versements aux comités d'entreprise et d'étab</v>
          </cell>
          <cell r="E316">
            <v>647</v>
          </cell>
          <cell r="F316" t="str">
            <v>Autres charges sociales</v>
          </cell>
        </row>
        <row r="317">
          <cell r="B317">
            <v>6473000</v>
          </cell>
          <cell r="C317" t="str">
            <v>Versement aux comités d'hygiène et de sécurit</v>
          </cell>
        </row>
        <row r="318">
          <cell r="B318">
            <v>6474000</v>
          </cell>
          <cell r="C318" t="str">
            <v>Versements aux autres oeuvres sociales</v>
          </cell>
        </row>
        <row r="319">
          <cell r="B319">
            <v>6475000</v>
          </cell>
          <cell r="C319" t="str">
            <v>Médecine du travail, pharmacie</v>
          </cell>
        </row>
        <row r="320">
          <cell r="B320">
            <v>6481000</v>
          </cell>
          <cell r="C320" t="str">
            <v>Indemnités du personnel de culte</v>
          </cell>
          <cell r="E320">
            <v>648</v>
          </cell>
          <cell r="F320" t="str">
            <v>Autres charges de personnel</v>
          </cell>
        </row>
        <row r="321">
          <cell r="B321">
            <v>6485000</v>
          </cell>
          <cell r="C321" t="str">
            <v>Charges sociales sur indemnités de culte</v>
          </cell>
        </row>
        <row r="322">
          <cell r="B322">
            <v>6488000</v>
          </cell>
          <cell r="C322" t="str">
            <v>Autres charges de personnel</v>
          </cell>
        </row>
        <row r="323">
          <cell r="B323">
            <v>6490000</v>
          </cell>
          <cell r="C323" t="str">
            <v>Remboursements de charges de personnel</v>
          </cell>
        </row>
        <row r="324">
          <cell r="B324">
            <v>6511000</v>
          </cell>
          <cell r="C324" t="str">
            <v>Redevances pour concessions, brevets, licenc.</v>
          </cell>
          <cell r="E324">
            <v>65</v>
          </cell>
          <cell r="F324" t="str">
            <v>AUTRES CHARGES DE GESTION COURANTE</v>
          </cell>
        </row>
        <row r="325">
          <cell r="B325">
            <v>6516000</v>
          </cell>
          <cell r="C325" t="str">
            <v>Droits d'auteur et de reproduction</v>
          </cell>
        </row>
        <row r="326">
          <cell r="B326">
            <v>6518000</v>
          </cell>
          <cell r="C326" t="str">
            <v>Autres droits et valeurs similaires</v>
          </cell>
        </row>
        <row r="327">
          <cell r="B327">
            <v>6520000</v>
          </cell>
          <cell r="C327" t="str">
            <v>Valeurs comptables des immobilisations incorporelles et corporelles cédées</v>
          </cell>
        </row>
        <row r="328">
          <cell r="B328">
            <v>6521000</v>
          </cell>
          <cell r="C328" t="str">
            <v> Immobilisations reçues par legs ou donations</v>
          </cell>
          <cell r="D328" t="str">
            <v>x</v>
          </cell>
        </row>
        <row r="329">
          <cell r="B329">
            <v>6531000</v>
          </cell>
          <cell r="C329" t="str">
            <v>Autres charges sur legs ou donations</v>
          </cell>
          <cell r="D329" t="str">
            <v>x</v>
          </cell>
          <cell r="E329">
            <v>653</v>
          </cell>
          <cell r="F329" t="str">
            <v>Charges de la générosité du public</v>
          </cell>
          <cell r="G329" t="str">
            <v>x</v>
          </cell>
        </row>
        <row r="330">
          <cell r="B330">
            <v>6540000</v>
          </cell>
          <cell r="C330" t="str">
            <v>Pertes sur créances irrécouvrables</v>
          </cell>
        </row>
        <row r="331">
          <cell r="B331">
            <v>6550000</v>
          </cell>
          <cell r="C331" t="str">
            <v>Quotes-parts sur opérations faites en commun</v>
          </cell>
        </row>
        <row r="332">
          <cell r="B332">
            <v>6571000</v>
          </cell>
          <cell r="C332" t="str">
            <v>Aides financières octroyées</v>
          </cell>
          <cell r="D332" t="str">
            <v>x</v>
          </cell>
          <cell r="E332">
            <v>657</v>
          </cell>
          <cell r="F332" t="str">
            <v>Aides financières</v>
          </cell>
          <cell r="G332" t="str">
            <v>x</v>
          </cell>
        </row>
        <row r="333">
          <cell r="B333">
            <v>6572000</v>
          </cell>
          <cell r="C333" t="str">
            <v>Quotes-parts de générosité reversée</v>
          </cell>
          <cell r="D333" t="str">
            <v>x</v>
          </cell>
        </row>
        <row r="334">
          <cell r="B334">
            <v>6573000</v>
          </cell>
          <cell r="C334" t="str">
            <v>Apports ou affectations en numéraire</v>
          </cell>
        </row>
        <row r="335">
          <cell r="B335">
            <v>6582000</v>
          </cell>
          <cell r="C335" t="str">
            <v>Pénalités, amendes fiscales et pénales</v>
          </cell>
        </row>
        <row r="336">
          <cell r="B336">
            <v>6586000</v>
          </cell>
          <cell r="C336" t="str">
            <v>Cotisations (vie statutaire)</v>
          </cell>
          <cell r="E336">
            <v>658</v>
          </cell>
          <cell r="F336" t="str">
            <v>Pénalités et autres charges</v>
          </cell>
        </row>
        <row r="337">
          <cell r="B337">
            <v>6588000</v>
          </cell>
          <cell r="C337" t="str">
            <v>Charges diverses de gestion courante</v>
          </cell>
        </row>
        <row r="338">
          <cell r="B338">
            <v>6611000</v>
          </cell>
          <cell r="C338" t="str">
            <v>Charges d'intérêts</v>
          </cell>
          <cell r="E338">
            <v>66</v>
          </cell>
          <cell r="F338" t="str">
            <v>CHARGES FINANCIERES</v>
          </cell>
        </row>
        <row r="339">
          <cell r="B339">
            <v>6650000</v>
          </cell>
          <cell r="C339" t="str">
            <v>Escomptes accordés</v>
          </cell>
        </row>
        <row r="340">
          <cell r="B340">
            <v>6660000</v>
          </cell>
          <cell r="C340" t="str">
            <v>Pertes de changes</v>
          </cell>
        </row>
        <row r="341">
          <cell r="B341">
            <v>6670000</v>
          </cell>
          <cell r="C341" t="str">
            <v>Charges nettes sur cessions de VMP (caution)</v>
          </cell>
        </row>
        <row r="342">
          <cell r="B342">
            <v>6680000</v>
          </cell>
          <cell r="C342" t="str">
            <v>Autres charges financières</v>
          </cell>
        </row>
        <row r="343">
          <cell r="B343">
            <v>6718000</v>
          </cell>
          <cell r="C343" t="str">
            <v>Autres charges exceptionnelles de gestion</v>
          </cell>
          <cell r="E343">
            <v>67</v>
          </cell>
          <cell r="F343" t="str">
            <v>CHARGES EXEPTIONNELLES</v>
          </cell>
        </row>
        <row r="344">
          <cell r="B344">
            <v>6780000</v>
          </cell>
          <cell r="C344" t="str">
            <v>Autres chg exceptionnelles sur op. en capital</v>
          </cell>
        </row>
        <row r="345">
          <cell r="B345">
            <v>6811000</v>
          </cell>
          <cell r="C345" t="str">
            <v>Dot. aux amortissements des immobilisations</v>
          </cell>
          <cell r="E345">
            <v>68</v>
          </cell>
          <cell r="F345" t="str">
            <v>DOT. AUX AMORTISS., DÉPRÉC. ET ENGAGEMENTS</v>
          </cell>
        </row>
        <row r="346">
          <cell r="B346">
            <v>6812000</v>
          </cell>
          <cell r="C346" t="str">
            <v>Dot. aux amortissements charges à répartir</v>
          </cell>
        </row>
        <row r="347">
          <cell r="B347">
            <v>6815000</v>
          </cell>
          <cell r="C347" t="str">
            <v>Dot. aux provisions d'exploitation</v>
          </cell>
        </row>
        <row r="348">
          <cell r="B348">
            <v>6816000</v>
          </cell>
          <cell r="C348" t="str">
            <v>Dot. provisions pour dépréciations des immos</v>
          </cell>
        </row>
        <row r="349">
          <cell r="B349">
            <v>6816400</v>
          </cell>
          <cell r="C349" t="str">
            <v>Dot. pr dépréc. d’actifs reçus par legs ou donations</v>
          </cell>
          <cell r="D349" t="str">
            <v>x</v>
          </cell>
        </row>
        <row r="350">
          <cell r="B350">
            <v>6817000</v>
          </cell>
          <cell r="C350" t="str">
            <v>Dot. aux dépréciations des actifs circulants</v>
          </cell>
        </row>
        <row r="351">
          <cell r="B351">
            <v>6817300</v>
          </cell>
          <cell r="C351" t="str">
            <v>Dotations dépréciations stocks et en-cours</v>
          </cell>
        </row>
        <row r="352">
          <cell r="B352">
            <v>6817400</v>
          </cell>
          <cell r="C352" t="str">
            <v>Dotations dépréciations créances</v>
          </cell>
        </row>
        <row r="353">
          <cell r="B353">
            <v>6860000</v>
          </cell>
          <cell r="C353" t="str">
            <v>Dot. aux amort. &amp; prov. - Charges financières</v>
          </cell>
        </row>
        <row r="354">
          <cell r="B354">
            <v>6866200</v>
          </cell>
          <cell r="C354" t="str">
            <v>Dot. aux amort. &amp; prov immos financières</v>
          </cell>
        </row>
        <row r="355">
          <cell r="B355">
            <v>6866500</v>
          </cell>
          <cell r="C355" t="str">
            <v>Dot. aux amort. &amp; prov VMP</v>
          </cell>
        </row>
        <row r="356">
          <cell r="B356">
            <v>6870000</v>
          </cell>
          <cell r="C356" t="str">
            <v>Dot. aux amort. &amp; prov. - Charges exceptionn.</v>
          </cell>
        </row>
        <row r="357">
          <cell r="B357">
            <v>6891000</v>
          </cell>
          <cell r="C357" t="str">
            <v>Reports en fonds reportés</v>
          </cell>
          <cell r="D357" t="str">
            <v>x</v>
          </cell>
          <cell r="E357">
            <v>689</v>
          </cell>
          <cell r="F357" t="str">
            <v>Reports en fonds dédiés</v>
          </cell>
          <cell r="G357" t="str">
            <v>x</v>
          </cell>
        </row>
        <row r="358">
          <cell r="B358">
            <v>6894000</v>
          </cell>
          <cell r="C358" t="str">
            <v>Reports en fonds dédiés / subventions d’exploitation</v>
          </cell>
          <cell r="D358" t="str">
            <v>x</v>
          </cell>
        </row>
        <row r="359">
          <cell r="B359">
            <v>6895000</v>
          </cell>
          <cell r="C359" t="str">
            <v>Reports en fds dédiés / contributions financières d'autres organismes</v>
          </cell>
          <cell r="D359" t="str">
            <v>x</v>
          </cell>
        </row>
        <row r="360">
          <cell r="B360">
            <v>6896000</v>
          </cell>
          <cell r="C360" t="str">
            <v>Reports en fds dédiés / ressources générosité</v>
          </cell>
          <cell r="D360" t="str">
            <v>x</v>
          </cell>
        </row>
        <row r="361">
          <cell r="B361">
            <v>6950000</v>
          </cell>
          <cell r="C361" t="str">
            <v>IS sur personnes non lucratives</v>
          </cell>
          <cell r="E361">
            <v>69</v>
          </cell>
          <cell r="F361" t="str">
            <v>IMPÔTS SUR LES BENEFICES</v>
          </cell>
        </row>
        <row r="362">
          <cell r="B362">
            <v>7010000</v>
          </cell>
          <cell r="C362" t="str">
            <v>Ventes de produits finis</v>
          </cell>
          <cell r="E362">
            <v>7</v>
          </cell>
          <cell r="F362" t="str">
            <v>COMPTES DE PRODUITS</v>
          </cell>
        </row>
        <row r="363">
          <cell r="B363">
            <v>7020000</v>
          </cell>
          <cell r="C363" t="str">
            <v>Ventes de produits intermédiaires</v>
          </cell>
          <cell r="E363">
            <v>70</v>
          </cell>
          <cell r="F363" t="str">
            <v>VENTES PROD.FINIS, MARCHANDISES, PRESTATIONS</v>
          </cell>
        </row>
        <row r="364">
          <cell r="B364">
            <v>7030000</v>
          </cell>
          <cell r="C364" t="str">
            <v>Ventes de produits résiduels</v>
          </cell>
        </row>
        <row r="365">
          <cell r="B365">
            <v>7040000</v>
          </cell>
          <cell r="C365" t="str">
            <v>Travaux</v>
          </cell>
        </row>
        <row r="366">
          <cell r="B366">
            <v>7050000</v>
          </cell>
          <cell r="C366" t="str">
            <v>Etudes</v>
          </cell>
        </row>
        <row r="367">
          <cell r="B367">
            <v>7060000</v>
          </cell>
          <cell r="C367" t="str">
            <v>Prestations de services</v>
          </cell>
        </row>
        <row r="368">
          <cell r="B368">
            <v>7061000</v>
          </cell>
          <cell r="C368" t="str">
            <v>Prestations de services</v>
          </cell>
        </row>
        <row r="369">
          <cell r="B369">
            <v>7063000</v>
          </cell>
          <cell r="C369" t="str">
            <v>Parrainages</v>
          </cell>
          <cell r="D369" t="str">
            <v>x</v>
          </cell>
        </row>
        <row r="370">
          <cell r="B370">
            <v>7070000</v>
          </cell>
          <cell r="C370" t="str">
            <v>Ventes de marchandises</v>
          </cell>
        </row>
        <row r="371">
          <cell r="B371">
            <v>7073000</v>
          </cell>
          <cell r="C371" t="str">
            <v>Ventes de dons en nature</v>
          </cell>
          <cell r="D371" t="str">
            <v>x</v>
          </cell>
        </row>
        <row r="372">
          <cell r="B372">
            <v>7080100</v>
          </cell>
          <cell r="C372" t="str">
            <v>Rvt boissons</v>
          </cell>
        </row>
        <row r="373">
          <cell r="B373">
            <v>7080200</v>
          </cell>
          <cell r="C373" t="str">
            <v>Rvt repas</v>
          </cell>
        </row>
        <row r="374">
          <cell r="B374">
            <v>7080800</v>
          </cell>
          <cell r="C374" t="str">
            <v>Taxes</v>
          </cell>
        </row>
        <row r="375">
          <cell r="B375">
            <v>7081000</v>
          </cell>
          <cell r="C375" t="str">
            <v>Produits des prestations fournies au personne</v>
          </cell>
          <cell r="E375">
            <v>708</v>
          </cell>
          <cell r="F375" t="str">
            <v>Produits des activités annexes</v>
          </cell>
        </row>
        <row r="376">
          <cell r="B376">
            <v>7083000</v>
          </cell>
          <cell r="C376" t="str">
            <v>Locations diverses</v>
          </cell>
        </row>
        <row r="377">
          <cell r="B377">
            <v>7085000</v>
          </cell>
          <cell r="C377" t="str">
            <v>Ports et frais accessoires facturés</v>
          </cell>
        </row>
        <row r="378">
          <cell r="B378">
            <v>7088000</v>
          </cell>
          <cell r="C378" t="str">
            <v>Autres produits d'activités annexes</v>
          </cell>
        </row>
        <row r="379">
          <cell r="B379">
            <v>7091000</v>
          </cell>
          <cell r="C379" t="str">
            <v>RRR sur ventes de produits finis</v>
          </cell>
          <cell r="E379">
            <v>709</v>
          </cell>
          <cell r="F379" t="str">
            <v>RRR accordés</v>
          </cell>
        </row>
        <row r="380">
          <cell r="B380">
            <v>7092000</v>
          </cell>
          <cell r="C380" t="str">
            <v>RRR sur ventes de produits intermédiaires</v>
          </cell>
        </row>
        <row r="381">
          <cell r="B381">
            <v>7094000</v>
          </cell>
          <cell r="C381" t="str">
            <v>RRR sur travaux</v>
          </cell>
        </row>
        <row r="382">
          <cell r="B382">
            <v>7095000</v>
          </cell>
          <cell r="C382" t="str">
            <v>RRR sur études</v>
          </cell>
        </row>
        <row r="383">
          <cell r="B383">
            <v>7096000</v>
          </cell>
          <cell r="C383" t="str">
            <v>RRR sur prest.de services</v>
          </cell>
        </row>
        <row r="384">
          <cell r="B384">
            <v>7097000</v>
          </cell>
          <cell r="C384" t="str">
            <v>RRR sur ventes marchandises</v>
          </cell>
        </row>
        <row r="385">
          <cell r="B385">
            <v>7133000</v>
          </cell>
          <cell r="C385" t="str">
            <v>Variation des en-cours de production de biens</v>
          </cell>
          <cell r="E385">
            <v>71</v>
          </cell>
          <cell r="F385" t="str">
            <v>PRODUCTION STOCKEE</v>
          </cell>
        </row>
        <row r="386">
          <cell r="B386">
            <v>7134000</v>
          </cell>
          <cell r="C386" t="str">
            <v>Variation des en-cours de production services</v>
          </cell>
          <cell r="E386">
            <v>713</v>
          </cell>
          <cell r="F386" t="str">
            <v>Variation de stocks (en-cours, productions)</v>
          </cell>
        </row>
        <row r="387">
          <cell r="B387">
            <v>7135000</v>
          </cell>
          <cell r="C387" t="str">
            <v>Variations de stocks de produits</v>
          </cell>
        </row>
        <row r="388">
          <cell r="B388">
            <v>7210000</v>
          </cell>
          <cell r="C388" t="str">
            <v>Production immobilisée incorporelle</v>
          </cell>
          <cell r="E388">
            <v>72</v>
          </cell>
          <cell r="F388" t="str">
            <v>PRODUCTION IMMOBILISEE</v>
          </cell>
        </row>
        <row r="389">
          <cell r="B389">
            <v>7220000</v>
          </cell>
          <cell r="C389" t="str">
            <v>Production immobilisée corporelle</v>
          </cell>
        </row>
        <row r="390">
          <cell r="B390">
            <v>7300000</v>
          </cell>
          <cell r="C390" t="str">
            <v>Concours publics</v>
          </cell>
          <cell r="D390" t="str">
            <v>x</v>
          </cell>
          <cell r="E390">
            <v>73</v>
          </cell>
          <cell r="F390" t="str">
            <v>CONCOURS PUBLICS</v>
          </cell>
          <cell r="G390" t="str">
            <v>x</v>
          </cell>
        </row>
        <row r="391">
          <cell r="B391">
            <v>7420000</v>
          </cell>
          <cell r="C391" t="str">
            <v>Subventions Conseil Régional</v>
          </cell>
          <cell r="E391">
            <v>74</v>
          </cell>
          <cell r="F391" t="str">
            <v>SUBVENTION D'EXPLOITATION</v>
          </cell>
        </row>
        <row r="392">
          <cell r="B392">
            <v>7451000</v>
          </cell>
          <cell r="C392" t="str">
            <v>Subventions Biodiversité</v>
          </cell>
        </row>
        <row r="393">
          <cell r="B393">
            <v>7480000</v>
          </cell>
          <cell r="C393" t="str">
            <v>Subventions d'exploitation diverses</v>
          </cell>
        </row>
        <row r="394">
          <cell r="B394">
            <v>7510000</v>
          </cell>
          <cell r="C394" t="str">
            <v>Redevances pour concessions, licences...</v>
          </cell>
          <cell r="E394">
            <v>75</v>
          </cell>
          <cell r="F394" t="str">
            <v>AUTRES PRODUITS DE GESTION COURANTE</v>
          </cell>
        </row>
        <row r="395">
          <cell r="B395">
            <v>7530000</v>
          </cell>
          <cell r="C395" t="str">
            <v>Versements des fondateurs ou consommation dot</v>
          </cell>
        </row>
        <row r="396">
          <cell r="B396">
            <v>7531000</v>
          </cell>
          <cell r="C396" t="str">
            <v>Versements des fondateurs</v>
          </cell>
        </row>
        <row r="397">
          <cell r="B397">
            <v>7532000</v>
          </cell>
          <cell r="C397" t="str">
            <v>Quotes-parts de dotation consomptible virée a</v>
          </cell>
        </row>
        <row r="398">
          <cell r="B398">
            <v>7541000</v>
          </cell>
          <cell r="C398" t="str">
            <v>Dons manuels</v>
          </cell>
          <cell r="D398" t="str">
            <v>x</v>
          </cell>
          <cell r="E398">
            <v>754</v>
          </cell>
          <cell r="F398" t="str">
            <v>Ressources liées à la générosité du public</v>
          </cell>
          <cell r="G398" t="str">
            <v>x</v>
          </cell>
        </row>
        <row r="399">
          <cell r="B399">
            <v>7541100</v>
          </cell>
          <cell r="C399" t="str">
            <v>Dons manuels</v>
          </cell>
          <cell r="D399" t="str">
            <v>x</v>
          </cell>
        </row>
        <row r="400">
          <cell r="B400">
            <v>7541200</v>
          </cell>
          <cell r="C400" t="str">
            <v>Abandons de frais par les bénévoles</v>
          </cell>
          <cell r="D400" t="str">
            <v>x</v>
          </cell>
        </row>
        <row r="401">
          <cell r="B401">
            <v>7542000</v>
          </cell>
          <cell r="C401" t="str">
            <v>Mécénats</v>
          </cell>
          <cell r="D401" t="str">
            <v>x</v>
          </cell>
        </row>
        <row r="402">
          <cell r="B402">
            <v>7543000</v>
          </cell>
          <cell r="C402" t="str">
            <v>Legs, donations et assurances-vie</v>
          </cell>
          <cell r="D402" t="str">
            <v>x</v>
          </cell>
        </row>
        <row r="403">
          <cell r="B403">
            <v>7543100</v>
          </cell>
          <cell r="C403" t="str">
            <v>Assurances-vie</v>
          </cell>
          <cell r="D403" t="str">
            <v>x</v>
          </cell>
        </row>
        <row r="404">
          <cell r="B404">
            <v>7543200</v>
          </cell>
          <cell r="C404" t="str">
            <v>Legs ou donations</v>
          </cell>
          <cell r="D404" t="str">
            <v>x</v>
          </cell>
        </row>
        <row r="405">
          <cell r="B405">
            <v>7543300</v>
          </cell>
          <cell r="C405" t="str">
            <v>Autres produits sur legs ou donations</v>
          </cell>
          <cell r="D405" t="str">
            <v>x</v>
          </cell>
        </row>
        <row r="406">
          <cell r="B406">
            <v>7551000</v>
          </cell>
          <cell r="C406" t="str">
            <v>Contributions financières d’autres organismes</v>
          </cell>
          <cell r="D406" t="str">
            <v>x</v>
          </cell>
          <cell r="E406">
            <v>755</v>
          </cell>
          <cell r="F406" t="str">
            <v>Contributions financières</v>
          </cell>
          <cell r="G406" t="str">
            <v>x</v>
          </cell>
        </row>
        <row r="407">
          <cell r="B407">
            <v>7552000</v>
          </cell>
          <cell r="C407" t="str">
            <v>Quotes-parts de générosité reçues</v>
          </cell>
          <cell r="D407" t="str">
            <v>x</v>
          </cell>
        </row>
        <row r="408">
          <cell r="B408">
            <v>7560000</v>
          </cell>
          <cell r="C408" t="str">
            <v>Cotisations</v>
          </cell>
          <cell r="D408" t="str">
            <v>x</v>
          </cell>
          <cell r="E408">
            <v>756</v>
          </cell>
          <cell r="F408" t="str">
            <v>Cotisations</v>
          </cell>
          <cell r="G408" t="str">
            <v>x</v>
          </cell>
        </row>
        <row r="409">
          <cell r="B409">
            <v>7561000</v>
          </cell>
          <cell r="C409" t="str">
            <v>Cotisations Action</v>
          </cell>
          <cell r="D409" t="str">
            <v>x</v>
          </cell>
        </row>
        <row r="410">
          <cell r="B410">
            <v>7562000</v>
          </cell>
          <cell r="C410" t="str">
            <v>Taxes d'abattage</v>
          </cell>
          <cell r="D410" t="str">
            <v>x</v>
          </cell>
        </row>
        <row r="411">
          <cell r="B411">
            <v>7562100</v>
          </cell>
          <cell r="C411" t="str">
            <v>Timbres National</v>
          </cell>
        </row>
        <row r="412">
          <cell r="B412">
            <v>7562200</v>
          </cell>
          <cell r="C412" t="str">
            <v>Timbres Autres</v>
          </cell>
        </row>
        <row r="413">
          <cell r="B413">
            <v>7562300</v>
          </cell>
          <cell r="C413" t="str">
            <v>Timbres Autres</v>
          </cell>
        </row>
        <row r="414">
          <cell r="B414">
            <v>7570000</v>
          </cell>
          <cell r="C414" t="str">
            <v>Produits des cessions d’immobilisations incorporelles et corporelles</v>
          </cell>
        </row>
        <row r="415">
          <cell r="B415">
            <v>7571000</v>
          </cell>
          <cell r="C415" t="str">
            <v>Immobilisations reçues en legs ou donations destinées à être cédées</v>
          </cell>
          <cell r="D415" t="str">
            <v>x</v>
          </cell>
        </row>
        <row r="416">
          <cell r="B416">
            <v>7583000</v>
          </cell>
          <cell r="C416" t="str">
            <v>Rentrées sur créances amorties et gains de change sur créances et dettes d’exploitation</v>
          </cell>
          <cell r="E416">
            <v>758</v>
          </cell>
          <cell r="F416" t="str">
            <v>Indemnités et autres produits</v>
          </cell>
        </row>
        <row r="417">
          <cell r="B417">
            <v>7587000</v>
          </cell>
          <cell r="C417" t="str">
            <v>Indemnités d’assurance</v>
          </cell>
        </row>
        <row r="418">
          <cell r="B418">
            <v>7580000</v>
          </cell>
          <cell r="C418" t="str">
            <v>Autres produits divers de gestion courante</v>
          </cell>
        </row>
        <row r="419">
          <cell r="B419">
            <v>7610000</v>
          </cell>
          <cell r="C419" t="str">
            <v>Produits des participations</v>
          </cell>
          <cell r="E419">
            <v>76</v>
          </cell>
          <cell r="F419" t="str">
            <v>PRODUITS FINANCIERS</v>
          </cell>
        </row>
        <row r="420">
          <cell r="B420">
            <v>7620000</v>
          </cell>
          <cell r="C420" t="str">
            <v>Produits des autres immobilisat. financières</v>
          </cell>
        </row>
        <row r="421">
          <cell r="B421">
            <v>7630000</v>
          </cell>
          <cell r="C421" t="str">
            <v>Revenus des autres créances</v>
          </cell>
        </row>
        <row r="422">
          <cell r="B422">
            <v>7640000</v>
          </cell>
          <cell r="C422" t="str">
            <v>Revenus des VMP</v>
          </cell>
        </row>
        <row r="423">
          <cell r="B423">
            <v>7650000</v>
          </cell>
          <cell r="C423" t="str">
            <v>Escomptes obtenus</v>
          </cell>
        </row>
        <row r="424">
          <cell r="B424">
            <v>7660000</v>
          </cell>
          <cell r="C424" t="str">
            <v>Gains de change</v>
          </cell>
        </row>
        <row r="425">
          <cell r="B425">
            <v>7670000</v>
          </cell>
          <cell r="C425" t="str">
            <v>Produits nets sur cession VMP (caution)</v>
          </cell>
        </row>
        <row r="426">
          <cell r="B426">
            <v>7680000</v>
          </cell>
          <cell r="C426" t="str">
            <v>Autres produits financiers</v>
          </cell>
        </row>
        <row r="427">
          <cell r="B427">
            <v>7718000</v>
          </cell>
          <cell r="C427" t="str">
            <v>Autres produits exception. sur op. de gestion</v>
          </cell>
          <cell r="E427">
            <v>77</v>
          </cell>
          <cell r="F427" t="str">
            <v>PRODUITS EXCEPTIONNELS</v>
          </cell>
        </row>
        <row r="428">
          <cell r="B428">
            <v>7720000</v>
          </cell>
          <cell r="C428" t="str">
            <v>Produits sur exercices antérieurs (A reclasser)</v>
          </cell>
        </row>
        <row r="429">
          <cell r="B429">
            <v>7780000</v>
          </cell>
          <cell r="C429" t="str">
            <v>Autres produits exceptionnels</v>
          </cell>
        </row>
        <row r="430">
          <cell r="B430">
            <v>7811000</v>
          </cell>
          <cell r="C430" t="str">
            <v>Amt immos corporelles &amp; incorporelles</v>
          </cell>
          <cell r="E430">
            <v>78</v>
          </cell>
          <cell r="F430" t="str">
            <v>REPRISES SUR AMORT., DÉPRÉC., ENGAGEMENTS</v>
          </cell>
        </row>
        <row r="431">
          <cell r="B431">
            <v>7815000</v>
          </cell>
          <cell r="C431" t="str">
            <v>Reprises sur provisions d'exploitation</v>
          </cell>
          <cell r="E431">
            <v>781</v>
          </cell>
          <cell r="F431" t="str">
            <v>Reprises / amt &amp; prov. d'exploitation</v>
          </cell>
        </row>
        <row r="432">
          <cell r="B432">
            <v>7816000</v>
          </cell>
          <cell r="C432" t="str">
            <v>Déprec. immos corporelles &amp; incorporelles</v>
          </cell>
        </row>
        <row r="433">
          <cell r="B433">
            <v>7816400</v>
          </cell>
          <cell r="C433" t="str">
            <v>Reprises dépréc. d’actifs reçus par legs ou donations destinés à être cédés</v>
          </cell>
          <cell r="D433" t="str">
            <v>x</v>
          </cell>
        </row>
        <row r="434">
          <cell r="B434">
            <v>7817000</v>
          </cell>
          <cell r="C434" t="str">
            <v>Dépréciations actifs circulant</v>
          </cell>
        </row>
        <row r="435">
          <cell r="B435">
            <v>7865000</v>
          </cell>
          <cell r="C435" t="str">
            <v>Risques &amp; charges financiers</v>
          </cell>
          <cell r="E435">
            <v>786</v>
          </cell>
          <cell r="F435" t="str">
            <v>Reprises / amt &amp; prov. financiers</v>
          </cell>
        </row>
        <row r="436">
          <cell r="B436">
            <v>7866000</v>
          </cell>
          <cell r="C436" t="str">
            <v>Déprec.des éléments financiers</v>
          </cell>
        </row>
        <row r="437">
          <cell r="B437">
            <v>7872000</v>
          </cell>
          <cell r="C437" t="str">
            <v>Provisions réglementées - Immobilisations</v>
          </cell>
          <cell r="E437">
            <v>787</v>
          </cell>
          <cell r="F437" t="str">
            <v>Reprises sur amt &amp; prov. exceptionnelles</v>
          </cell>
        </row>
        <row r="438">
          <cell r="B438">
            <v>7873000</v>
          </cell>
          <cell r="C438" t="str">
            <v>Provisions réglementées - stocks</v>
          </cell>
        </row>
        <row r="439">
          <cell r="B439">
            <v>7874000</v>
          </cell>
          <cell r="C439" t="str">
            <v>Autres provisions réglementées</v>
          </cell>
        </row>
        <row r="440">
          <cell r="B440">
            <v>7875000</v>
          </cell>
          <cell r="C440" t="str">
            <v>Risques et charges</v>
          </cell>
        </row>
        <row r="441">
          <cell r="B441">
            <v>7876000</v>
          </cell>
          <cell r="C441" t="str">
            <v>Dépréciations exceptionnelles</v>
          </cell>
        </row>
        <row r="442">
          <cell r="B442">
            <v>7891000</v>
          </cell>
          <cell r="C442" t="str">
            <v>Utilisations de fonds reportés</v>
          </cell>
          <cell r="D442" t="str">
            <v>x</v>
          </cell>
          <cell r="E442">
            <v>789</v>
          </cell>
          <cell r="F442" t="str">
            <v>Utilisations fds reportés et de fds dédiés</v>
          </cell>
          <cell r="G442" t="str">
            <v>x</v>
          </cell>
        </row>
        <row r="443">
          <cell r="B443">
            <v>7894000</v>
          </cell>
          <cell r="C443" t="str">
            <v>Utilisations des fonds dédiés / subventions</v>
          </cell>
          <cell r="D443" t="str">
            <v>x</v>
          </cell>
        </row>
        <row r="444">
          <cell r="B444">
            <v>7895000</v>
          </cell>
          <cell r="C444" t="str">
            <v>Utilisations des fds dédiés / contributions</v>
          </cell>
          <cell r="D444" t="str">
            <v>x</v>
          </cell>
        </row>
        <row r="445">
          <cell r="B445">
            <v>7896000</v>
          </cell>
          <cell r="C445" t="str">
            <v>Utilisations des fds dédiés / générosité</v>
          </cell>
          <cell r="D445" t="str">
            <v>x</v>
          </cell>
        </row>
        <row r="446">
          <cell r="B446">
            <v>8600000</v>
          </cell>
          <cell r="C446" t="str">
            <v>Secours en nature</v>
          </cell>
          <cell r="D446" t="str">
            <v>x</v>
          </cell>
          <cell r="E446">
            <v>8</v>
          </cell>
          <cell r="F446" t="str">
            <v>COMPTES SPECIAUX</v>
          </cell>
        </row>
        <row r="447">
          <cell r="B447">
            <v>8601000</v>
          </cell>
          <cell r="C447" t="str">
            <v>Alimentaires</v>
          </cell>
          <cell r="D447" t="str">
            <v>x</v>
          </cell>
          <cell r="E447">
            <v>86</v>
          </cell>
          <cell r="F447" t="str">
            <v>EMPLOIS CONTRIBUTIONS VOLONTAIRES EN NATURE</v>
          </cell>
          <cell r="G447" t="str">
            <v>x</v>
          </cell>
        </row>
        <row r="448">
          <cell r="B448">
            <v>8602000</v>
          </cell>
          <cell r="C448" t="str">
            <v>Vestimentaires</v>
          </cell>
          <cell r="D448" t="str">
            <v>x</v>
          </cell>
          <cell r="E448">
            <v>860</v>
          </cell>
          <cell r="F448" t="str">
            <v>Secours en nature</v>
          </cell>
          <cell r="G448" t="str">
            <v>x</v>
          </cell>
        </row>
        <row r="449">
          <cell r="B449">
            <v>8611000</v>
          </cell>
          <cell r="C449" t="str">
            <v>Locaux</v>
          </cell>
          <cell r="D449" t="str">
            <v>x</v>
          </cell>
          <cell r="E449">
            <v>861</v>
          </cell>
          <cell r="F449" t="str">
            <v>Mise à dispositions gratuites de biens</v>
          </cell>
          <cell r="G449" t="str">
            <v>x</v>
          </cell>
        </row>
        <row r="450">
          <cell r="B450">
            <v>8612000</v>
          </cell>
          <cell r="C450" t="str">
            <v>Matériels</v>
          </cell>
          <cell r="D450" t="str">
            <v>x</v>
          </cell>
        </row>
        <row r="451">
          <cell r="B451">
            <v>8620000</v>
          </cell>
          <cell r="C451" t="str">
            <v>Prestations</v>
          </cell>
          <cell r="D451" t="str">
            <v>x</v>
          </cell>
        </row>
        <row r="452">
          <cell r="B452">
            <v>8640000</v>
          </cell>
          <cell r="C452" t="str">
            <v>Personnel bénévole</v>
          </cell>
          <cell r="D452" t="str">
            <v>x</v>
          </cell>
        </row>
        <row r="453">
          <cell r="B453">
            <v>8700000</v>
          </cell>
          <cell r="C453" t="str">
            <v>Dons en nature</v>
          </cell>
          <cell r="D453" t="str">
            <v>x</v>
          </cell>
          <cell r="E453">
            <v>87</v>
          </cell>
          <cell r="F453" t="str">
            <v>CONTRIBUTIONS VOLONTAIRES EN NATURE</v>
          </cell>
          <cell r="G453" t="str">
            <v>x</v>
          </cell>
        </row>
        <row r="454">
          <cell r="B454">
            <v>8710000</v>
          </cell>
          <cell r="C454" t="str">
            <v>Prestations en nature</v>
          </cell>
          <cell r="D454" t="str">
            <v>x</v>
          </cell>
        </row>
        <row r="455">
          <cell r="B455">
            <v>8750000</v>
          </cell>
          <cell r="C455" t="str">
            <v>Bénévolat</v>
          </cell>
          <cell r="D455" t="str">
            <v>x</v>
          </cell>
        </row>
        <row r="456">
          <cell r="B456">
            <v>8900000</v>
          </cell>
          <cell r="C456" t="str">
            <v>Bilan d'ouverture</v>
          </cell>
          <cell r="E456">
            <v>89</v>
          </cell>
          <cell r="F456" t="str">
            <v>COMPTES DE BILAN</v>
          </cell>
        </row>
        <row r="457">
          <cell r="B457">
            <v>8910000</v>
          </cell>
          <cell r="C457" t="str">
            <v>Bilan de clôture</v>
          </cell>
        </row>
        <row r="458">
          <cell r="B458">
            <v>9060000</v>
          </cell>
          <cell r="C458" t="str">
            <v>Charges réfléchies</v>
          </cell>
          <cell r="E458">
            <v>9</v>
          </cell>
          <cell r="F458" t="str">
            <v>COMPTABILITÉ ANALYTIQUE</v>
          </cell>
        </row>
        <row r="459">
          <cell r="B459">
            <v>9070000</v>
          </cell>
          <cell r="C459" t="str">
            <v>Produits réfléchis</v>
          </cell>
          <cell r="E459">
            <v>90</v>
          </cell>
          <cell r="F459" t="str">
            <v>COMPTES RÉFLÉCHIS</v>
          </cell>
        </row>
      </sheetData>
      <sheetData sheetId="1">
        <row r="4">
          <cell r="C4" t="str">
            <v>Chasse du Grand Jailly</v>
          </cell>
          <cell r="D4" t="str">
            <v>Campagne : 2024/2025</v>
          </cell>
        </row>
        <row r="6">
          <cell r="D6">
            <v>45292</v>
          </cell>
        </row>
        <row r="7">
          <cell r="D7">
            <v>45808</v>
          </cell>
        </row>
        <row r="10">
          <cell r="D10">
            <v>45444</v>
          </cell>
        </row>
        <row r="15">
          <cell r="C15" t="str">
            <v>CAISSE</v>
          </cell>
          <cell r="D15">
            <v>5310000</v>
          </cell>
        </row>
        <row r="16">
          <cell r="C16" t="str">
            <v>CMCE</v>
          </cell>
          <cell r="D16">
            <v>5121000</v>
          </cell>
        </row>
        <row r="17">
          <cell r="C17" t="str">
            <v>CRCA</v>
          </cell>
          <cell r="D17">
            <v>5122000</v>
          </cell>
        </row>
        <row r="18">
          <cell r="C18" t="str">
            <v>LIVRET CMCE</v>
          </cell>
          <cell r="D18">
            <v>5121100</v>
          </cell>
        </row>
        <row r="19">
          <cell r="C19" t="str">
            <v>LIVRET CRCA</v>
          </cell>
          <cell r="D19">
            <v>5122100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6:I462"/>
  <sheetViews>
    <sheetView showGridLines="0" topLeftCell="A397" workbookViewId="0">
      <selection activeCell="F407" sqref="F407"/>
    </sheetView>
  </sheetViews>
  <sheetFormatPr baseColWidth="10" defaultRowHeight="15"/>
  <cols>
    <col min="1" max="1" width="2.28515625" customWidth="1"/>
    <col min="4" max="4" width="19.42578125" customWidth="1"/>
    <col min="5" max="5" width="17.42578125" bestFit="1" customWidth="1"/>
    <col min="6" max="6" width="13.5703125" customWidth="1"/>
    <col min="7" max="7" width="13.5703125" bestFit="1" customWidth="1"/>
    <col min="8" max="8" width="9.7109375" customWidth="1"/>
  </cols>
  <sheetData>
    <row r="6" spans="2:7">
      <c r="B6" s="1" t="s">
        <v>0</v>
      </c>
      <c r="C6" s="2" t="s">
        <v>1</v>
      </c>
      <c r="D6" s="3"/>
      <c r="E6" s="4"/>
      <c r="F6" s="1" t="s">
        <v>2</v>
      </c>
      <c r="G6" s="1" t="s">
        <v>3</v>
      </c>
    </row>
    <row r="7" spans="2:7">
      <c r="B7" s="5">
        <v>1021000</v>
      </c>
      <c r="C7" s="6" t="s">
        <v>21</v>
      </c>
      <c r="D7" s="7"/>
      <c r="E7" s="8"/>
      <c r="F7" s="9">
        <v>0</v>
      </c>
      <c r="G7" s="9">
        <v>0</v>
      </c>
    </row>
    <row r="8" spans="2:7">
      <c r="B8" s="10">
        <v>1022000</v>
      </c>
      <c r="C8" s="11" t="s">
        <v>22</v>
      </c>
      <c r="D8" s="12"/>
      <c r="E8" s="13"/>
      <c r="F8" s="9">
        <v>0</v>
      </c>
      <c r="G8" s="9">
        <v>0</v>
      </c>
    </row>
    <row r="9" spans="2:7">
      <c r="B9" s="10">
        <v>1023000</v>
      </c>
      <c r="C9" s="11" t="s">
        <v>23</v>
      </c>
      <c r="D9" s="12"/>
      <c r="E9" s="13"/>
      <c r="F9" s="9">
        <v>0</v>
      </c>
      <c r="G9" s="9">
        <v>0</v>
      </c>
    </row>
    <row r="10" spans="2:7">
      <c r="B10" s="10">
        <v>1023100</v>
      </c>
      <c r="C10" s="11" t="s">
        <v>24</v>
      </c>
      <c r="D10" s="12"/>
      <c r="E10" s="13"/>
      <c r="F10" s="9">
        <v>0</v>
      </c>
      <c r="G10" s="9">
        <v>0</v>
      </c>
    </row>
    <row r="11" spans="2:7">
      <c r="B11" s="10">
        <v>1023200</v>
      </c>
      <c r="C11" s="11" t="s">
        <v>25</v>
      </c>
      <c r="D11" s="12"/>
      <c r="E11" s="13"/>
      <c r="F11" s="9">
        <v>0</v>
      </c>
      <c r="G11" s="9">
        <v>0</v>
      </c>
    </row>
    <row r="12" spans="2:7">
      <c r="B12" s="10">
        <v>1024000</v>
      </c>
      <c r="C12" s="11" t="s">
        <v>26</v>
      </c>
      <c r="D12" s="12"/>
      <c r="E12" s="13"/>
      <c r="F12" s="9">
        <v>0</v>
      </c>
      <c r="G12" s="9">
        <v>0</v>
      </c>
    </row>
    <row r="13" spans="2:7">
      <c r="B13" s="10">
        <v>1032000</v>
      </c>
      <c r="C13" s="11" t="s">
        <v>22</v>
      </c>
      <c r="D13" s="12"/>
      <c r="E13" s="13"/>
      <c r="F13" s="9">
        <v>0</v>
      </c>
      <c r="G13" s="9">
        <v>0</v>
      </c>
    </row>
    <row r="14" spans="2:7">
      <c r="B14" s="10">
        <v>1034000</v>
      </c>
      <c r="C14" s="11" t="s">
        <v>27</v>
      </c>
      <c r="D14" s="12"/>
      <c r="E14" s="13"/>
      <c r="F14" s="9">
        <v>0</v>
      </c>
      <c r="G14" s="9">
        <v>0</v>
      </c>
    </row>
    <row r="15" spans="2:7">
      <c r="B15" s="10">
        <v>1051000</v>
      </c>
      <c r="C15" s="11" t="s">
        <v>28</v>
      </c>
      <c r="D15" s="12"/>
      <c r="E15" s="13"/>
      <c r="F15" s="9">
        <v>0</v>
      </c>
      <c r="G15" s="9">
        <v>0</v>
      </c>
    </row>
    <row r="16" spans="2:7">
      <c r="B16" s="10">
        <v>1052000</v>
      </c>
      <c r="C16" s="11" t="s">
        <v>29</v>
      </c>
      <c r="D16" s="12"/>
      <c r="E16" s="13"/>
      <c r="F16" s="9">
        <v>0</v>
      </c>
      <c r="G16" s="9">
        <v>0</v>
      </c>
    </row>
    <row r="17" spans="2:7">
      <c r="B17" s="10">
        <v>1062000</v>
      </c>
      <c r="C17" s="11" t="s">
        <v>30</v>
      </c>
      <c r="D17" s="12"/>
      <c r="E17" s="13"/>
      <c r="F17" s="9">
        <v>0</v>
      </c>
      <c r="G17" s="9">
        <v>0</v>
      </c>
    </row>
    <row r="18" spans="2:7">
      <c r="B18" s="10">
        <v>1063000</v>
      </c>
      <c r="C18" s="11" t="s">
        <v>31</v>
      </c>
      <c r="D18" s="12"/>
      <c r="E18" s="13"/>
      <c r="F18" s="9">
        <v>0</v>
      </c>
      <c r="G18" s="9">
        <v>0</v>
      </c>
    </row>
    <row r="19" spans="2:7">
      <c r="B19" s="10">
        <v>1064000</v>
      </c>
      <c r="C19" s="11" t="s">
        <v>32</v>
      </c>
      <c r="D19" s="12"/>
      <c r="E19" s="13"/>
      <c r="F19" s="9">
        <v>0</v>
      </c>
      <c r="G19" s="9">
        <v>0</v>
      </c>
    </row>
    <row r="20" spans="2:7">
      <c r="B20" s="10">
        <v>1068000</v>
      </c>
      <c r="C20" s="11" t="s">
        <v>33</v>
      </c>
      <c r="D20" s="12"/>
      <c r="E20" s="13"/>
      <c r="F20" s="9">
        <v>0</v>
      </c>
      <c r="G20" s="9">
        <v>0</v>
      </c>
    </row>
    <row r="21" spans="2:7">
      <c r="B21" s="10">
        <v>1081000</v>
      </c>
      <c r="C21" s="11" t="s">
        <v>34</v>
      </c>
      <c r="D21" s="12"/>
      <c r="E21" s="13"/>
      <c r="F21" s="9">
        <v>0</v>
      </c>
      <c r="G21" s="9">
        <v>0</v>
      </c>
    </row>
    <row r="22" spans="2:7">
      <c r="B22" s="10">
        <v>1089000</v>
      </c>
      <c r="C22" s="11" t="s">
        <v>35</v>
      </c>
      <c r="D22" s="12"/>
      <c r="E22" s="13"/>
      <c r="F22" s="9">
        <v>0</v>
      </c>
      <c r="G22" s="9">
        <v>0</v>
      </c>
    </row>
    <row r="23" spans="2:7">
      <c r="B23" s="10">
        <v>1100000</v>
      </c>
      <c r="C23" s="11" t="s">
        <v>36</v>
      </c>
      <c r="D23" s="12"/>
      <c r="E23" s="13"/>
      <c r="F23" s="9">
        <v>0</v>
      </c>
      <c r="G23" s="9">
        <v>0</v>
      </c>
    </row>
    <row r="24" spans="2:7">
      <c r="B24" s="10">
        <v>1190000</v>
      </c>
      <c r="C24" s="11" t="s">
        <v>37</v>
      </c>
      <c r="D24" s="12"/>
      <c r="E24" s="13"/>
      <c r="F24" s="9">
        <v>0</v>
      </c>
      <c r="G24" s="9">
        <v>0</v>
      </c>
    </row>
    <row r="25" spans="2:7">
      <c r="B25" s="10">
        <v>1200000</v>
      </c>
      <c r="C25" s="11" t="s">
        <v>38</v>
      </c>
      <c r="D25" s="12"/>
      <c r="E25" s="13"/>
      <c r="F25" s="9">
        <v>0</v>
      </c>
      <c r="G25" s="9">
        <v>0</v>
      </c>
    </row>
    <row r="26" spans="2:7">
      <c r="B26" s="10">
        <v>1290000</v>
      </c>
      <c r="C26" s="11" t="s">
        <v>39</v>
      </c>
      <c r="D26" s="12"/>
      <c r="E26" s="13"/>
      <c r="F26" s="9">
        <v>0</v>
      </c>
      <c r="G26" s="9">
        <v>0</v>
      </c>
    </row>
    <row r="27" spans="2:7">
      <c r="B27" s="10">
        <v>1310000</v>
      </c>
      <c r="C27" s="11" t="s">
        <v>40</v>
      </c>
      <c r="D27" s="12"/>
      <c r="E27" s="13"/>
      <c r="F27" s="9">
        <v>0</v>
      </c>
      <c r="G27" s="9">
        <v>0</v>
      </c>
    </row>
    <row r="28" spans="2:7">
      <c r="B28" s="10">
        <v>1390000</v>
      </c>
      <c r="C28" s="11" t="s">
        <v>41</v>
      </c>
      <c r="D28" s="12"/>
      <c r="E28" s="13"/>
      <c r="F28" s="9">
        <v>0</v>
      </c>
      <c r="G28" s="9">
        <v>0</v>
      </c>
    </row>
    <row r="29" spans="2:7">
      <c r="B29" s="10">
        <v>1480000</v>
      </c>
      <c r="C29" s="11" t="s">
        <v>42</v>
      </c>
      <c r="D29" s="12"/>
      <c r="E29" s="13"/>
      <c r="F29" s="9">
        <v>0</v>
      </c>
      <c r="G29" s="9">
        <v>0</v>
      </c>
    </row>
    <row r="30" spans="2:7">
      <c r="B30" s="10">
        <v>1510000</v>
      </c>
      <c r="C30" s="11" t="s">
        <v>43</v>
      </c>
      <c r="D30" s="12"/>
      <c r="E30" s="13"/>
      <c r="F30" s="9">
        <v>0</v>
      </c>
      <c r="G30" s="9">
        <v>0</v>
      </c>
    </row>
    <row r="31" spans="2:7">
      <c r="B31" s="10">
        <v>1520000</v>
      </c>
      <c r="C31" s="11" t="s">
        <v>44</v>
      </c>
      <c r="D31" s="12"/>
      <c r="E31" s="13"/>
      <c r="F31" s="9">
        <v>0</v>
      </c>
      <c r="G31" s="9">
        <v>0</v>
      </c>
    </row>
    <row r="32" spans="2:7">
      <c r="B32" s="10">
        <v>1530000</v>
      </c>
      <c r="C32" s="11" t="s">
        <v>45</v>
      </c>
      <c r="D32" s="12"/>
      <c r="E32" s="13"/>
      <c r="F32" s="9">
        <v>0</v>
      </c>
      <c r="G32" s="9">
        <v>0</v>
      </c>
    </row>
    <row r="33" spans="2:7">
      <c r="B33" s="10">
        <v>1550000</v>
      </c>
      <c r="C33" s="11" t="s">
        <v>46</v>
      </c>
      <c r="D33" s="12"/>
      <c r="E33" s="13"/>
      <c r="F33" s="9">
        <v>0</v>
      </c>
      <c r="G33" s="9">
        <v>0</v>
      </c>
    </row>
    <row r="34" spans="2:7">
      <c r="B34" s="10">
        <v>1570000</v>
      </c>
      <c r="C34" s="11" t="s">
        <v>47</v>
      </c>
      <c r="D34" s="12"/>
      <c r="E34" s="13"/>
      <c r="F34" s="9">
        <v>0</v>
      </c>
      <c r="G34" s="9">
        <v>0</v>
      </c>
    </row>
    <row r="35" spans="2:7">
      <c r="B35" s="10">
        <v>1580000</v>
      </c>
      <c r="C35" s="11" t="s">
        <v>48</v>
      </c>
      <c r="D35" s="12"/>
      <c r="E35" s="13"/>
      <c r="F35" s="9">
        <v>0</v>
      </c>
      <c r="G35" s="9">
        <v>0</v>
      </c>
    </row>
    <row r="36" spans="2:7">
      <c r="B36" s="10">
        <v>1630000</v>
      </c>
      <c r="C36" s="11" t="s">
        <v>49</v>
      </c>
      <c r="D36" s="12"/>
      <c r="E36" s="13"/>
      <c r="F36" s="9">
        <v>0</v>
      </c>
      <c r="G36" s="9">
        <v>0</v>
      </c>
    </row>
    <row r="37" spans="2:7">
      <c r="B37" s="10">
        <v>1631000</v>
      </c>
      <c r="C37" s="11" t="s">
        <v>50</v>
      </c>
      <c r="D37" s="12"/>
      <c r="E37" s="13"/>
      <c r="F37" s="9">
        <v>0</v>
      </c>
      <c r="G37" s="9">
        <v>0</v>
      </c>
    </row>
    <row r="38" spans="2:7">
      <c r="B38" s="10">
        <v>1640000</v>
      </c>
      <c r="C38" s="11" t="s">
        <v>51</v>
      </c>
      <c r="D38" s="12"/>
      <c r="E38" s="13"/>
      <c r="F38" s="9">
        <v>0</v>
      </c>
      <c r="G38" s="9">
        <v>0</v>
      </c>
    </row>
    <row r="39" spans="2:7">
      <c r="B39" s="10">
        <v>1651000</v>
      </c>
      <c r="C39" s="11" t="s">
        <v>52</v>
      </c>
      <c r="D39" s="12"/>
      <c r="E39" s="13"/>
      <c r="F39" s="9">
        <v>0</v>
      </c>
      <c r="G39" s="9">
        <v>0</v>
      </c>
    </row>
    <row r="40" spans="2:7">
      <c r="B40" s="10">
        <v>1655000</v>
      </c>
      <c r="C40" s="11" t="s">
        <v>53</v>
      </c>
      <c r="D40" s="12"/>
      <c r="E40" s="13"/>
      <c r="F40" s="9">
        <v>0</v>
      </c>
      <c r="G40" s="9">
        <v>0</v>
      </c>
    </row>
    <row r="41" spans="2:7">
      <c r="B41" s="10">
        <v>1670000</v>
      </c>
      <c r="C41" s="11" t="s">
        <v>54</v>
      </c>
      <c r="D41" s="12"/>
      <c r="E41" s="13"/>
      <c r="F41" s="9">
        <v>0</v>
      </c>
      <c r="G41" s="9">
        <v>0</v>
      </c>
    </row>
    <row r="42" spans="2:7">
      <c r="B42" s="10">
        <v>1680000</v>
      </c>
      <c r="C42" s="11" t="s">
        <v>55</v>
      </c>
      <c r="D42" s="12"/>
      <c r="E42" s="13"/>
      <c r="F42" s="9">
        <v>0</v>
      </c>
      <c r="G42" s="9">
        <v>0</v>
      </c>
    </row>
    <row r="43" spans="2:7">
      <c r="B43" s="10">
        <v>1810000</v>
      </c>
      <c r="C43" s="11" t="s">
        <v>56</v>
      </c>
      <c r="D43" s="12"/>
      <c r="E43" s="13"/>
      <c r="F43" s="9">
        <v>0</v>
      </c>
      <c r="G43" s="9">
        <v>0</v>
      </c>
    </row>
    <row r="44" spans="2:7">
      <c r="B44" s="10">
        <v>1850000</v>
      </c>
      <c r="C44" s="11" t="s">
        <v>57</v>
      </c>
      <c r="D44" s="12"/>
      <c r="E44" s="13"/>
      <c r="F44" s="9">
        <v>0</v>
      </c>
      <c r="G44" s="9">
        <v>0</v>
      </c>
    </row>
    <row r="45" spans="2:7">
      <c r="B45" s="10">
        <v>1860000</v>
      </c>
      <c r="C45" s="11" t="s">
        <v>58</v>
      </c>
      <c r="D45" s="12"/>
      <c r="E45" s="13"/>
      <c r="F45" s="9">
        <v>0</v>
      </c>
      <c r="G45" s="9">
        <v>0</v>
      </c>
    </row>
    <row r="46" spans="2:7">
      <c r="B46" s="10">
        <v>1870000</v>
      </c>
      <c r="C46" s="11" t="s">
        <v>59</v>
      </c>
      <c r="D46" s="12"/>
      <c r="E46" s="13"/>
      <c r="F46" s="9">
        <v>0</v>
      </c>
      <c r="G46" s="9">
        <v>0</v>
      </c>
    </row>
    <row r="47" spans="2:7">
      <c r="B47" s="10">
        <v>1910000</v>
      </c>
      <c r="C47" s="11" t="s">
        <v>60</v>
      </c>
      <c r="D47" s="12"/>
      <c r="E47" s="13"/>
      <c r="F47" s="9">
        <v>0</v>
      </c>
      <c r="G47" s="9">
        <v>0</v>
      </c>
    </row>
    <row r="48" spans="2:7">
      <c r="B48" s="10">
        <v>1911000</v>
      </c>
      <c r="C48" s="11" t="s">
        <v>61</v>
      </c>
      <c r="D48" s="12"/>
      <c r="E48" s="13"/>
      <c r="F48" s="9">
        <v>0</v>
      </c>
      <c r="G48" s="9">
        <v>0</v>
      </c>
    </row>
    <row r="49" spans="2:7">
      <c r="B49" s="10">
        <v>1912000</v>
      </c>
      <c r="C49" s="11" t="s">
        <v>62</v>
      </c>
      <c r="D49" s="12"/>
      <c r="E49" s="13"/>
      <c r="F49" s="9">
        <v>0</v>
      </c>
      <c r="G49" s="9">
        <v>0</v>
      </c>
    </row>
    <row r="50" spans="2:7">
      <c r="B50" s="10">
        <v>1940000</v>
      </c>
      <c r="C50" s="11" t="s">
        <v>63</v>
      </c>
      <c r="D50" s="12"/>
      <c r="E50" s="13"/>
      <c r="F50" s="9">
        <v>0</v>
      </c>
      <c r="G50" s="9">
        <v>0</v>
      </c>
    </row>
    <row r="51" spans="2:7">
      <c r="B51" s="10">
        <v>1950000</v>
      </c>
      <c r="C51" s="11" t="s">
        <v>64</v>
      </c>
      <c r="D51" s="12"/>
      <c r="E51" s="13"/>
      <c r="F51" s="9">
        <v>0</v>
      </c>
      <c r="G51" s="9">
        <v>0</v>
      </c>
    </row>
    <row r="52" spans="2:7">
      <c r="B52" s="10">
        <v>1960000</v>
      </c>
      <c r="C52" s="11" t="s">
        <v>65</v>
      </c>
      <c r="D52" s="12"/>
      <c r="E52" s="13"/>
      <c r="F52" s="9">
        <v>0</v>
      </c>
      <c r="G52" s="9">
        <v>0</v>
      </c>
    </row>
    <row r="53" spans="2:7">
      <c r="B53" s="10">
        <v>2010000</v>
      </c>
      <c r="C53" s="11" t="s">
        <v>66</v>
      </c>
      <c r="D53" s="12"/>
      <c r="E53" s="13"/>
      <c r="F53" s="9">
        <v>0</v>
      </c>
      <c r="G53" s="9">
        <v>0</v>
      </c>
    </row>
    <row r="54" spans="2:7">
      <c r="B54" s="10">
        <v>2030000</v>
      </c>
      <c r="C54" s="11" t="s">
        <v>67</v>
      </c>
      <c r="D54" s="12"/>
      <c r="E54" s="13"/>
      <c r="F54" s="9">
        <v>0</v>
      </c>
      <c r="G54" s="9">
        <v>0</v>
      </c>
    </row>
    <row r="55" spans="2:7">
      <c r="B55" s="10">
        <v>2040000</v>
      </c>
      <c r="C55" s="11" t="s">
        <v>62</v>
      </c>
      <c r="D55" s="12"/>
      <c r="E55" s="13"/>
      <c r="F55" s="9">
        <v>0</v>
      </c>
      <c r="G55" s="9">
        <v>0</v>
      </c>
    </row>
    <row r="56" spans="2:7">
      <c r="B56" s="10">
        <v>2050000</v>
      </c>
      <c r="C56" s="11" t="s">
        <v>68</v>
      </c>
      <c r="D56" s="12"/>
      <c r="E56" s="13"/>
      <c r="F56" s="9">
        <v>0</v>
      </c>
      <c r="G56" s="9">
        <v>0</v>
      </c>
    </row>
    <row r="57" spans="2:7">
      <c r="B57" s="10">
        <v>2060000</v>
      </c>
      <c r="C57" s="11" t="s">
        <v>69</v>
      </c>
      <c r="D57" s="12"/>
      <c r="E57" s="13"/>
      <c r="F57" s="9">
        <v>0</v>
      </c>
      <c r="G57" s="9">
        <v>0</v>
      </c>
    </row>
    <row r="58" spans="2:7">
      <c r="B58" s="10">
        <v>2080000</v>
      </c>
      <c r="C58" s="11" t="s">
        <v>70</v>
      </c>
      <c r="D58" s="12"/>
      <c r="E58" s="13"/>
      <c r="F58" s="9">
        <v>0</v>
      </c>
      <c r="G58" s="9">
        <v>0</v>
      </c>
    </row>
    <row r="59" spans="2:7">
      <c r="B59" s="10">
        <v>2110000</v>
      </c>
      <c r="C59" s="11" t="s">
        <v>71</v>
      </c>
      <c r="D59" s="12"/>
      <c r="E59" s="13"/>
      <c r="F59" s="9">
        <v>0</v>
      </c>
      <c r="G59" s="9">
        <v>0</v>
      </c>
    </row>
    <row r="60" spans="2:7">
      <c r="B60" s="10">
        <v>2120000</v>
      </c>
      <c r="C60" s="11" t="s">
        <v>72</v>
      </c>
      <c r="D60" s="12"/>
      <c r="E60" s="13"/>
      <c r="F60" s="9">
        <v>0</v>
      </c>
      <c r="G60" s="9">
        <v>0</v>
      </c>
    </row>
    <row r="61" spans="2:7">
      <c r="B61" s="10">
        <v>2131000</v>
      </c>
      <c r="C61" s="11" t="s">
        <v>73</v>
      </c>
      <c r="D61" s="12"/>
      <c r="E61" s="13"/>
      <c r="F61" s="9">
        <v>0</v>
      </c>
      <c r="G61" s="9">
        <v>0</v>
      </c>
    </row>
    <row r="62" spans="2:7">
      <c r="B62" s="10">
        <v>2135000</v>
      </c>
      <c r="C62" s="11" t="s">
        <v>74</v>
      </c>
      <c r="D62" s="12"/>
      <c r="E62" s="13"/>
      <c r="F62" s="9">
        <v>0</v>
      </c>
      <c r="G62" s="9">
        <v>0</v>
      </c>
    </row>
    <row r="63" spans="2:7">
      <c r="B63" s="10">
        <v>2140000</v>
      </c>
      <c r="C63" s="11" t="s">
        <v>75</v>
      </c>
      <c r="D63" s="12"/>
      <c r="E63" s="13"/>
      <c r="F63" s="9">
        <v>0</v>
      </c>
      <c r="G63" s="9">
        <v>0</v>
      </c>
    </row>
    <row r="64" spans="2:7">
      <c r="B64" s="10">
        <v>2150000</v>
      </c>
      <c r="C64" s="11" t="s">
        <v>76</v>
      </c>
      <c r="D64" s="12"/>
      <c r="E64" s="13"/>
      <c r="F64" s="9">
        <v>0</v>
      </c>
      <c r="G64" s="9">
        <v>0</v>
      </c>
    </row>
    <row r="65" spans="2:7">
      <c r="B65" s="10">
        <v>2154000</v>
      </c>
      <c r="C65" s="11" t="s">
        <v>77</v>
      </c>
      <c r="D65" s="12"/>
      <c r="E65" s="13"/>
      <c r="F65" s="9">
        <v>0</v>
      </c>
      <c r="G65" s="9">
        <v>0</v>
      </c>
    </row>
    <row r="66" spans="2:7">
      <c r="B66" s="10">
        <v>2155000</v>
      </c>
      <c r="C66" s="11" t="s">
        <v>78</v>
      </c>
      <c r="D66" s="12"/>
      <c r="E66" s="13"/>
      <c r="F66" s="9">
        <v>0</v>
      </c>
      <c r="G66" s="9">
        <v>0</v>
      </c>
    </row>
    <row r="67" spans="2:7">
      <c r="B67" s="10">
        <v>2181000</v>
      </c>
      <c r="C67" s="11" t="s">
        <v>79</v>
      </c>
      <c r="D67" s="12"/>
      <c r="E67" s="13"/>
      <c r="F67" s="9">
        <v>0</v>
      </c>
      <c r="G67" s="9">
        <v>0</v>
      </c>
    </row>
    <row r="68" spans="2:7">
      <c r="B68" s="10">
        <v>2182000</v>
      </c>
      <c r="C68" s="11" t="s">
        <v>80</v>
      </c>
      <c r="D68" s="12"/>
      <c r="E68" s="13"/>
      <c r="F68" s="9">
        <v>0</v>
      </c>
      <c r="G68" s="9">
        <v>0</v>
      </c>
    </row>
    <row r="69" spans="2:7">
      <c r="B69" s="10">
        <v>2183000</v>
      </c>
      <c r="C69" s="11" t="s">
        <v>81</v>
      </c>
      <c r="D69" s="12"/>
      <c r="E69" s="13"/>
      <c r="F69" s="9">
        <v>0</v>
      </c>
      <c r="G69" s="9">
        <v>0</v>
      </c>
    </row>
    <row r="70" spans="2:7">
      <c r="B70" s="10">
        <v>2184000</v>
      </c>
      <c r="C70" s="11" t="s">
        <v>82</v>
      </c>
      <c r="D70" s="12"/>
      <c r="E70" s="13"/>
      <c r="F70" s="9">
        <v>0</v>
      </c>
      <c r="G70" s="9">
        <v>0</v>
      </c>
    </row>
    <row r="71" spans="2:7">
      <c r="B71" s="10">
        <v>2310000</v>
      </c>
      <c r="C71" s="11" t="s">
        <v>83</v>
      </c>
      <c r="D71" s="12"/>
      <c r="E71" s="13"/>
      <c r="F71" s="9">
        <v>0</v>
      </c>
      <c r="G71" s="9">
        <v>0</v>
      </c>
    </row>
    <row r="72" spans="2:7">
      <c r="B72" s="10">
        <v>2380000</v>
      </c>
      <c r="C72" s="11" t="s">
        <v>84</v>
      </c>
      <c r="D72" s="12"/>
      <c r="E72" s="13"/>
      <c r="F72" s="9">
        <v>0</v>
      </c>
      <c r="G72" s="9">
        <v>0</v>
      </c>
    </row>
    <row r="73" spans="2:7">
      <c r="B73" s="10">
        <v>2400000</v>
      </c>
      <c r="C73" s="11" t="s">
        <v>85</v>
      </c>
      <c r="D73" s="12"/>
      <c r="E73" s="13"/>
      <c r="F73" s="9">
        <v>0</v>
      </c>
      <c r="G73" s="9">
        <v>0</v>
      </c>
    </row>
    <row r="74" spans="2:7">
      <c r="B74" s="10">
        <v>2610000</v>
      </c>
      <c r="C74" s="11" t="s">
        <v>86</v>
      </c>
      <c r="D74" s="12"/>
      <c r="E74" s="13"/>
      <c r="F74" s="9">
        <v>0</v>
      </c>
      <c r="G74" s="9">
        <v>0</v>
      </c>
    </row>
    <row r="75" spans="2:7">
      <c r="B75" s="10">
        <v>2660000</v>
      </c>
      <c r="C75" s="11" t="s">
        <v>87</v>
      </c>
      <c r="D75" s="12"/>
      <c r="E75" s="13"/>
      <c r="F75" s="9">
        <v>0</v>
      </c>
      <c r="G75" s="9">
        <v>0</v>
      </c>
    </row>
    <row r="76" spans="2:7">
      <c r="B76" s="10">
        <v>2670000</v>
      </c>
      <c r="C76" s="11" t="s">
        <v>88</v>
      </c>
      <c r="D76" s="12"/>
      <c r="E76" s="13"/>
      <c r="F76" s="9">
        <v>0</v>
      </c>
      <c r="G76" s="9">
        <v>0</v>
      </c>
    </row>
    <row r="77" spans="2:7">
      <c r="B77" s="10">
        <v>2690000</v>
      </c>
      <c r="C77" s="11" t="s">
        <v>89</v>
      </c>
      <c r="D77" s="12"/>
      <c r="E77" s="13"/>
      <c r="F77" s="9">
        <v>0</v>
      </c>
      <c r="G77" s="9">
        <v>0</v>
      </c>
    </row>
    <row r="78" spans="2:7">
      <c r="B78" s="10">
        <v>2710000</v>
      </c>
      <c r="C78" s="11" t="s">
        <v>90</v>
      </c>
      <c r="D78" s="12"/>
      <c r="E78" s="13"/>
      <c r="F78" s="9">
        <v>0</v>
      </c>
      <c r="G78" s="9">
        <v>0</v>
      </c>
    </row>
    <row r="79" spans="2:7">
      <c r="B79" s="10">
        <v>2720000</v>
      </c>
      <c r="C79" s="11" t="s">
        <v>91</v>
      </c>
      <c r="D79" s="12"/>
      <c r="E79" s="13"/>
      <c r="F79" s="9">
        <v>0</v>
      </c>
      <c r="G79" s="9">
        <v>0</v>
      </c>
    </row>
    <row r="80" spans="2:7">
      <c r="B80" s="10">
        <v>2740000</v>
      </c>
      <c r="C80" s="11" t="s">
        <v>92</v>
      </c>
      <c r="D80" s="12"/>
      <c r="E80" s="13"/>
      <c r="F80" s="9">
        <v>0</v>
      </c>
      <c r="G80" s="9">
        <v>0</v>
      </c>
    </row>
    <row r="81" spans="2:7">
      <c r="B81" s="10">
        <v>2742000</v>
      </c>
      <c r="C81" s="11" t="s">
        <v>93</v>
      </c>
      <c r="D81" s="12"/>
      <c r="E81" s="13"/>
      <c r="F81" s="9">
        <v>0</v>
      </c>
      <c r="G81" s="9">
        <v>0</v>
      </c>
    </row>
    <row r="82" spans="2:7">
      <c r="B82" s="10">
        <v>2750000</v>
      </c>
      <c r="C82" s="11" t="s">
        <v>94</v>
      </c>
      <c r="D82" s="12"/>
      <c r="E82" s="13"/>
      <c r="F82" s="9">
        <v>0</v>
      </c>
      <c r="G82" s="9">
        <v>0</v>
      </c>
    </row>
    <row r="83" spans="2:7">
      <c r="B83" s="10">
        <v>2760000</v>
      </c>
      <c r="C83" s="11" t="s">
        <v>95</v>
      </c>
      <c r="D83" s="12"/>
      <c r="E83" s="13"/>
      <c r="F83" s="9">
        <v>0</v>
      </c>
      <c r="G83" s="9">
        <v>0</v>
      </c>
    </row>
    <row r="84" spans="2:7">
      <c r="B84" s="10">
        <v>2801000</v>
      </c>
      <c r="C84" s="11" t="s">
        <v>96</v>
      </c>
      <c r="D84" s="12"/>
      <c r="E84" s="13"/>
      <c r="F84" s="9">
        <v>0</v>
      </c>
      <c r="G84" s="9">
        <v>0</v>
      </c>
    </row>
    <row r="85" spans="2:7">
      <c r="B85" s="10">
        <v>2804000</v>
      </c>
      <c r="C85" s="11" t="s">
        <v>97</v>
      </c>
      <c r="D85" s="12"/>
      <c r="E85" s="13"/>
      <c r="F85" s="9">
        <v>0</v>
      </c>
      <c r="G85" s="9">
        <v>0</v>
      </c>
    </row>
    <row r="86" spans="2:7">
      <c r="B86" s="10">
        <v>2805000</v>
      </c>
      <c r="C86" s="11" t="s">
        <v>98</v>
      </c>
      <c r="D86" s="12"/>
      <c r="E86" s="13"/>
      <c r="F86" s="9">
        <v>0</v>
      </c>
      <c r="G86" s="9">
        <v>0</v>
      </c>
    </row>
    <row r="87" spans="2:7">
      <c r="B87" s="10">
        <v>2806000</v>
      </c>
      <c r="C87" s="11" t="s">
        <v>99</v>
      </c>
      <c r="D87" s="12"/>
      <c r="E87" s="13"/>
      <c r="F87" s="9">
        <v>0</v>
      </c>
      <c r="G87" s="9">
        <v>0</v>
      </c>
    </row>
    <row r="88" spans="2:7">
      <c r="B88" s="10">
        <v>2808000</v>
      </c>
      <c r="C88" s="11" t="s">
        <v>100</v>
      </c>
      <c r="D88" s="12"/>
      <c r="E88" s="13"/>
      <c r="F88" s="9">
        <v>0</v>
      </c>
      <c r="G88" s="9">
        <v>0</v>
      </c>
    </row>
    <row r="89" spans="2:7">
      <c r="B89" s="10">
        <v>2812000</v>
      </c>
      <c r="C89" s="11" t="s">
        <v>101</v>
      </c>
      <c r="D89" s="12"/>
      <c r="E89" s="13"/>
      <c r="F89" s="9">
        <v>0</v>
      </c>
      <c r="G89" s="9">
        <v>0</v>
      </c>
    </row>
    <row r="90" spans="2:7">
      <c r="B90" s="10">
        <v>2813100</v>
      </c>
      <c r="C90" s="11" t="s">
        <v>102</v>
      </c>
      <c r="D90" s="12"/>
      <c r="E90" s="13"/>
      <c r="F90" s="9">
        <v>0</v>
      </c>
      <c r="G90" s="9">
        <v>0</v>
      </c>
    </row>
    <row r="91" spans="2:7">
      <c r="B91" s="10">
        <v>2813500</v>
      </c>
      <c r="C91" s="11" t="s">
        <v>103</v>
      </c>
      <c r="D91" s="12"/>
      <c r="E91" s="13"/>
      <c r="F91" s="9">
        <v>0</v>
      </c>
      <c r="G91" s="9">
        <v>0</v>
      </c>
    </row>
    <row r="92" spans="2:7">
      <c r="B92" s="10">
        <v>2814000</v>
      </c>
      <c r="C92" s="11" t="s">
        <v>104</v>
      </c>
      <c r="D92" s="12"/>
      <c r="E92" s="13"/>
      <c r="F92" s="9">
        <v>0</v>
      </c>
      <c r="G92" s="9">
        <v>0</v>
      </c>
    </row>
    <row r="93" spans="2:7">
      <c r="B93" s="10">
        <v>2815000</v>
      </c>
      <c r="C93" s="11" t="s">
        <v>105</v>
      </c>
      <c r="D93" s="12"/>
      <c r="E93" s="13"/>
      <c r="F93" s="9">
        <v>0</v>
      </c>
      <c r="G93" s="9">
        <v>0</v>
      </c>
    </row>
    <row r="94" spans="2:7">
      <c r="B94" s="10">
        <v>2818100</v>
      </c>
      <c r="C94" s="11" t="s">
        <v>106</v>
      </c>
      <c r="D94" s="12"/>
      <c r="E94" s="13"/>
      <c r="F94" s="9">
        <v>0</v>
      </c>
      <c r="G94" s="9">
        <v>0</v>
      </c>
    </row>
    <row r="95" spans="2:7">
      <c r="B95" s="10">
        <v>2818200</v>
      </c>
      <c r="C95" s="11" t="s">
        <v>107</v>
      </c>
      <c r="D95" s="12"/>
      <c r="E95" s="13"/>
      <c r="F95" s="9">
        <v>0</v>
      </c>
      <c r="G95" s="9">
        <v>0</v>
      </c>
    </row>
    <row r="96" spans="2:7">
      <c r="B96" s="10">
        <v>2818300</v>
      </c>
      <c r="C96" s="11" t="s">
        <v>108</v>
      </c>
      <c r="D96" s="12"/>
      <c r="E96" s="13"/>
      <c r="F96" s="9">
        <v>0</v>
      </c>
      <c r="G96" s="9">
        <v>0</v>
      </c>
    </row>
    <row r="97" spans="2:7">
      <c r="B97" s="10">
        <v>2818400</v>
      </c>
      <c r="C97" s="11" t="s">
        <v>109</v>
      </c>
      <c r="D97" s="12"/>
      <c r="E97" s="13"/>
      <c r="F97" s="9">
        <v>0</v>
      </c>
      <c r="G97" s="9">
        <v>0</v>
      </c>
    </row>
    <row r="98" spans="2:7">
      <c r="B98" s="10">
        <v>2904000</v>
      </c>
      <c r="C98" s="11" t="s">
        <v>110</v>
      </c>
      <c r="D98" s="12"/>
      <c r="E98" s="13"/>
      <c r="F98" s="9">
        <v>0</v>
      </c>
      <c r="G98" s="9">
        <v>0</v>
      </c>
    </row>
    <row r="99" spans="2:7">
      <c r="B99" s="10">
        <v>2905000</v>
      </c>
      <c r="C99" s="11" t="s">
        <v>68</v>
      </c>
      <c r="D99" s="12"/>
      <c r="E99" s="13"/>
      <c r="F99" s="9">
        <v>0</v>
      </c>
      <c r="G99" s="9">
        <v>0</v>
      </c>
    </row>
    <row r="100" spans="2:7">
      <c r="B100" s="10">
        <v>2906000</v>
      </c>
      <c r="C100" s="11" t="s">
        <v>69</v>
      </c>
      <c r="D100" s="12"/>
      <c r="E100" s="13"/>
      <c r="F100" s="9">
        <v>0</v>
      </c>
      <c r="G100" s="9">
        <v>0</v>
      </c>
    </row>
    <row r="101" spans="2:7">
      <c r="B101" s="10">
        <v>2908000</v>
      </c>
      <c r="C101" s="11" t="s">
        <v>70</v>
      </c>
      <c r="D101" s="12"/>
      <c r="E101" s="13"/>
      <c r="F101" s="9">
        <v>0</v>
      </c>
      <c r="G101" s="9">
        <v>0</v>
      </c>
    </row>
    <row r="102" spans="2:7">
      <c r="B102" s="10">
        <v>2911000</v>
      </c>
      <c r="C102" s="11" t="s">
        <v>71</v>
      </c>
      <c r="D102" s="12"/>
      <c r="E102" s="13"/>
      <c r="F102" s="9">
        <v>0</v>
      </c>
      <c r="G102" s="9">
        <v>0</v>
      </c>
    </row>
    <row r="103" spans="2:7">
      <c r="B103" s="10">
        <v>2931000</v>
      </c>
      <c r="C103" s="11" t="s">
        <v>83</v>
      </c>
      <c r="D103" s="12"/>
      <c r="E103" s="13"/>
      <c r="F103" s="9">
        <v>0</v>
      </c>
      <c r="G103" s="9">
        <v>0</v>
      </c>
    </row>
    <row r="104" spans="2:7">
      <c r="B104" s="10">
        <v>2940000</v>
      </c>
      <c r="C104" s="11" t="s">
        <v>85</v>
      </c>
      <c r="D104" s="12"/>
      <c r="E104" s="13"/>
      <c r="F104" s="9">
        <v>0</v>
      </c>
      <c r="G104" s="9">
        <v>0</v>
      </c>
    </row>
    <row r="105" spans="2:7">
      <c r="B105" s="10">
        <v>2961000</v>
      </c>
      <c r="C105" s="11" t="s">
        <v>111</v>
      </c>
      <c r="D105" s="12"/>
      <c r="E105" s="13"/>
      <c r="F105" s="9">
        <v>0</v>
      </c>
      <c r="G105" s="9">
        <v>0</v>
      </c>
    </row>
    <row r="106" spans="2:7">
      <c r="B106" s="10">
        <v>2966000</v>
      </c>
      <c r="C106" s="11" t="s">
        <v>112</v>
      </c>
      <c r="D106" s="12"/>
      <c r="E106" s="13"/>
      <c r="F106" s="9">
        <v>0</v>
      </c>
      <c r="G106" s="9">
        <v>0</v>
      </c>
    </row>
    <row r="107" spans="2:7">
      <c r="B107" s="10">
        <v>2967000</v>
      </c>
      <c r="C107" s="11" t="s">
        <v>88</v>
      </c>
      <c r="D107" s="12"/>
      <c r="E107" s="13"/>
      <c r="F107" s="9">
        <v>0</v>
      </c>
      <c r="G107" s="9">
        <v>0</v>
      </c>
    </row>
    <row r="108" spans="2:7">
      <c r="B108" s="10">
        <v>2971000</v>
      </c>
      <c r="C108" s="11" t="s">
        <v>90</v>
      </c>
      <c r="D108" s="12"/>
      <c r="E108" s="13"/>
      <c r="F108" s="9">
        <v>0</v>
      </c>
      <c r="G108" s="9">
        <v>0</v>
      </c>
    </row>
    <row r="109" spans="2:7">
      <c r="B109" s="10">
        <v>2972000</v>
      </c>
      <c r="C109" s="11" t="s">
        <v>91</v>
      </c>
      <c r="D109" s="12"/>
      <c r="E109" s="13"/>
      <c r="F109" s="9">
        <v>0</v>
      </c>
      <c r="G109" s="9">
        <v>0</v>
      </c>
    </row>
    <row r="110" spans="2:7">
      <c r="B110" s="10">
        <v>2974000</v>
      </c>
      <c r="C110" s="11" t="s">
        <v>92</v>
      </c>
      <c r="D110" s="12"/>
      <c r="E110" s="13"/>
      <c r="F110" s="9">
        <v>0</v>
      </c>
      <c r="G110" s="9">
        <v>0</v>
      </c>
    </row>
    <row r="111" spans="2:7">
      <c r="B111" s="10">
        <v>2975000</v>
      </c>
      <c r="C111" s="11" t="s">
        <v>94</v>
      </c>
      <c r="D111" s="12"/>
      <c r="E111" s="13"/>
      <c r="F111" s="9">
        <v>0</v>
      </c>
      <c r="G111" s="9">
        <v>0</v>
      </c>
    </row>
    <row r="112" spans="2:7">
      <c r="B112" s="10">
        <v>2976000</v>
      </c>
      <c r="C112" s="11" t="s">
        <v>95</v>
      </c>
      <c r="D112" s="12"/>
      <c r="E112" s="13"/>
      <c r="F112" s="9">
        <v>0</v>
      </c>
      <c r="G112" s="9">
        <v>0</v>
      </c>
    </row>
    <row r="113" spans="2:7">
      <c r="B113" s="10">
        <v>3180000</v>
      </c>
      <c r="C113" s="11" t="s">
        <v>113</v>
      </c>
      <c r="D113" s="12"/>
      <c r="E113" s="13"/>
      <c r="F113" s="9">
        <v>0</v>
      </c>
      <c r="G113" s="9">
        <v>0</v>
      </c>
    </row>
    <row r="114" spans="2:7">
      <c r="B114" s="10">
        <v>3210000</v>
      </c>
      <c r="C114" s="11" t="s">
        <v>114</v>
      </c>
      <c r="D114" s="12"/>
      <c r="E114" s="13"/>
      <c r="F114" s="9">
        <v>0</v>
      </c>
      <c r="G114" s="9">
        <v>0</v>
      </c>
    </row>
    <row r="115" spans="2:7">
      <c r="B115" s="10">
        <v>3220000</v>
      </c>
      <c r="C115" s="11" t="s">
        <v>115</v>
      </c>
      <c r="D115" s="12"/>
      <c r="E115" s="13"/>
      <c r="F115" s="9">
        <v>0</v>
      </c>
      <c r="G115" s="9">
        <v>0</v>
      </c>
    </row>
    <row r="116" spans="2:7">
      <c r="B116" s="10">
        <v>3260000</v>
      </c>
      <c r="C116" s="11" t="s">
        <v>116</v>
      </c>
      <c r="D116" s="12"/>
      <c r="E116" s="13"/>
      <c r="F116" s="9">
        <v>0</v>
      </c>
      <c r="G116" s="9">
        <v>0</v>
      </c>
    </row>
    <row r="117" spans="2:7">
      <c r="B117" s="10">
        <v>3310000</v>
      </c>
      <c r="C117" s="11" t="s">
        <v>117</v>
      </c>
      <c r="D117" s="12"/>
      <c r="E117" s="13"/>
      <c r="F117" s="9">
        <v>0</v>
      </c>
      <c r="G117" s="9">
        <v>0</v>
      </c>
    </row>
    <row r="118" spans="2:7">
      <c r="B118" s="10">
        <v>3350000</v>
      </c>
      <c r="C118" s="11" t="s">
        <v>118</v>
      </c>
      <c r="D118" s="12"/>
      <c r="E118" s="13"/>
      <c r="F118" s="9">
        <v>0</v>
      </c>
      <c r="G118" s="9">
        <v>0</v>
      </c>
    </row>
    <row r="119" spans="2:7">
      <c r="B119" s="10">
        <v>3410000</v>
      </c>
      <c r="C119" s="11" t="s">
        <v>119</v>
      </c>
      <c r="D119" s="12"/>
      <c r="E119" s="13"/>
      <c r="F119" s="9">
        <v>0</v>
      </c>
      <c r="G119" s="9">
        <v>0</v>
      </c>
    </row>
    <row r="120" spans="2:7">
      <c r="B120" s="10">
        <v>3450000</v>
      </c>
      <c r="C120" s="11" t="s">
        <v>120</v>
      </c>
      <c r="D120" s="12"/>
      <c r="E120" s="13"/>
      <c r="F120" s="9">
        <v>0</v>
      </c>
      <c r="G120" s="9">
        <v>0</v>
      </c>
    </row>
    <row r="121" spans="2:7">
      <c r="B121" s="10">
        <v>3510000</v>
      </c>
      <c r="C121" s="11" t="s">
        <v>121</v>
      </c>
      <c r="D121" s="12"/>
      <c r="E121" s="13"/>
      <c r="F121" s="9">
        <v>0</v>
      </c>
      <c r="G121" s="9">
        <v>0</v>
      </c>
    </row>
    <row r="122" spans="2:7">
      <c r="B122" s="10">
        <v>3550000</v>
      </c>
      <c r="C122" s="11" t="s">
        <v>122</v>
      </c>
      <c r="D122" s="12"/>
      <c r="E122" s="13"/>
      <c r="F122" s="9">
        <v>0</v>
      </c>
      <c r="G122" s="9">
        <v>0</v>
      </c>
    </row>
    <row r="123" spans="2:7">
      <c r="B123" s="10">
        <v>3580000</v>
      </c>
      <c r="C123" s="11" t="s">
        <v>123</v>
      </c>
      <c r="D123" s="12"/>
      <c r="E123" s="13"/>
      <c r="F123" s="9">
        <v>0</v>
      </c>
      <c r="G123" s="9">
        <v>0</v>
      </c>
    </row>
    <row r="124" spans="2:7">
      <c r="B124" s="10">
        <v>3700000</v>
      </c>
      <c r="C124" s="11" t="s">
        <v>124</v>
      </c>
      <c r="D124" s="12"/>
      <c r="E124" s="13"/>
      <c r="F124" s="9">
        <v>0</v>
      </c>
      <c r="G124" s="9">
        <v>0</v>
      </c>
    </row>
    <row r="125" spans="2:7">
      <c r="B125" s="10">
        <v>3910000</v>
      </c>
      <c r="C125" s="11" t="s">
        <v>113</v>
      </c>
      <c r="D125" s="12"/>
      <c r="E125" s="13"/>
      <c r="F125" s="9">
        <v>0</v>
      </c>
      <c r="G125" s="9">
        <v>0</v>
      </c>
    </row>
    <row r="126" spans="2:7">
      <c r="B126" s="10">
        <v>3920000</v>
      </c>
      <c r="C126" s="11" t="s">
        <v>125</v>
      </c>
      <c r="D126" s="12"/>
      <c r="E126" s="13"/>
      <c r="F126" s="9">
        <v>0</v>
      </c>
      <c r="G126" s="9">
        <v>0</v>
      </c>
    </row>
    <row r="127" spans="2:7">
      <c r="B127" s="10">
        <v>3930000</v>
      </c>
      <c r="C127" s="11" t="s">
        <v>126</v>
      </c>
      <c r="D127" s="12"/>
      <c r="E127" s="13"/>
      <c r="F127" s="9">
        <v>0</v>
      </c>
      <c r="G127" s="9">
        <v>0</v>
      </c>
    </row>
    <row r="128" spans="2:7">
      <c r="B128" s="10">
        <v>3940000</v>
      </c>
      <c r="C128" s="11" t="s">
        <v>127</v>
      </c>
      <c r="D128" s="12"/>
      <c r="E128" s="13"/>
      <c r="F128" s="9">
        <v>0</v>
      </c>
      <c r="G128" s="9">
        <v>0</v>
      </c>
    </row>
    <row r="129" spans="2:7">
      <c r="B129" s="10">
        <v>3950000</v>
      </c>
      <c r="C129" s="11" t="s">
        <v>128</v>
      </c>
      <c r="D129" s="12"/>
      <c r="E129" s="13"/>
      <c r="F129" s="9">
        <v>0</v>
      </c>
      <c r="G129" s="9">
        <v>0</v>
      </c>
    </row>
    <row r="130" spans="2:7">
      <c r="B130" s="10">
        <v>3970000</v>
      </c>
      <c r="C130" s="11" t="s">
        <v>124</v>
      </c>
      <c r="D130" s="12"/>
      <c r="E130" s="13"/>
      <c r="F130" s="9">
        <v>0</v>
      </c>
      <c r="G130" s="9">
        <v>0</v>
      </c>
    </row>
    <row r="131" spans="2:7">
      <c r="B131" s="10">
        <v>4010000</v>
      </c>
      <c r="C131" s="11" t="s">
        <v>129</v>
      </c>
      <c r="D131" s="12"/>
      <c r="E131" s="13"/>
      <c r="F131" s="9">
        <v>0</v>
      </c>
      <c r="G131" s="9">
        <v>0</v>
      </c>
    </row>
    <row r="132" spans="2:7">
      <c r="B132" s="10">
        <v>4030000</v>
      </c>
      <c r="C132" s="11" t="s">
        <v>130</v>
      </c>
      <c r="D132" s="12"/>
      <c r="E132" s="13"/>
      <c r="F132" s="9">
        <v>0</v>
      </c>
      <c r="G132" s="9">
        <v>0</v>
      </c>
    </row>
    <row r="133" spans="2:7">
      <c r="B133" s="10">
        <v>4040000</v>
      </c>
      <c r="C133" s="11" t="s">
        <v>131</v>
      </c>
      <c r="D133" s="12"/>
      <c r="E133" s="13"/>
      <c r="F133" s="9">
        <v>0</v>
      </c>
      <c r="G133" s="9">
        <v>0</v>
      </c>
    </row>
    <row r="134" spans="2:7">
      <c r="B134" s="10">
        <v>4050000</v>
      </c>
      <c r="C134" s="11" t="s">
        <v>132</v>
      </c>
      <c r="D134" s="12"/>
      <c r="E134" s="13"/>
      <c r="F134" s="9">
        <v>0</v>
      </c>
      <c r="G134" s="9">
        <v>0</v>
      </c>
    </row>
    <row r="135" spans="2:7">
      <c r="B135" s="10">
        <v>4080000</v>
      </c>
      <c r="C135" s="11" t="s">
        <v>133</v>
      </c>
      <c r="D135" s="12"/>
      <c r="E135" s="13"/>
      <c r="F135" s="9">
        <v>0</v>
      </c>
      <c r="G135" s="9">
        <v>0</v>
      </c>
    </row>
    <row r="136" spans="2:7">
      <c r="B136" s="10">
        <v>4091000</v>
      </c>
      <c r="C136" s="11" t="s">
        <v>134</v>
      </c>
      <c r="D136" s="12"/>
      <c r="E136" s="13"/>
      <c r="F136" s="9">
        <v>0</v>
      </c>
      <c r="G136" s="9">
        <v>0</v>
      </c>
    </row>
    <row r="137" spans="2:7">
      <c r="B137" s="10">
        <v>4110000</v>
      </c>
      <c r="C137" s="11" t="s">
        <v>135</v>
      </c>
      <c r="D137" s="12"/>
      <c r="E137" s="13"/>
      <c r="F137" s="9">
        <v>0</v>
      </c>
      <c r="G137" s="9">
        <v>0</v>
      </c>
    </row>
    <row r="138" spans="2:7">
      <c r="B138" s="10">
        <v>4130000</v>
      </c>
      <c r="C138" s="11" t="s">
        <v>136</v>
      </c>
      <c r="D138" s="12"/>
      <c r="E138" s="13"/>
      <c r="F138" s="9">
        <v>0</v>
      </c>
      <c r="G138" s="9">
        <v>0</v>
      </c>
    </row>
    <row r="139" spans="2:7">
      <c r="B139" s="10">
        <v>4160000</v>
      </c>
      <c r="C139" s="11" t="s">
        <v>137</v>
      </c>
      <c r="D139" s="12"/>
      <c r="E139" s="13"/>
      <c r="F139" s="9">
        <v>0</v>
      </c>
      <c r="G139" s="9">
        <v>0</v>
      </c>
    </row>
    <row r="140" spans="2:7">
      <c r="B140" s="10">
        <v>4180000</v>
      </c>
      <c r="C140" s="11" t="s">
        <v>138</v>
      </c>
      <c r="D140" s="12"/>
      <c r="E140" s="13"/>
      <c r="F140" s="9">
        <v>0</v>
      </c>
      <c r="G140" s="9">
        <v>0</v>
      </c>
    </row>
    <row r="141" spans="2:7">
      <c r="B141" s="10">
        <v>4191000</v>
      </c>
      <c r="C141" s="11" t="s">
        <v>139</v>
      </c>
      <c r="D141" s="12"/>
      <c r="E141" s="13"/>
      <c r="F141" s="9">
        <v>0</v>
      </c>
      <c r="G141" s="9">
        <v>0</v>
      </c>
    </row>
    <row r="142" spans="2:7">
      <c r="B142" s="10">
        <v>4210000</v>
      </c>
      <c r="C142" s="11" t="s">
        <v>140</v>
      </c>
      <c r="D142" s="12"/>
      <c r="E142" s="13"/>
      <c r="F142" s="9">
        <v>0</v>
      </c>
      <c r="G142" s="9">
        <v>0</v>
      </c>
    </row>
    <row r="143" spans="2:7">
      <c r="B143" s="10">
        <v>4220000</v>
      </c>
      <c r="C143" s="11" t="s">
        <v>141</v>
      </c>
      <c r="D143" s="12"/>
      <c r="E143" s="13"/>
      <c r="F143" s="9">
        <v>0</v>
      </c>
      <c r="G143" s="9">
        <v>0</v>
      </c>
    </row>
    <row r="144" spans="2:7">
      <c r="B144" s="10">
        <v>4250000</v>
      </c>
      <c r="C144" s="11" t="s">
        <v>142</v>
      </c>
      <c r="D144" s="12"/>
      <c r="E144" s="13"/>
      <c r="F144" s="9">
        <v>0</v>
      </c>
      <c r="G144" s="9">
        <v>0</v>
      </c>
    </row>
    <row r="145" spans="2:7">
      <c r="B145" s="10">
        <v>4270000</v>
      </c>
      <c r="C145" s="11" t="s">
        <v>143</v>
      </c>
      <c r="D145" s="12"/>
      <c r="E145" s="13"/>
      <c r="F145" s="9">
        <v>0</v>
      </c>
      <c r="G145" s="9">
        <v>0</v>
      </c>
    </row>
    <row r="146" spans="2:7">
      <c r="B146" s="10">
        <v>4286000</v>
      </c>
      <c r="C146" s="11" t="s">
        <v>144</v>
      </c>
      <c r="D146" s="12"/>
      <c r="E146" s="13"/>
      <c r="F146" s="9">
        <v>0</v>
      </c>
      <c r="G146" s="9">
        <v>0</v>
      </c>
    </row>
    <row r="147" spans="2:7">
      <c r="B147" s="10">
        <v>4287000</v>
      </c>
      <c r="C147" s="11" t="s">
        <v>145</v>
      </c>
      <c r="D147" s="12"/>
      <c r="E147" s="13"/>
      <c r="F147" s="9">
        <v>0</v>
      </c>
      <c r="G147" s="9">
        <v>0</v>
      </c>
    </row>
    <row r="148" spans="2:7">
      <c r="B148" s="10">
        <v>4310000</v>
      </c>
      <c r="C148" s="11" t="s">
        <v>146</v>
      </c>
      <c r="D148" s="12"/>
      <c r="E148" s="13"/>
      <c r="F148" s="9">
        <v>0</v>
      </c>
      <c r="G148" s="9">
        <v>0</v>
      </c>
    </row>
    <row r="149" spans="2:7">
      <c r="B149" s="10">
        <v>4372000</v>
      </c>
      <c r="C149" s="11" t="s">
        <v>147</v>
      </c>
      <c r="D149" s="12"/>
      <c r="E149" s="13"/>
      <c r="F149" s="9">
        <v>0</v>
      </c>
      <c r="G149" s="9">
        <v>0</v>
      </c>
    </row>
    <row r="150" spans="2:7">
      <c r="B150" s="10">
        <v>4373000</v>
      </c>
      <c r="C150" s="11" t="s">
        <v>148</v>
      </c>
      <c r="D150" s="12"/>
      <c r="E150" s="13"/>
      <c r="F150" s="9">
        <v>0</v>
      </c>
      <c r="G150" s="9">
        <v>0</v>
      </c>
    </row>
    <row r="151" spans="2:7">
      <c r="B151" s="10">
        <v>4378000</v>
      </c>
      <c r="C151" s="11" t="s">
        <v>149</v>
      </c>
      <c r="D151" s="12"/>
      <c r="E151" s="13"/>
      <c r="F151" s="9">
        <v>0</v>
      </c>
      <c r="G151" s="9">
        <v>0</v>
      </c>
    </row>
    <row r="152" spans="2:7">
      <c r="B152" s="10">
        <v>4410000</v>
      </c>
      <c r="C152" s="11" t="s">
        <v>150</v>
      </c>
      <c r="D152" s="12"/>
      <c r="E152" s="13"/>
      <c r="F152" s="9">
        <v>0</v>
      </c>
      <c r="G152" s="9">
        <v>0</v>
      </c>
    </row>
    <row r="153" spans="2:7">
      <c r="B153" s="10">
        <v>4421000</v>
      </c>
      <c r="C153" s="11" t="s">
        <v>151</v>
      </c>
      <c r="D153" s="12"/>
      <c r="E153" s="13"/>
      <c r="F153" s="9">
        <v>0</v>
      </c>
      <c r="G153" s="9">
        <v>0</v>
      </c>
    </row>
    <row r="154" spans="2:7">
      <c r="B154" s="10">
        <v>4440000</v>
      </c>
      <c r="C154" s="11" t="s">
        <v>152</v>
      </c>
      <c r="D154" s="12"/>
      <c r="E154" s="13"/>
      <c r="F154" s="9">
        <v>0</v>
      </c>
      <c r="G154" s="9">
        <v>0</v>
      </c>
    </row>
    <row r="155" spans="2:7">
      <c r="B155" s="10">
        <v>4452000</v>
      </c>
      <c r="C155" s="11" t="s">
        <v>153</v>
      </c>
      <c r="D155" s="12"/>
      <c r="E155" s="13"/>
      <c r="F155" s="9">
        <v>0</v>
      </c>
      <c r="G155" s="9">
        <v>0</v>
      </c>
    </row>
    <row r="156" spans="2:7">
      <c r="B156" s="10">
        <v>4455000</v>
      </c>
      <c r="C156" s="11" t="s">
        <v>154</v>
      </c>
      <c r="D156" s="12"/>
      <c r="E156" s="13"/>
      <c r="F156" s="9">
        <v>0</v>
      </c>
      <c r="G156" s="9">
        <v>0</v>
      </c>
    </row>
    <row r="157" spans="2:7">
      <c r="B157" s="10">
        <v>4456200</v>
      </c>
      <c r="C157" s="11" t="s">
        <v>155</v>
      </c>
      <c r="D157" s="12"/>
      <c r="E157" s="13"/>
      <c r="F157" s="9">
        <v>0</v>
      </c>
      <c r="G157" s="9">
        <v>0</v>
      </c>
    </row>
    <row r="158" spans="2:7">
      <c r="B158" s="10">
        <v>4456600</v>
      </c>
      <c r="C158" s="11" t="s">
        <v>156</v>
      </c>
      <c r="D158" s="12"/>
      <c r="E158" s="13"/>
      <c r="F158" s="9">
        <v>0</v>
      </c>
      <c r="G158" s="9">
        <v>0</v>
      </c>
    </row>
    <row r="159" spans="2:7">
      <c r="B159" s="10">
        <v>4457100</v>
      </c>
      <c r="C159" s="11" t="s">
        <v>157</v>
      </c>
      <c r="D159" s="12"/>
      <c r="E159" s="13"/>
      <c r="F159" s="9">
        <v>0</v>
      </c>
      <c r="G159" s="9">
        <v>0</v>
      </c>
    </row>
    <row r="160" spans="2:7">
      <c r="B160" s="10">
        <v>4457110</v>
      </c>
      <c r="C160" s="11" t="s">
        <v>158</v>
      </c>
      <c r="D160" s="12"/>
      <c r="E160" s="13"/>
      <c r="F160" s="9">
        <v>0</v>
      </c>
      <c r="G160" s="9">
        <v>0</v>
      </c>
    </row>
    <row r="161" spans="2:7">
      <c r="B161" s="10">
        <v>4457120</v>
      </c>
      <c r="C161" s="11" t="s">
        <v>159</v>
      </c>
      <c r="D161" s="12"/>
      <c r="E161" s="13"/>
      <c r="F161" s="9">
        <v>0</v>
      </c>
      <c r="G161" s="9">
        <v>0</v>
      </c>
    </row>
    <row r="162" spans="2:7">
      <c r="B162" s="10">
        <v>4457130</v>
      </c>
      <c r="C162" s="11" t="s">
        <v>160</v>
      </c>
      <c r="D162" s="12"/>
      <c r="E162" s="13"/>
      <c r="F162" s="9">
        <v>0</v>
      </c>
      <c r="G162" s="9">
        <v>0</v>
      </c>
    </row>
    <row r="163" spans="2:7">
      <c r="B163" s="10">
        <v>4458000</v>
      </c>
      <c r="C163" s="11" t="s">
        <v>161</v>
      </c>
      <c r="D163" s="12"/>
      <c r="E163" s="13"/>
      <c r="F163" s="9">
        <v>0</v>
      </c>
      <c r="G163" s="9">
        <v>0</v>
      </c>
    </row>
    <row r="164" spans="2:7">
      <c r="B164" s="10">
        <v>4470000</v>
      </c>
      <c r="C164" s="11" t="s">
        <v>162</v>
      </c>
      <c r="D164" s="12"/>
      <c r="E164" s="13"/>
      <c r="F164" s="9">
        <v>0</v>
      </c>
      <c r="G164" s="9">
        <v>0</v>
      </c>
    </row>
    <row r="165" spans="2:7">
      <c r="B165" s="10">
        <v>4486000</v>
      </c>
      <c r="C165" s="11" t="s">
        <v>163</v>
      </c>
      <c r="D165" s="12"/>
      <c r="E165" s="13"/>
      <c r="F165" s="9">
        <v>0</v>
      </c>
      <c r="G165" s="9">
        <v>0</v>
      </c>
    </row>
    <row r="166" spans="2:7">
      <c r="B166" s="10">
        <v>4487000</v>
      </c>
      <c r="C166" s="11" t="s">
        <v>164</v>
      </c>
      <c r="D166" s="12"/>
      <c r="E166" s="13"/>
      <c r="F166" s="9">
        <v>0</v>
      </c>
      <c r="G166" s="9">
        <v>0</v>
      </c>
    </row>
    <row r="167" spans="2:7">
      <c r="B167" s="10">
        <v>4510000</v>
      </c>
      <c r="C167" s="11" t="s">
        <v>165</v>
      </c>
      <c r="D167" s="12"/>
      <c r="E167" s="13"/>
      <c r="F167" s="9">
        <v>0</v>
      </c>
      <c r="G167" s="9">
        <v>0</v>
      </c>
    </row>
    <row r="168" spans="2:7">
      <c r="B168" s="10">
        <v>4550000</v>
      </c>
      <c r="C168" s="11" t="s">
        <v>166</v>
      </c>
      <c r="D168" s="12"/>
      <c r="E168" s="13"/>
      <c r="F168" s="9">
        <v>0</v>
      </c>
      <c r="G168" s="9">
        <v>0</v>
      </c>
    </row>
    <row r="169" spans="2:7">
      <c r="B169" s="10">
        <v>4551000</v>
      </c>
      <c r="C169" s="11" t="s">
        <v>167</v>
      </c>
      <c r="D169" s="12"/>
      <c r="E169" s="13"/>
      <c r="F169" s="9">
        <v>1706.51</v>
      </c>
      <c r="G169" s="9">
        <v>0</v>
      </c>
    </row>
    <row r="170" spans="2:7">
      <c r="B170" s="10">
        <v>4552000</v>
      </c>
      <c r="C170" s="11" t="s">
        <v>168</v>
      </c>
      <c r="D170" s="12"/>
      <c r="E170" s="13"/>
      <c r="F170" s="9">
        <v>7500</v>
      </c>
      <c r="G170" s="9">
        <v>0</v>
      </c>
    </row>
    <row r="171" spans="2:7">
      <c r="B171" s="10">
        <v>4553000</v>
      </c>
      <c r="C171" s="11" t="s">
        <v>169</v>
      </c>
      <c r="D171" s="12"/>
      <c r="E171" s="13"/>
      <c r="F171" s="9">
        <v>1600</v>
      </c>
      <c r="G171" s="9">
        <v>0</v>
      </c>
    </row>
    <row r="172" spans="2:7">
      <c r="B172" s="10">
        <v>4610000</v>
      </c>
      <c r="C172" s="11" t="s">
        <v>170</v>
      </c>
      <c r="D172" s="12"/>
      <c r="E172" s="13"/>
      <c r="F172" s="9">
        <v>0</v>
      </c>
      <c r="G172" s="9">
        <v>0</v>
      </c>
    </row>
    <row r="173" spans="2:7">
      <c r="B173" s="10">
        <v>4660000</v>
      </c>
      <c r="C173" s="11" t="s">
        <v>171</v>
      </c>
      <c r="D173" s="12"/>
      <c r="E173" s="13"/>
      <c r="F173" s="9">
        <v>0</v>
      </c>
      <c r="G173" s="9">
        <v>0</v>
      </c>
    </row>
    <row r="174" spans="2:7">
      <c r="B174" s="10">
        <v>4671000</v>
      </c>
      <c r="C174" s="11" t="s">
        <v>172</v>
      </c>
      <c r="D174" s="12"/>
      <c r="E174" s="13"/>
      <c r="F174" s="9">
        <v>0</v>
      </c>
      <c r="G174" s="9">
        <v>0</v>
      </c>
    </row>
    <row r="175" spans="2:7">
      <c r="B175" s="10">
        <v>4672000</v>
      </c>
      <c r="C175" s="11" t="s">
        <v>173</v>
      </c>
      <c r="D175" s="12"/>
      <c r="E175" s="13"/>
      <c r="F175" s="9">
        <v>0</v>
      </c>
      <c r="G175" s="9">
        <v>0</v>
      </c>
    </row>
    <row r="176" spans="2:7">
      <c r="B176" s="10">
        <v>4681000</v>
      </c>
      <c r="C176" s="11" t="s">
        <v>174</v>
      </c>
      <c r="D176" s="12"/>
      <c r="E176" s="13"/>
      <c r="F176" s="9">
        <v>0</v>
      </c>
      <c r="G176" s="9">
        <v>0</v>
      </c>
    </row>
    <row r="177" spans="2:9">
      <c r="B177" s="10">
        <v>4686000</v>
      </c>
      <c r="C177" s="11" t="s">
        <v>175</v>
      </c>
      <c r="D177" s="12"/>
      <c r="E177" s="13"/>
      <c r="F177" s="9">
        <v>0</v>
      </c>
      <c r="G177" s="9">
        <v>0</v>
      </c>
    </row>
    <row r="178" spans="2:9">
      <c r="B178" s="10">
        <v>4687000</v>
      </c>
      <c r="C178" s="11" t="s">
        <v>176</v>
      </c>
      <c r="D178" s="12"/>
      <c r="E178" s="13"/>
      <c r="F178" s="9">
        <v>0</v>
      </c>
      <c r="G178" s="9">
        <v>0</v>
      </c>
    </row>
    <row r="179" spans="2:9">
      <c r="B179" s="10">
        <v>4715000</v>
      </c>
      <c r="C179" s="11" t="s">
        <v>177</v>
      </c>
      <c r="D179" s="12"/>
      <c r="E179" s="13"/>
      <c r="F179" s="9">
        <v>0</v>
      </c>
      <c r="G179" s="9">
        <v>0</v>
      </c>
    </row>
    <row r="180" spans="2:9">
      <c r="B180" s="10">
        <v>4718000</v>
      </c>
      <c r="C180" s="11" t="s">
        <v>178</v>
      </c>
      <c r="D180" s="12"/>
      <c r="E180" s="13"/>
      <c r="F180" s="9">
        <v>2500</v>
      </c>
      <c r="G180" s="9">
        <v>0</v>
      </c>
    </row>
    <row r="181" spans="2:9">
      <c r="B181" s="10">
        <v>4810000</v>
      </c>
      <c r="C181" s="11" t="s">
        <v>179</v>
      </c>
      <c r="D181" s="12"/>
      <c r="E181" s="13"/>
      <c r="F181" s="9">
        <v>0</v>
      </c>
      <c r="G181" s="9">
        <v>0</v>
      </c>
    </row>
    <row r="182" spans="2:9">
      <c r="B182" s="10">
        <v>4860000</v>
      </c>
      <c r="C182" s="11" t="s">
        <v>180</v>
      </c>
      <c r="D182" s="12"/>
      <c r="E182" s="13"/>
      <c r="F182" s="9">
        <v>0</v>
      </c>
      <c r="G182" s="9">
        <v>0</v>
      </c>
    </row>
    <row r="183" spans="2:9">
      <c r="B183" s="10">
        <v>4870000</v>
      </c>
      <c r="C183" s="11" t="s">
        <v>181</v>
      </c>
      <c r="D183" s="12"/>
      <c r="E183" s="13"/>
      <c r="F183" s="9">
        <v>0</v>
      </c>
      <c r="G183" s="9">
        <v>0</v>
      </c>
    </row>
    <row r="184" spans="2:9">
      <c r="B184" s="10">
        <v>4910000</v>
      </c>
      <c r="C184" s="11" t="s">
        <v>182</v>
      </c>
      <c r="D184" s="12"/>
      <c r="E184" s="13"/>
      <c r="F184" s="9">
        <v>0</v>
      </c>
      <c r="G184" s="9">
        <v>0</v>
      </c>
    </row>
    <row r="185" spans="2:9">
      <c r="B185" s="10">
        <v>4960000</v>
      </c>
      <c r="C185" s="11" t="s">
        <v>183</v>
      </c>
      <c r="D185" s="12"/>
      <c r="E185" s="13"/>
      <c r="F185" s="9">
        <v>0</v>
      </c>
      <c r="G185" s="9">
        <v>0</v>
      </c>
    </row>
    <row r="186" spans="2:9">
      <c r="B186" s="10">
        <v>5030000</v>
      </c>
      <c r="C186" s="11" t="s">
        <v>184</v>
      </c>
      <c r="D186" s="12"/>
      <c r="E186" s="13"/>
      <c r="F186" s="9">
        <v>0</v>
      </c>
      <c r="G186" s="9">
        <v>0</v>
      </c>
    </row>
    <row r="187" spans="2:9">
      <c r="B187" s="10">
        <v>5060000</v>
      </c>
      <c r="C187" s="11" t="s">
        <v>185</v>
      </c>
      <c r="D187" s="12"/>
      <c r="E187" s="13"/>
      <c r="F187" s="9">
        <v>0</v>
      </c>
      <c r="G187" s="9">
        <v>0</v>
      </c>
    </row>
    <row r="188" spans="2:9">
      <c r="B188" s="10">
        <v>5080000</v>
      </c>
      <c r="C188" s="11" t="s">
        <v>186</v>
      </c>
      <c r="D188" s="12"/>
      <c r="E188" s="13"/>
      <c r="F188" s="9">
        <v>0</v>
      </c>
      <c r="G188" s="9">
        <v>0</v>
      </c>
    </row>
    <row r="189" spans="2:9">
      <c r="B189" s="10">
        <v>5112000</v>
      </c>
      <c r="C189" s="11" t="s">
        <v>187</v>
      </c>
      <c r="D189" s="12"/>
      <c r="E189" s="13"/>
      <c r="F189" s="9">
        <v>0</v>
      </c>
      <c r="G189" s="9">
        <v>0</v>
      </c>
    </row>
    <row r="190" spans="2:9">
      <c r="B190" s="10">
        <v>5121000</v>
      </c>
      <c r="C190" s="11" t="s">
        <v>188</v>
      </c>
      <c r="D190" s="12"/>
      <c r="E190" s="13"/>
      <c r="F190" s="9">
        <v>15759.04</v>
      </c>
      <c r="G190" s="9">
        <v>14306.180000000008</v>
      </c>
      <c r="I190" s="14"/>
    </row>
    <row r="191" spans="2:9">
      <c r="B191" s="10">
        <v>5121100</v>
      </c>
      <c r="C191" s="11" t="s">
        <v>189</v>
      </c>
      <c r="D191" s="12"/>
      <c r="E191" s="13"/>
      <c r="F191" s="9">
        <v>0</v>
      </c>
      <c r="G191" s="9">
        <v>0</v>
      </c>
    </row>
    <row r="192" spans="2:9">
      <c r="B192" s="10">
        <v>5122000</v>
      </c>
      <c r="C192" s="11" t="s">
        <v>190</v>
      </c>
      <c r="D192" s="12"/>
      <c r="E192" s="13"/>
      <c r="F192" s="9">
        <v>188607.23</v>
      </c>
      <c r="G192" s="9">
        <v>175722.79</v>
      </c>
      <c r="I192" s="14"/>
    </row>
    <row r="193" spans="2:9">
      <c r="B193" s="10">
        <v>5122100</v>
      </c>
      <c r="C193" s="11" t="s">
        <v>191</v>
      </c>
      <c r="D193" s="12"/>
      <c r="E193" s="13"/>
      <c r="F193" s="9">
        <v>40000</v>
      </c>
      <c r="G193" s="9">
        <v>0</v>
      </c>
    </row>
    <row r="194" spans="2:9">
      <c r="B194" s="10">
        <v>5140000</v>
      </c>
      <c r="C194" s="11" t="s">
        <v>192</v>
      </c>
      <c r="D194" s="12"/>
      <c r="E194" s="13"/>
      <c r="F194" s="9">
        <v>0</v>
      </c>
      <c r="G194" s="9">
        <v>0</v>
      </c>
    </row>
    <row r="195" spans="2:9">
      <c r="B195" s="10">
        <v>5171000</v>
      </c>
      <c r="C195" s="11" t="s">
        <v>193</v>
      </c>
      <c r="D195" s="12"/>
      <c r="E195" s="13"/>
      <c r="F195" s="9">
        <v>0</v>
      </c>
      <c r="G195" s="9">
        <v>0</v>
      </c>
    </row>
    <row r="196" spans="2:9">
      <c r="B196" s="10">
        <v>5186000</v>
      </c>
      <c r="C196" s="11" t="s">
        <v>194</v>
      </c>
      <c r="D196" s="12"/>
      <c r="E196" s="13"/>
      <c r="F196" s="9">
        <v>0</v>
      </c>
      <c r="G196" s="9">
        <v>0</v>
      </c>
    </row>
    <row r="197" spans="2:9">
      <c r="B197" s="10">
        <v>5187000</v>
      </c>
      <c r="C197" s="11" t="s">
        <v>195</v>
      </c>
      <c r="D197" s="12"/>
      <c r="E197" s="13"/>
      <c r="F197" s="9">
        <v>0</v>
      </c>
      <c r="G197" s="9">
        <v>0</v>
      </c>
    </row>
    <row r="198" spans="2:9">
      <c r="B198" s="10">
        <v>5300000</v>
      </c>
      <c r="C198" s="11" t="s">
        <v>196</v>
      </c>
      <c r="D198" s="12"/>
      <c r="E198" s="13"/>
      <c r="F198" s="9">
        <v>0</v>
      </c>
      <c r="G198" s="9">
        <v>0</v>
      </c>
    </row>
    <row r="199" spans="2:9">
      <c r="B199" s="10">
        <v>5310000</v>
      </c>
      <c r="C199" s="11" t="s">
        <v>197</v>
      </c>
      <c r="D199" s="12"/>
      <c r="E199" s="13"/>
      <c r="F199" s="9">
        <v>23857</v>
      </c>
      <c r="G199" s="9">
        <v>10985</v>
      </c>
      <c r="I199" s="14"/>
    </row>
    <row r="200" spans="2:9">
      <c r="B200" s="10">
        <v>5800000</v>
      </c>
      <c r="C200" s="11" t="s">
        <v>198</v>
      </c>
      <c r="D200" s="12"/>
      <c r="E200" s="13"/>
      <c r="F200" s="9">
        <v>0</v>
      </c>
      <c r="G200" s="9">
        <v>35000</v>
      </c>
    </row>
    <row r="201" spans="2:9">
      <c r="B201" s="10">
        <v>5903000</v>
      </c>
      <c r="C201" s="11" t="s">
        <v>184</v>
      </c>
      <c r="D201" s="12"/>
      <c r="E201" s="13"/>
      <c r="F201" s="9">
        <v>0</v>
      </c>
      <c r="G201" s="9">
        <v>0</v>
      </c>
    </row>
    <row r="202" spans="2:9">
      <c r="B202" s="10">
        <v>5906000</v>
      </c>
      <c r="C202" s="11" t="s">
        <v>185</v>
      </c>
      <c r="D202" s="12"/>
      <c r="E202" s="13"/>
      <c r="F202" s="9">
        <v>0</v>
      </c>
      <c r="G202" s="9">
        <v>0</v>
      </c>
    </row>
    <row r="203" spans="2:9">
      <c r="B203" s="10">
        <v>5908000</v>
      </c>
      <c r="C203" s="11" t="s">
        <v>186</v>
      </c>
      <c r="D203" s="12"/>
      <c r="E203" s="13"/>
      <c r="F203" s="9">
        <v>0</v>
      </c>
      <c r="G203" s="9">
        <v>0</v>
      </c>
    </row>
    <row r="204" spans="2:9">
      <c r="B204" s="10">
        <v>6010000</v>
      </c>
      <c r="C204" s="11" t="s">
        <v>199</v>
      </c>
      <c r="D204" s="12"/>
      <c r="E204" s="13"/>
      <c r="F204" s="9">
        <v>0</v>
      </c>
      <c r="G204" s="9">
        <v>0</v>
      </c>
    </row>
    <row r="205" spans="2:9">
      <c r="B205" s="10">
        <v>6011000</v>
      </c>
      <c r="C205" s="11" t="s">
        <v>200</v>
      </c>
      <c r="D205" s="12"/>
      <c r="E205" s="13"/>
      <c r="F205" s="9">
        <v>0</v>
      </c>
      <c r="G205" s="9">
        <v>0</v>
      </c>
    </row>
    <row r="206" spans="2:9">
      <c r="B206" s="10">
        <v>6017000</v>
      </c>
      <c r="C206" s="11" t="s">
        <v>201</v>
      </c>
      <c r="D206" s="12"/>
      <c r="E206" s="13"/>
      <c r="F206" s="9">
        <v>0</v>
      </c>
      <c r="G206" s="9">
        <v>0</v>
      </c>
    </row>
    <row r="207" spans="2:9">
      <c r="B207" s="10">
        <v>6021000</v>
      </c>
      <c r="C207" s="11" t="s">
        <v>202</v>
      </c>
      <c r="D207" s="12"/>
      <c r="E207" s="13"/>
      <c r="F207" s="9">
        <v>0</v>
      </c>
      <c r="G207" s="9">
        <v>0</v>
      </c>
    </row>
    <row r="208" spans="2:9">
      <c r="B208" s="10">
        <v>6022100</v>
      </c>
      <c r="C208" s="11" t="s">
        <v>203</v>
      </c>
      <c r="D208" s="12"/>
      <c r="E208" s="13"/>
      <c r="F208" s="9">
        <v>0</v>
      </c>
      <c r="G208" s="9">
        <v>0</v>
      </c>
    </row>
    <row r="209" spans="2:7">
      <c r="B209" s="10">
        <v>6022200</v>
      </c>
      <c r="C209" s="11" t="s">
        <v>204</v>
      </c>
      <c r="D209" s="12"/>
      <c r="E209" s="13"/>
      <c r="F209" s="9">
        <v>0</v>
      </c>
      <c r="G209" s="9">
        <v>0</v>
      </c>
    </row>
    <row r="210" spans="2:7">
      <c r="B210" s="10">
        <v>6022300</v>
      </c>
      <c r="C210" s="11" t="s">
        <v>205</v>
      </c>
      <c r="D210" s="12"/>
      <c r="E210" s="13"/>
      <c r="F210" s="9">
        <v>0</v>
      </c>
      <c r="G210" s="9">
        <v>0</v>
      </c>
    </row>
    <row r="211" spans="2:7">
      <c r="B211" s="10">
        <v>6022400</v>
      </c>
      <c r="C211" s="11" t="s">
        <v>206</v>
      </c>
      <c r="D211" s="12"/>
      <c r="E211" s="13"/>
      <c r="F211" s="9">
        <v>0</v>
      </c>
      <c r="G211" s="9">
        <v>0</v>
      </c>
    </row>
    <row r="212" spans="2:7">
      <c r="B212" s="10">
        <v>6022500</v>
      </c>
      <c r="C212" s="11" t="s">
        <v>207</v>
      </c>
      <c r="D212" s="12"/>
      <c r="E212" s="13"/>
      <c r="F212" s="9">
        <v>0</v>
      </c>
      <c r="G212" s="9">
        <v>0</v>
      </c>
    </row>
    <row r="213" spans="2:7">
      <c r="B213" s="10">
        <v>6026000</v>
      </c>
      <c r="C213" s="11" t="s">
        <v>208</v>
      </c>
      <c r="D213" s="12"/>
      <c r="E213" s="13"/>
      <c r="F213" s="9">
        <v>0</v>
      </c>
      <c r="G213" s="9">
        <v>0</v>
      </c>
    </row>
    <row r="214" spans="2:7">
      <c r="B214" s="10">
        <v>6031000</v>
      </c>
      <c r="C214" s="11" t="s">
        <v>209</v>
      </c>
      <c r="D214" s="12"/>
      <c r="E214" s="13"/>
      <c r="F214" s="9">
        <v>0</v>
      </c>
      <c r="G214" s="9">
        <v>0</v>
      </c>
    </row>
    <row r="215" spans="2:7">
      <c r="B215" s="10">
        <v>6032000</v>
      </c>
      <c r="C215" s="11" t="s">
        <v>210</v>
      </c>
      <c r="D215" s="12"/>
      <c r="E215" s="13"/>
      <c r="F215" s="9">
        <v>0</v>
      </c>
      <c r="G215" s="9">
        <v>0</v>
      </c>
    </row>
    <row r="216" spans="2:7">
      <c r="B216" s="10">
        <v>6037000</v>
      </c>
      <c r="C216" s="11" t="s">
        <v>211</v>
      </c>
      <c r="D216" s="12"/>
      <c r="E216" s="13"/>
      <c r="F216" s="9">
        <v>0</v>
      </c>
      <c r="G216" s="9">
        <v>0</v>
      </c>
    </row>
    <row r="217" spans="2:7">
      <c r="B217" s="10">
        <v>6040000</v>
      </c>
      <c r="C217" s="11" t="s">
        <v>212</v>
      </c>
      <c r="D217" s="12"/>
      <c r="E217" s="13"/>
      <c r="F217" s="9">
        <v>0</v>
      </c>
      <c r="G217" s="9">
        <v>0</v>
      </c>
    </row>
    <row r="218" spans="2:7">
      <c r="B218" s="10">
        <v>6050000</v>
      </c>
      <c r="C218" s="11" t="s">
        <v>213</v>
      </c>
      <c r="D218" s="12"/>
      <c r="E218" s="13"/>
      <c r="F218" s="9">
        <v>0</v>
      </c>
      <c r="G218" s="9">
        <v>0</v>
      </c>
    </row>
    <row r="219" spans="2:7">
      <c r="B219" s="10">
        <v>6061000</v>
      </c>
      <c r="C219" s="11" t="s">
        <v>214</v>
      </c>
      <c r="D219" s="12"/>
      <c r="E219" s="13"/>
      <c r="F219" s="9">
        <v>0</v>
      </c>
      <c r="G219" s="9">
        <v>0</v>
      </c>
    </row>
    <row r="220" spans="2:7">
      <c r="B220" s="10">
        <v>6061100</v>
      </c>
      <c r="C220" s="11" t="s">
        <v>215</v>
      </c>
      <c r="D220" s="12"/>
      <c r="E220" s="13"/>
      <c r="F220" s="9">
        <v>0</v>
      </c>
      <c r="G220" s="9">
        <v>0</v>
      </c>
    </row>
    <row r="221" spans="2:7">
      <c r="B221" s="10">
        <v>6061200</v>
      </c>
      <c r="C221" s="11" t="s">
        <v>216</v>
      </c>
      <c r="D221" s="12"/>
      <c r="E221" s="13"/>
      <c r="F221" s="9">
        <v>2395.7400000000002</v>
      </c>
      <c r="G221" s="9">
        <v>0</v>
      </c>
    </row>
    <row r="222" spans="2:7">
      <c r="B222" s="10">
        <v>6061300</v>
      </c>
      <c r="C222" s="11" t="s">
        <v>217</v>
      </c>
      <c r="D222" s="12"/>
      <c r="E222" s="13"/>
      <c r="F222" s="9">
        <v>3351.62</v>
      </c>
      <c r="G222" s="9">
        <v>0</v>
      </c>
    </row>
    <row r="223" spans="2:7">
      <c r="B223" s="10">
        <v>6061400</v>
      </c>
      <c r="C223" s="11" t="s">
        <v>218</v>
      </c>
      <c r="D223" s="12"/>
      <c r="E223" s="13"/>
      <c r="F223" s="9">
        <v>0</v>
      </c>
      <c r="G223" s="9">
        <v>0</v>
      </c>
    </row>
    <row r="224" spans="2:7">
      <c r="B224" s="10">
        <v>6061410</v>
      </c>
      <c r="C224" s="11" t="s">
        <v>218</v>
      </c>
      <c r="D224" s="12"/>
      <c r="E224" s="13"/>
      <c r="F224" s="9">
        <v>0</v>
      </c>
      <c r="G224" s="9">
        <v>0</v>
      </c>
    </row>
    <row r="225" spans="2:7">
      <c r="B225" s="10">
        <v>6063000</v>
      </c>
      <c r="C225" s="11" t="s">
        <v>219</v>
      </c>
      <c r="D225" s="12"/>
      <c r="E225" s="13"/>
      <c r="F225" s="9">
        <v>833.68000000000006</v>
      </c>
      <c r="G225" s="9">
        <v>0</v>
      </c>
    </row>
    <row r="226" spans="2:7">
      <c r="B226" s="10">
        <v>6064000</v>
      </c>
      <c r="C226" s="11" t="s">
        <v>220</v>
      </c>
      <c r="D226" s="12"/>
      <c r="E226" s="13"/>
      <c r="F226" s="9">
        <v>0</v>
      </c>
      <c r="G226" s="9">
        <v>0</v>
      </c>
    </row>
    <row r="227" spans="2:7">
      <c r="B227" s="10">
        <v>6065000</v>
      </c>
      <c r="C227" s="11" t="s">
        <v>221</v>
      </c>
      <c r="D227" s="12"/>
      <c r="E227" s="13"/>
      <c r="F227" s="9">
        <v>0</v>
      </c>
      <c r="G227" s="9">
        <v>0</v>
      </c>
    </row>
    <row r="228" spans="2:7">
      <c r="B228" s="10">
        <v>6068000</v>
      </c>
      <c r="C228" s="11" t="s">
        <v>222</v>
      </c>
      <c r="D228" s="12"/>
      <c r="E228" s="13"/>
      <c r="F228" s="9">
        <v>0</v>
      </c>
      <c r="G228" s="9">
        <v>0</v>
      </c>
    </row>
    <row r="229" spans="2:7">
      <c r="B229" s="10">
        <v>6071000</v>
      </c>
      <c r="C229" s="11" t="s">
        <v>223</v>
      </c>
      <c r="D229" s="12"/>
      <c r="E229" s="13"/>
      <c r="F229" s="9">
        <v>0</v>
      </c>
      <c r="G229" s="9">
        <v>0</v>
      </c>
    </row>
    <row r="230" spans="2:7">
      <c r="B230" s="10">
        <v>6072000</v>
      </c>
      <c r="C230" s="11" t="s">
        <v>224</v>
      </c>
      <c r="D230" s="12"/>
      <c r="E230" s="13"/>
      <c r="F230" s="9">
        <v>476.11</v>
      </c>
      <c r="G230" s="9">
        <v>0</v>
      </c>
    </row>
    <row r="231" spans="2:7">
      <c r="B231" s="10">
        <v>6073000</v>
      </c>
      <c r="C231" s="11" t="s">
        <v>225</v>
      </c>
      <c r="D231" s="12"/>
      <c r="E231" s="13"/>
      <c r="F231" s="9">
        <v>0</v>
      </c>
      <c r="G231" s="9">
        <v>0</v>
      </c>
    </row>
    <row r="232" spans="2:7">
      <c r="B232" s="10">
        <v>6074000</v>
      </c>
      <c r="C232" s="11" t="s">
        <v>226</v>
      </c>
      <c r="D232" s="12"/>
      <c r="E232" s="13"/>
      <c r="F232" s="9">
        <v>0</v>
      </c>
      <c r="G232" s="9">
        <v>0</v>
      </c>
    </row>
    <row r="233" spans="2:7">
      <c r="B233" s="10">
        <v>6081100</v>
      </c>
      <c r="C233" s="11" t="s">
        <v>227</v>
      </c>
      <c r="D233" s="12"/>
      <c r="E233" s="13"/>
      <c r="F233" s="9">
        <v>0</v>
      </c>
      <c r="G233" s="9">
        <v>0</v>
      </c>
    </row>
    <row r="234" spans="2:7">
      <c r="B234" s="10">
        <v>6081700</v>
      </c>
      <c r="C234" s="11" t="s">
        <v>228</v>
      </c>
      <c r="D234" s="12"/>
      <c r="E234" s="13"/>
      <c r="F234" s="9">
        <v>0</v>
      </c>
      <c r="G234" s="9">
        <v>0</v>
      </c>
    </row>
    <row r="235" spans="2:7">
      <c r="B235" s="10">
        <v>6091000</v>
      </c>
      <c r="C235" s="11" t="s">
        <v>229</v>
      </c>
      <c r="D235" s="12"/>
      <c r="E235" s="13"/>
      <c r="F235" s="9">
        <v>0</v>
      </c>
      <c r="G235" s="9">
        <v>0</v>
      </c>
    </row>
    <row r="236" spans="2:7">
      <c r="B236" s="10">
        <v>6092000</v>
      </c>
      <c r="C236" s="11" t="s">
        <v>230</v>
      </c>
      <c r="D236" s="12"/>
      <c r="E236" s="13"/>
      <c r="F236" s="9">
        <v>0</v>
      </c>
      <c r="G236" s="9">
        <v>0</v>
      </c>
    </row>
    <row r="237" spans="2:7">
      <c r="B237" s="10">
        <v>6097000</v>
      </c>
      <c r="C237" s="11" t="s">
        <v>231</v>
      </c>
      <c r="D237" s="12"/>
      <c r="E237" s="13"/>
      <c r="F237" s="9">
        <v>0</v>
      </c>
      <c r="G237" s="9">
        <v>0</v>
      </c>
    </row>
    <row r="238" spans="2:7">
      <c r="B238" s="10">
        <v>6110000</v>
      </c>
      <c r="C238" s="11" t="s">
        <v>232</v>
      </c>
      <c r="D238" s="12"/>
      <c r="E238" s="13"/>
      <c r="F238" s="9">
        <v>0</v>
      </c>
      <c r="G238" s="9">
        <v>0</v>
      </c>
    </row>
    <row r="239" spans="2:7">
      <c r="B239" s="10">
        <v>6122000</v>
      </c>
      <c r="C239" s="11" t="s">
        <v>233</v>
      </c>
      <c r="D239" s="12"/>
      <c r="E239" s="13"/>
      <c r="F239" s="9">
        <v>0</v>
      </c>
      <c r="G239" s="9">
        <v>0</v>
      </c>
    </row>
    <row r="240" spans="2:7">
      <c r="B240" s="10">
        <v>6125000</v>
      </c>
      <c r="C240" s="11" t="s">
        <v>234</v>
      </c>
      <c r="D240" s="12"/>
      <c r="E240" s="13"/>
      <c r="F240" s="9">
        <v>0</v>
      </c>
      <c r="G240" s="9">
        <v>0</v>
      </c>
    </row>
    <row r="241" spans="2:7">
      <c r="B241" s="10">
        <v>6132000</v>
      </c>
      <c r="C241" s="11" t="s">
        <v>235</v>
      </c>
      <c r="D241" s="12"/>
      <c r="E241" s="13"/>
      <c r="F241" s="9">
        <v>612.75</v>
      </c>
      <c r="G241" s="9">
        <v>0</v>
      </c>
    </row>
    <row r="242" spans="2:7">
      <c r="B242" s="10">
        <v>6135100</v>
      </c>
      <c r="C242" s="11" t="s">
        <v>236</v>
      </c>
      <c r="D242" s="12"/>
      <c r="E242" s="13"/>
      <c r="F242" s="9">
        <v>56561</v>
      </c>
      <c r="G242" s="9">
        <v>0</v>
      </c>
    </row>
    <row r="243" spans="2:7">
      <c r="B243" s="10">
        <v>6135200</v>
      </c>
      <c r="C243" s="11" t="s">
        <v>237</v>
      </c>
      <c r="D243" s="12"/>
      <c r="E243" s="13"/>
      <c r="F243" s="9">
        <v>0</v>
      </c>
      <c r="G243" s="9">
        <v>0</v>
      </c>
    </row>
    <row r="244" spans="2:7">
      <c r="B244" s="10">
        <v>6135300</v>
      </c>
      <c r="C244" s="11" t="s">
        <v>238</v>
      </c>
      <c r="D244" s="12"/>
      <c r="E244" s="13"/>
      <c r="F244" s="9">
        <v>13628</v>
      </c>
      <c r="G244" s="9">
        <v>0</v>
      </c>
    </row>
    <row r="245" spans="2:7">
      <c r="B245" s="10">
        <v>6135400</v>
      </c>
      <c r="C245" s="11" t="s">
        <v>239</v>
      </c>
      <c r="D245" s="12"/>
      <c r="E245" s="13"/>
      <c r="F245" s="9">
        <v>11000</v>
      </c>
      <c r="G245" s="9">
        <v>0</v>
      </c>
    </row>
    <row r="246" spans="2:7">
      <c r="B246" s="10">
        <v>6136000</v>
      </c>
      <c r="C246" s="11" t="s">
        <v>240</v>
      </c>
      <c r="D246" s="12"/>
      <c r="E246" s="13"/>
      <c r="F246" s="9">
        <v>0</v>
      </c>
      <c r="G246" s="9">
        <v>0</v>
      </c>
    </row>
    <row r="247" spans="2:7">
      <c r="B247" s="10">
        <v>6140000</v>
      </c>
      <c r="C247" s="11" t="s">
        <v>241</v>
      </c>
      <c r="D247" s="12"/>
      <c r="E247" s="13"/>
      <c r="F247" s="9">
        <v>0</v>
      </c>
      <c r="G247" s="9">
        <v>0</v>
      </c>
    </row>
    <row r="248" spans="2:7">
      <c r="B248" s="10">
        <v>6152000</v>
      </c>
      <c r="C248" s="11" t="s">
        <v>242</v>
      </c>
      <c r="D248" s="12"/>
      <c r="E248" s="13"/>
      <c r="F248" s="9">
        <v>0</v>
      </c>
      <c r="G248" s="9">
        <v>0</v>
      </c>
    </row>
    <row r="249" spans="2:7">
      <c r="B249" s="10">
        <v>6155000</v>
      </c>
      <c r="C249" s="11" t="s">
        <v>243</v>
      </c>
      <c r="D249" s="12"/>
      <c r="E249" s="13"/>
      <c r="F249" s="9">
        <v>0</v>
      </c>
      <c r="G249" s="9">
        <v>0</v>
      </c>
    </row>
    <row r="250" spans="2:7">
      <c r="B250" s="10">
        <v>6155100</v>
      </c>
      <c r="C250" s="11" t="s">
        <v>244</v>
      </c>
      <c r="D250" s="12"/>
      <c r="E250" s="13"/>
      <c r="F250" s="9">
        <v>327.21999999999997</v>
      </c>
      <c r="G250" s="9">
        <v>0</v>
      </c>
    </row>
    <row r="251" spans="2:7">
      <c r="B251" s="10">
        <v>6155200</v>
      </c>
      <c r="C251" s="11" t="s">
        <v>245</v>
      </c>
      <c r="D251" s="12"/>
      <c r="E251" s="13"/>
      <c r="F251" s="9">
        <v>0</v>
      </c>
      <c r="G251" s="9">
        <v>0</v>
      </c>
    </row>
    <row r="252" spans="2:7">
      <c r="B252" s="10">
        <v>6156000</v>
      </c>
      <c r="C252" s="11" t="s">
        <v>246</v>
      </c>
      <c r="D252" s="12"/>
      <c r="E252" s="13"/>
      <c r="F252" s="9">
        <v>0</v>
      </c>
      <c r="G252" s="9">
        <v>0</v>
      </c>
    </row>
    <row r="253" spans="2:7">
      <c r="B253" s="10">
        <v>6161000</v>
      </c>
      <c r="C253" s="11" t="s">
        <v>247</v>
      </c>
      <c r="D253" s="12"/>
      <c r="E253" s="13"/>
      <c r="F253" s="9">
        <v>790.59</v>
      </c>
      <c r="G253" s="9">
        <v>0</v>
      </c>
    </row>
    <row r="254" spans="2:7">
      <c r="B254" s="10">
        <v>6164000</v>
      </c>
      <c r="C254" s="11" t="s">
        <v>248</v>
      </c>
      <c r="D254" s="12"/>
      <c r="E254" s="13"/>
      <c r="F254" s="9">
        <v>0</v>
      </c>
      <c r="G254" s="9">
        <v>0</v>
      </c>
    </row>
    <row r="255" spans="2:7">
      <c r="B255" s="10">
        <v>6165000</v>
      </c>
      <c r="C255" s="11" t="s">
        <v>249</v>
      </c>
      <c r="D255" s="12"/>
      <c r="E255" s="13"/>
      <c r="F255" s="9">
        <v>0</v>
      </c>
      <c r="G255" s="9">
        <v>0</v>
      </c>
    </row>
    <row r="256" spans="2:7">
      <c r="B256" s="10">
        <v>6168000</v>
      </c>
      <c r="C256" s="11" t="s">
        <v>250</v>
      </c>
      <c r="D256" s="12"/>
      <c r="E256" s="13"/>
      <c r="F256" s="9">
        <v>390.08</v>
      </c>
      <c r="G256" s="9">
        <v>0</v>
      </c>
    </row>
    <row r="257" spans="2:7">
      <c r="B257" s="10">
        <v>6170000</v>
      </c>
      <c r="C257" s="11" t="s">
        <v>251</v>
      </c>
      <c r="D257" s="12"/>
      <c r="E257" s="13"/>
      <c r="F257" s="9">
        <v>0</v>
      </c>
      <c r="G257" s="9">
        <v>0</v>
      </c>
    </row>
    <row r="258" spans="2:7">
      <c r="B258" s="10">
        <v>6181000</v>
      </c>
      <c r="C258" s="11" t="s">
        <v>252</v>
      </c>
      <c r="D258" s="12"/>
      <c r="E258" s="13"/>
      <c r="F258" s="9">
        <v>0</v>
      </c>
      <c r="G258" s="9">
        <v>0</v>
      </c>
    </row>
    <row r="259" spans="2:7">
      <c r="B259" s="10">
        <v>6183000</v>
      </c>
      <c r="C259" s="11" t="s">
        <v>253</v>
      </c>
      <c r="D259" s="12"/>
      <c r="E259" s="13"/>
      <c r="F259" s="9">
        <v>0</v>
      </c>
      <c r="G259" s="9">
        <v>0</v>
      </c>
    </row>
    <row r="260" spans="2:7">
      <c r="B260" s="10">
        <v>6185000</v>
      </c>
      <c r="C260" s="11" t="s">
        <v>254</v>
      </c>
      <c r="D260" s="12"/>
      <c r="E260" s="13"/>
      <c r="F260" s="9">
        <v>0</v>
      </c>
      <c r="G260" s="9">
        <v>0</v>
      </c>
    </row>
    <row r="261" spans="2:7">
      <c r="B261" s="10">
        <v>6187000</v>
      </c>
      <c r="C261" s="11" t="s">
        <v>255</v>
      </c>
      <c r="D261" s="12"/>
      <c r="E261" s="13"/>
      <c r="F261" s="9">
        <v>0</v>
      </c>
      <c r="G261" s="9">
        <v>0</v>
      </c>
    </row>
    <row r="262" spans="2:7">
      <c r="B262" s="10">
        <v>6211000</v>
      </c>
      <c r="C262" s="11" t="s">
        <v>256</v>
      </c>
      <c r="D262" s="12"/>
      <c r="E262" s="13"/>
      <c r="F262" s="9">
        <v>0</v>
      </c>
      <c r="G262" s="9">
        <v>0</v>
      </c>
    </row>
    <row r="263" spans="2:7">
      <c r="B263" s="10">
        <v>6214000</v>
      </c>
      <c r="C263" s="11" t="s">
        <v>257</v>
      </c>
      <c r="D263" s="12"/>
      <c r="E263" s="13"/>
      <c r="F263" s="9">
        <v>0</v>
      </c>
      <c r="G263" s="9">
        <v>0</v>
      </c>
    </row>
    <row r="264" spans="2:7">
      <c r="B264" s="10">
        <v>6221000</v>
      </c>
      <c r="C264" s="11" t="s">
        <v>258</v>
      </c>
      <c r="D264" s="12"/>
      <c r="E264" s="13"/>
      <c r="F264" s="9">
        <v>0</v>
      </c>
      <c r="G264" s="9">
        <v>0</v>
      </c>
    </row>
    <row r="265" spans="2:7">
      <c r="B265" s="10">
        <v>6222000</v>
      </c>
      <c r="C265" s="11" t="s">
        <v>259</v>
      </c>
      <c r="D265" s="12"/>
      <c r="E265" s="13"/>
      <c r="F265" s="9">
        <v>0</v>
      </c>
      <c r="G265" s="9">
        <v>0</v>
      </c>
    </row>
    <row r="266" spans="2:7">
      <c r="B266" s="10">
        <v>6226000</v>
      </c>
      <c r="C266" s="11" t="s">
        <v>260</v>
      </c>
      <c r="D266" s="12"/>
      <c r="E266" s="13"/>
      <c r="F266" s="9">
        <v>1520</v>
      </c>
      <c r="G266" s="9">
        <v>0</v>
      </c>
    </row>
    <row r="267" spans="2:7">
      <c r="B267" s="10">
        <v>6225000</v>
      </c>
      <c r="C267" s="11" t="s">
        <v>261</v>
      </c>
      <c r="D267" s="12"/>
      <c r="E267" s="13"/>
      <c r="F267" s="9">
        <v>1402</v>
      </c>
      <c r="G267" s="9">
        <v>0</v>
      </c>
    </row>
    <row r="268" spans="2:7">
      <c r="B268" s="10">
        <v>6226400</v>
      </c>
      <c r="C268" s="11" t="s">
        <v>262</v>
      </c>
      <c r="D268" s="12"/>
      <c r="E268" s="13"/>
      <c r="F268" s="9">
        <v>0</v>
      </c>
      <c r="G268" s="9">
        <v>0</v>
      </c>
    </row>
    <row r="269" spans="2:7">
      <c r="B269" s="10">
        <v>6227000</v>
      </c>
      <c r="C269" s="11" t="s">
        <v>263</v>
      </c>
      <c r="D269" s="12"/>
      <c r="E269" s="13"/>
      <c r="F269" s="9">
        <v>0</v>
      </c>
      <c r="G269" s="9">
        <v>0</v>
      </c>
    </row>
    <row r="270" spans="2:7">
      <c r="B270" s="10">
        <v>6228000</v>
      </c>
      <c r="C270" s="11" t="s">
        <v>264</v>
      </c>
      <c r="D270" s="12"/>
      <c r="E270" s="13"/>
      <c r="F270" s="9">
        <v>0</v>
      </c>
      <c r="G270" s="9">
        <v>0</v>
      </c>
    </row>
    <row r="271" spans="2:7">
      <c r="B271" s="10">
        <v>6231000</v>
      </c>
      <c r="C271" s="11" t="s">
        <v>265</v>
      </c>
      <c r="D271" s="12"/>
      <c r="E271" s="13"/>
      <c r="F271" s="9">
        <v>0</v>
      </c>
      <c r="G271" s="9">
        <v>0</v>
      </c>
    </row>
    <row r="272" spans="2:7">
      <c r="B272" s="10">
        <v>6232000</v>
      </c>
      <c r="C272" s="11" t="s">
        <v>266</v>
      </c>
      <c r="D272" s="12"/>
      <c r="E272" s="13"/>
      <c r="F272" s="9">
        <v>0</v>
      </c>
      <c r="G272" s="9">
        <v>0</v>
      </c>
    </row>
    <row r="273" spans="2:7">
      <c r="B273" s="10">
        <v>6233000</v>
      </c>
      <c r="C273" s="11" t="s">
        <v>267</v>
      </c>
      <c r="D273" s="12"/>
      <c r="E273" s="13"/>
      <c r="F273" s="9">
        <v>0</v>
      </c>
      <c r="G273" s="9">
        <v>0</v>
      </c>
    </row>
    <row r="274" spans="2:7">
      <c r="B274" s="10">
        <v>6234000</v>
      </c>
      <c r="C274" s="11" t="s">
        <v>268</v>
      </c>
      <c r="D274" s="12"/>
      <c r="E274" s="13"/>
      <c r="F274" s="9">
        <v>174.99</v>
      </c>
      <c r="G274" s="9">
        <v>0</v>
      </c>
    </row>
    <row r="275" spans="2:7">
      <c r="B275" s="10">
        <v>6236000</v>
      </c>
      <c r="C275" s="11" t="s">
        <v>269</v>
      </c>
      <c r="D275" s="12"/>
      <c r="E275" s="13"/>
      <c r="F275" s="9">
        <v>0</v>
      </c>
      <c r="G275" s="9">
        <v>0</v>
      </c>
    </row>
    <row r="276" spans="2:7">
      <c r="B276" s="10">
        <v>6237000</v>
      </c>
      <c r="C276" s="11" t="s">
        <v>270</v>
      </c>
      <c r="D276" s="12"/>
      <c r="E276" s="13"/>
      <c r="F276" s="9">
        <v>0</v>
      </c>
      <c r="G276" s="9">
        <v>0</v>
      </c>
    </row>
    <row r="277" spans="2:7">
      <c r="B277" s="10">
        <v>6238000</v>
      </c>
      <c r="C277" s="11" t="s">
        <v>271</v>
      </c>
      <c r="D277" s="12"/>
      <c r="E277" s="13"/>
      <c r="F277" s="9">
        <v>0</v>
      </c>
      <c r="G277" s="9">
        <v>0</v>
      </c>
    </row>
    <row r="278" spans="2:7">
      <c r="B278" s="10">
        <v>6241000</v>
      </c>
      <c r="C278" s="11" t="s">
        <v>272</v>
      </c>
      <c r="D278" s="12"/>
      <c r="E278" s="13"/>
      <c r="F278" s="9">
        <v>0</v>
      </c>
      <c r="G278" s="9">
        <v>0</v>
      </c>
    </row>
    <row r="279" spans="2:7">
      <c r="B279" s="10">
        <v>6242000</v>
      </c>
      <c r="C279" s="11" t="s">
        <v>273</v>
      </c>
      <c r="D279" s="12"/>
      <c r="E279" s="13"/>
      <c r="F279" s="9">
        <v>0</v>
      </c>
      <c r="G279" s="9">
        <v>0</v>
      </c>
    </row>
    <row r="280" spans="2:7">
      <c r="B280" s="10">
        <v>6243000</v>
      </c>
      <c r="C280" s="11" t="s">
        <v>274</v>
      </c>
      <c r="D280" s="12"/>
      <c r="E280" s="13"/>
      <c r="F280" s="9">
        <v>0</v>
      </c>
      <c r="G280" s="9">
        <v>0</v>
      </c>
    </row>
    <row r="281" spans="2:7">
      <c r="B281" s="10">
        <v>6244000</v>
      </c>
      <c r="C281" s="11" t="s">
        <v>275</v>
      </c>
      <c r="D281" s="12"/>
      <c r="E281" s="13"/>
      <c r="F281" s="9">
        <v>0</v>
      </c>
      <c r="G281" s="9">
        <v>0</v>
      </c>
    </row>
    <row r="282" spans="2:7">
      <c r="B282" s="10">
        <v>6247000</v>
      </c>
      <c r="C282" s="11" t="s">
        <v>276</v>
      </c>
      <c r="D282" s="12"/>
      <c r="E282" s="13"/>
      <c r="F282" s="9">
        <v>0</v>
      </c>
      <c r="G282" s="9">
        <v>0</v>
      </c>
    </row>
    <row r="283" spans="2:7">
      <c r="B283" s="10">
        <v>6248000</v>
      </c>
      <c r="C283" s="11" t="s">
        <v>277</v>
      </c>
      <c r="D283" s="12"/>
      <c r="E283" s="13"/>
      <c r="F283" s="9">
        <v>0</v>
      </c>
      <c r="G283" s="9">
        <v>0</v>
      </c>
    </row>
    <row r="284" spans="2:7">
      <c r="B284" s="10">
        <v>6251000</v>
      </c>
      <c r="C284" s="11" t="s">
        <v>278</v>
      </c>
      <c r="D284" s="12"/>
      <c r="E284" s="13"/>
      <c r="F284" s="9">
        <v>0</v>
      </c>
      <c r="G284" s="9">
        <v>0</v>
      </c>
    </row>
    <row r="285" spans="2:7">
      <c r="B285" s="10">
        <v>6255000</v>
      </c>
      <c r="C285" s="11" t="s">
        <v>279</v>
      </c>
      <c r="D285" s="12"/>
      <c r="E285" s="13"/>
      <c r="F285" s="9">
        <v>0</v>
      </c>
      <c r="G285" s="9">
        <v>0</v>
      </c>
    </row>
    <row r="286" spans="2:7">
      <c r="B286" s="10">
        <v>6256000</v>
      </c>
      <c r="C286" s="11" t="s">
        <v>280</v>
      </c>
      <c r="D286" s="12"/>
      <c r="E286" s="13"/>
      <c r="F286" s="9">
        <v>3328</v>
      </c>
      <c r="G286" s="9">
        <v>0</v>
      </c>
    </row>
    <row r="287" spans="2:7">
      <c r="B287" s="10">
        <v>6566200</v>
      </c>
      <c r="C287" s="11" t="s">
        <v>281</v>
      </c>
      <c r="D287" s="12"/>
      <c r="E287" s="13"/>
      <c r="F287" s="9">
        <v>42679.649999999994</v>
      </c>
      <c r="G287" s="9">
        <v>0</v>
      </c>
    </row>
    <row r="288" spans="2:7">
      <c r="B288" s="10">
        <v>6257000</v>
      </c>
      <c r="C288" s="11" t="s">
        <v>282</v>
      </c>
      <c r="D288" s="12"/>
      <c r="E288" s="13"/>
      <c r="F288" s="9">
        <v>0</v>
      </c>
      <c r="G288" s="9">
        <v>0</v>
      </c>
    </row>
    <row r="289" spans="2:7">
      <c r="B289" s="10">
        <v>6261000</v>
      </c>
      <c r="C289" s="11" t="s">
        <v>283</v>
      </c>
      <c r="D289" s="12"/>
      <c r="E289" s="13"/>
      <c r="F289" s="9">
        <v>0</v>
      </c>
      <c r="G289" s="9">
        <v>0</v>
      </c>
    </row>
    <row r="290" spans="2:7">
      <c r="B290" s="10">
        <v>6263000</v>
      </c>
      <c r="C290" s="11" t="s">
        <v>284</v>
      </c>
      <c r="D290" s="12"/>
      <c r="E290" s="13"/>
      <c r="F290" s="9">
        <v>0</v>
      </c>
      <c r="G290" s="9">
        <v>0</v>
      </c>
    </row>
    <row r="291" spans="2:7">
      <c r="B291" s="10">
        <v>6265000</v>
      </c>
      <c r="C291" s="11" t="s">
        <v>285</v>
      </c>
      <c r="D291" s="12"/>
      <c r="E291" s="13"/>
      <c r="F291" s="9">
        <v>0</v>
      </c>
      <c r="G291" s="9">
        <v>0</v>
      </c>
    </row>
    <row r="292" spans="2:7">
      <c r="B292" s="10">
        <v>6275000</v>
      </c>
      <c r="C292" s="11" t="s">
        <v>286</v>
      </c>
      <c r="D292" s="12"/>
      <c r="E292" s="13"/>
      <c r="F292" s="9">
        <v>13.5</v>
      </c>
      <c r="G292" s="9">
        <v>0</v>
      </c>
    </row>
    <row r="293" spans="2:7">
      <c r="B293" s="10">
        <v>6278000</v>
      </c>
      <c r="C293" s="11" t="s">
        <v>287</v>
      </c>
      <c r="D293" s="12"/>
      <c r="E293" s="13"/>
      <c r="F293" s="9">
        <v>164.33</v>
      </c>
      <c r="G293" s="9">
        <v>109.04</v>
      </c>
    </row>
    <row r="294" spans="2:7">
      <c r="B294" s="10">
        <v>6281000</v>
      </c>
      <c r="C294" s="11" t="s">
        <v>288</v>
      </c>
      <c r="D294" s="12"/>
      <c r="E294" s="13"/>
      <c r="F294" s="9">
        <v>1300</v>
      </c>
      <c r="G294" s="9">
        <v>0</v>
      </c>
    </row>
    <row r="295" spans="2:7">
      <c r="B295" s="10">
        <v>6284000</v>
      </c>
      <c r="C295" s="11" t="s">
        <v>289</v>
      </c>
      <c r="D295" s="12"/>
      <c r="E295" s="13"/>
      <c r="F295" s="9">
        <v>0</v>
      </c>
      <c r="G295" s="9">
        <v>0</v>
      </c>
    </row>
    <row r="296" spans="2:7">
      <c r="B296" s="10">
        <v>6311000</v>
      </c>
      <c r="C296" s="11" t="s">
        <v>290</v>
      </c>
      <c r="D296" s="12"/>
      <c r="E296" s="13"/>
      <c r="F296" s="9">
        <v>0</v>
      </c>
      <c r="G296" s="9">
        <v>0</v>
      </c>
    </row>
    <row r="297" spans="2:7">
      <c r="B297" s="10">
        <v>6331000</v>
      </c>
      <c r="C297" s="11" t="s">
        <v>291</v>
      </c>
      <c r="D297" s="12"/>
      <c r="E297" s="13"/>
      <c r="F297" s="9">
        <v>0</v>
      </c>
      <c r="G297" s="9">
        <v>0</v>
      </c>
    </row>
    <row r="298" spans="2:7">
      <c r="B298" s="10">
        <v>6332000</v>
      </c>
      <c r="C298" s="11" t="s">
        <v>292</v>
      </c>
      <c r="D298" s="12"/>
      <c r="E298" s="13"/>
      <c r="F298" s="9">
        <v>0</v>
      </c>
      <c r="G298" s="9">
        <v>0</v>
      </c>
    </row>
    <row r="299" spans="2:7">
      <c r="B299" s="10">
        <v>6333000</v>
      </c>
      <c r="C299" s="11" t="s">
        <v>293</v>
      </c>
      <c r="D299" s="12"/>
      <c r="E299" s="13"/>
      <c r="F299" s="9">
        <v>0</v>
      </c>
      <c r="G299" s="9">
        <v>0</v>
      </c>
    </row>
    <row r="300" spans="2:7">
      <c r="B300" s="10">
        <v>6334000</v>
      </c>
      <c r="C300" s="11" t="s">
        <v>294</v>
      </c>
      <c r="D300" s="12"/>
      <c r="E300" s="13"/>
      <c r="F300" s="9">
        <v>0</v>
      </c>
      <c r="G300" s="9">
        <v>0</v>
      </c>
    </row>
    <row r="301" spans="2:7">
      <c r="B301" s="10">
        <v>6351200</v>
      </c>
      <c r="C301" s="11" t="s">
        <v>295</v>
      </c>
      <c r="D301" s="12"/>
      <c r="E301" s="13"/>
      <c r="F301" s="9">
        <v>0</v>
      </c>
      <c r="G301" s="9">
        <v>0</v>
      </c>
    </row>
    <row r="302" spans="2:7">
      <c r="B302" s="10">
        <v>6351300</v>
      </c>
      <c r="C302" s="11" t="s">
        <v>296</v>
      </c>
      <c r="D302" s="12"/>
      <c r="E302" s="13"/>
      <c r="F302" s="9">
        <v>0</v>
      </c>
      <c r="G302" s="9">
        <v>0</v>
      </c>
    </row>
    <row r="303" spans="2:7">
      <c r="B303" s="10">
        <v>6354000</v>
      </c>
      <c r="C303" s="11" t="s">
        <v>297</v>
      </c>
      <c r="D303" s="12"/>
      <c r="E303" s="13"/>
      <c r="F303" s="9">
        <v>0</v>
      </c>
      <c r="G303" s="9">
        <v>0</v>
      </c>
    </row>
    <row r="304" spans="2:7">
      <c r="B304" s="10">
        <v>6370000</v>
      </c>
      <c r="C304" s="11" t="s">
        <v>298</v>
      </c>
      <c r="D304" s="12"/>
      <c r="E304" s="13"/>
      <c r="F304" s="9">
        <v>0</v>
      </c>
      <c r="G304" s="9">
        <v>0</v>
      </c>
    </row>
    <row r="305" spans="2:7">
      <c r="B305" s="10">
        <v>6410000</v>
      </c>
      <c r="C305" s="11" t="s">
        <v>299</v>
      </c>
      <c r="D305" s="12"/>
      <c r="E305" s="13"/>
      <c r="F305" s="9">
        <v>0</v>
      </c>
      <c r="G305" s="9">
        <v>0</v>
      </c>
    </row>
    <row r="306" spans="2:7">
      <c r="B306" s="10">
        <v>6411000</v>
      </c>
      <c r="C306" s="11" t="s">
        <v>300</v>
      </c>
      <c r="D306" s="12"/>
      <c r="E306" s="13"/>
      <c r="F306" s="9">
        <v>0</v>
      </c>
      <c r="G306" s="9">
        <v>0</v>
      </c>
    </row>
    <row r="307" spans="2:7">
      <c r="B307" s="10">
        <v>6412000</v>
      </c>
      <c r="C307" s="11" t="s">
        <v>301</v>
      </c>
      <c r="D307" s="12"/>
      <c r="E307" s="13"/>
      <c r="F307" s="9">
        <v>0</v>
      </c>
      <c r="G307" s="9">
        <v>0</v>
      </c>
    </row>
    <row r="308" spans="2:7">
      <c r="B308" s="10">
        <v>6413000</v>
      </c>
      <c r="C308" s="11" t="s">
        <v>302</v>
      </c>
      <c r="D308" s="12"/>
      <c r="E308" s="13"/>
      <c r="F308" s="9">
        <v>0</v>
      </c>
      <c r="G308" s="9">
        <v>0</v>
      </c>
    </row>
    <row r="309" spans="2:7">
      <c r="B309" s="10">
        <v>6414000</v>
      </c>
      <c r="C309" s="11" t="s">
        <v>303</v>
      </c>
      <c r="D309" s="12"/>
      <c r="E309" s="13"/>
      <c r="F309" s="9">
        <v>0</v>
      </c>
      <c r="G309" s="9">
        <v>0</v>
      </c>
    </row>
    <row r="310" spans="2:7">
      <c r="B310" s="10">
        <v>6415000</v>
      </c>
      <c r="C310" s="11" t="s">
        <v>304</v>
      </c>
      <c r="D310" s="12"/>
      <c r="E310" s="13"/>
      <c r="F310" s="9">
        <v>0</v>
      </c>
      <c r="G310" s="9">
        <v>0</v>
      </c>
    </row>
    <row r="311" spans="2:7">
      <c r="B311" s="10">
        <v>6450000</v>
      </c>
      <c r="C311" s="11" t="s">
        <v>305</v>
      </c>
      <c r="D311" s="12"/>
      <c r="E311" s="13"/>
      <c r="F311" s="9">
        <v>0</v>
      </c>
      <c r="G311" s="9">
        <v>0</v>
      </c>
    </row>
    <row r="312" spans="2:7">
      <c r="B312" s="10">
        <v>6451000</v>
      </c>
      <c r="C312" s="11" t="s">
        <v>306</v>
      </c>
      <c r="D312" s="12"/>
      <c r="E312" s="13"/>
      <c r="F312" s="9">
        <v>0</v>
      </c>
      <c r="G312" s="9">
        <v>0</v>
      </c>
    </row>
    <row r="313" spans="2:7">
      <c r="B313" s="10">
        <v>6452000</v>
      </c>
      <c r="C313" s="11" t="s">
        <v>307</v>
      </c>
      <c r="D313" s="12"/>
      <c r="E313" s="13"/>
      <c r="F313" s="9">
        <v>0</v>
      </c>
      <c r="G313" s="9">
        <v>0</v>
      </c>
    </row>
    <row r="314" spans="2:7">
      <c r="B314" s="10">
        <v>6453000</v>
      </c>
      <c r="C314" s="11" t="s">
        <v>308</v>
      </c>
      <c r="D314" s="12"/>
      <c r="E314" s="13"/>
      <c r="F314" s="9">
        <v>0</v>
      </c>
      <c r="G314" s="9">
        <v>0</v>
      </c>
    </row>
    <row r="315" spans="2:7">
      <c r="B315" s="10">
        <v>6458000</v>
      </c>
      <c r="C315" s="11" t="s">
        <v>309</v>
      </c>
      <c r="D315" s="12"/>
      <c r="E315" s="13"/>
      <c r="F315" s="9">
        <v>0</v>
      </c>
      <c r="G315" s="9">
        <v>0</v>
      </c>
    </row>
    <row r="316" spans="2:7">
      <c r="B316" s="10">
        <v>6472000</v>
      </c>
      <c r="C316" s="11" t="s">
        <v>310</v>
      </c>
      <c r="D316" s="12"/>
      <c r="E316" s="13"/>
      <c r="F316" s="9">
        <v>0</v>
      </c>
      <c r="G316" s="9">
        <v>0</v>
      </c>
    </row>
    <row r="317" spans="2:7">
      <c r="B317" s="10">
        <v>6473000</v>
      </c>
      <c r="C317" s="11" t="s">
        <v>311</v>
      </c>
      <c r="D317" s="12"/>
      <c r="E317" s="13"/>
      <c r="F317" s="9">
        <v>0</v>
      </c>
      <c r="G317" s="9">
        <v>0</v>
      </c>
    </row>
    <row r="318" spans="2:7">
      <c r="B318" s="10">
        <v>6474000</v>
      </c>
      <c r="C318" s="11" t="s">
        <v>312</v>
      </c>
      <c r="D318" s="12"/>
      <c r="E318" s="13"/>
      <c r="F318" s="9">
        <v>0</v>
      </c>
      <c r="G318" s="9">
        <v>0</v>
      </c>
    </row>
    <row r="319" spans="2:7">
      <c r="B319" s="10">
        <v>6475000</v>
      </c>
      <c r="C319" s="11" t="s">
        <v>313</v>
      </c>
      <c r="D319" s="12"/>
      <c r="E319" s="13"/>
      <c r="F319" s="9">
        <v>0</v>
      </c>
      <c r="G319" s="9">
        <v>0</v>
      </c>
    </row>
    <row r="320" spans="2:7">
      <c r="B320" s="10">
        <v>6481000</v>
      </c>
      <c r="C320" s="11" t="s">
        <v>314</v>
      </c>
      <c r="D320" s="12"/>
      <c r="E320" s="13"/>
      <c r="F320" s="9">
        <v>0</v>
      </c>
      <c r="G320" s="9">
        <v>0</v>
      </c>
    </row>
    <row r="321" spans="2:7">
      <c r="B321" s="10">
        <v>6485000</v>
      </c>
      <c r="C321" s="11" t="s">
        <v>315</v>
      </c>
      <c r="D321" s="12"/>
      <c r="E321" s="13"/>
      <c r="F321" s="9">
        <v>0</v>
      </c>
      <c r="G321" s="9">
        <v>0</v>
      </c>
    </row>
    <row r="322" spans="2:7">
      <c r="B322" s="10">
        <v>6488000</v>
      </c>
      <c r="C322" s="11" t="s">
        <v>316</v>
      </c>
      <c r="D322" s="12"/>
      <c r="E322" s="13"/>
      <c r="F322" s="9">
        <v>0</v>
      </c>
      <c r="G322" s="9">
        <v>0</v>
      </c>
    </row>
    <row r="323" spans="2:7">
      <c r="B323" s="10">
        <v>6490000</v>
      </c>
      <c r="C323" s="11" t="s">
        <v>317</v>
      </c>
      <c r="D323" s="12"/>
      <c r="E323" s="13"/>
      <c r="F323" s="9">
        <v>0</v>
      </c>
      <c r="G323" s="9">
        <v>0</v>
      </c>
    </row>
    <row r="324" spans="2:7">
      <c r="B324" s="10">
        <v>6511000</v>
      </c>
      <c r="C324" s="11" t="s">
        <v>318</v>
      </c>
      <c r="D324" s="12"/>
      <c r="E324" s="13"/>
      <c r="F324" s="9">
        <v>0</v>
      </c>
      <c r="G324" s="9">
        <v>0</v>
      </c>
    </row>
    <row r="325" spans="2:7">
      <c r="B325" s="10">
        <v>6516000</v>
      </c>
      <c r="C325" s="11" t="s">
        <v>319</v>
      </c>
      <c r="D325" s="12"/>
      <c r="E325" s="13"/>
      <c r="F325" s="9">
        <v>0</v>
      </c>
      <c r="G325" s="9">
        <v>0</v>
      </c>
    </row>
    <row r="326" spans="2:7">
      <c r="B326" s="10">
        <v>6518000</v>
      </c>
      <c r="C326" s="11" t="s">
        <v>320</v>
      </c>
      <c r="D326" s="12"/>
      <c r="E326" s="13"/>
      <c r="F326" s="9">
        <v>0</v>
      </c>
      <c r="G326" s="9">
        <v>0</v>
      </c>
    </row>
    <row r="327" spans="2:7">
      <c r="B327" s="10">
        <v>6520000</v>
      </c>
      <c r="C327" s="11" t="s">
        <v>321</v>
      </c>
      <c r="D327" s="12"/>
      <c r="E327" s="13"/>
      <c r="F327" s="9">
        <v>0</v>
      </c>
      <c r="G327" s="9">
        <v>0</v>
      </c>
    </row>
    <row r="328" spans="2:7">
      <c r="B328" s="10">
        <v>6521000</v>
      </c>
      <c r="C328" s="11" t="s">
        <v>322</v>
      </c>
      <c r="D328" s="12"/>
      <c r="E328" s="13"/>
      <c r="F328" s="9">
        <v>0</v>
      </c>
      <c r="G328" s="9">
        <v>0</v>
      </c>
    </row>
    <row r="329" spans="2:7">
      <c r="B329" s="10">
        <v>6531000</v>
      </c>
      <c r="C329" s="11" t="s">
        <v>323</v>
      </c>
      <c r="D329" s="12"/>
      <c r="E329" s="13"/>
      <c r="F329" s="9">
        <v>0</v>
      </c>
      <c r="G329" s="9">
        <v>0</v>
      </c>
    </row>
    <row r="330" spans="2:7">
      <c r="B330" s="10">
        <v>6540000</v>
      </c>
      <c r="C330" s="11" t="s">
        <v>324</v>
      </c>
      <c r="D330" s="12"/>
      <c r="E330" s="13"/>
      <c r="F330" s="9">
        <v>0</v>
      </c>
      <c r="G330" s="9">
        <v>0</v>
      </c>
    </row>
    <row r="331" spans="2:7">
      <c r="B331" s="10">
        <v>6550000</v>
      </c>
      <c r="C331" s="11" t="s">
        <v>325</v>
      </c>
      <c r="D331" s="12"/>
      <c r="E331" s="13"/>
      <c r="F331" s="9">
        <v>0</v>
      </c>
      <c r="G331" s="9">
        <v>0</v>
      </c>
    </row>
    <row r="332" spans="2:7">
      <c r="B332" s="10">
        <v>6571000</v>
      </c>
      <c r="C332" s="11" t="s">
        <v>326</v>
      </c>
      <c r="D332" s="12"/>
      <c r="E332" s="13"/>
      <c r="F332" s="9">
        <v>0</v>
      </c>
      <c r="G332" s="9">
        <v>0</v>
      </c>
    </row>
    <row r="333" spans="2:7">
      <c r="B333" s="10">
        <v>6572000</v>
      </c>
      <c r="C333" s="11" t="s">
        <v>327</v>
      </c>
      <c r="D333" s="12"/>
      <c r="E333" s="13"/>
      <c r="F333" s="9">
        <v>0</v>
      </c>
      <c r="G333" s="9">
        <v>0</v>
      </c>
    </row>
    <row r="334" spans="2:7">
      <c r="B334" s="10">
        <v>6573000</v>
      </c>
      <c r="C334" s="11" t="s">
        <v>328</v>
      </c>
      <c r="D334" s="12"/>
      <c r="E334" s="13"/>
      <c r="F334" s="9">
        <v>0</v>
      </c>
      <c r="G334" s="9">
        <v>0</v>
      </c>
    </row>
    <row r="335" spans="2:7">
      <c r="B335" s="10">
        <v>6582000</v>
      </c>
      <c r="C335" s="11" t="s">
        <v>329</v>
      </c>
      <c r="D335" s="12"/>
      <c r="E335" s="13"/>
      <c r="F335" s="9">
        <v>0</v>
      </c>
      <c r="G335" s="9">
        <v>172.27</v>
      </c>
    </row>
    <row r="336" spans="2:7">
      <c r="B336" s="10">
        <v>6586000</v>
      </c>
      <c r="C336" s="11" t="s">
        <v>330</v>
      </c>
      <c r="D336" s="12"/>
      <c r="E336" s="13"/>
      <c r="F336" s="9">
        <v>0</v>
      </c>
      <c r="G336" s="9">
        <v>0</v>
      </c>
    </row>
    <row r="337" spans="2:7">
      <c r="B337" s="10">
        <v>6588000</v>
      </c>
      <c r="C337" s="11" t="s">
        <v>331</v>
      </c>
      <c r="D337" s="12"/>
      <c r="E337" s="13"/>
      <c r="F337" s="9">
        <v>0</v>
      </c>
      <c r="G337" s="9">
        <v>0</v>
      </c>
    </row>
    <row r="338" spans="2:7">
      <c r="B338" s="10">
        <v>6611000</v>
      </c>
      <c r="C338" s="11" t="s">
        <v>332</v>
      </c>
      <c r="D338" s="12"/>
      <c r="E338" s="13"/>
      <c r="F338" s="9">
        <v>0</v>
      </c>
      <c r="G338" s="9">
        <v>0</v>
      </c>
    </row>
    <row r="339" spans="2:7">
      <c r="B339" s="10">
        <v>6650000</v>
      </c>
      <c r="C339" s="11" t="s">
        <v>333</v>
      </c>
      <c r="D339" s="12"/>
      <c r="E339" s="13"/>
      <c r="F339" s="9">
        <v>0</v>
      </c>
      <c r="G339" s="9">
        <v>0</v>
      </c>
    </row>
    <row r="340" spans="2:7">
      <c r="B340" s="10">
        <v>6660000</v>
      </c>
      <c r="C340" s="11" t="s">
        <v>334</v>
      </c>
      <c r="D340" s="12"/>
      <c r="E340" s="13"/>
      <c r="F340" s="9">
        <v>0</v>
      </c>
      <c r="G340" s="9">
        <v>0</v>
      </c>
    </row>
    <row r="341" spans="2:7">
      <c r="B341" s="10">
        <v>6670000</v>
      </c>
      <c r="C341" s="11" t="s">
        <v>335</v>
      </c>
      <c r="D341" s="12"/>
      <c r="E341" s="13"/>
      <c r="F341" s="9">
        <v>193.2</v>
      </c>
      <c r="G341" s="9">
        <v>0</v>
      </c>
    </row>
    <row r="342" spans="2:7">
      <c r="B342" s="10">
        <v>6680000</v>
      </c>
      <c r="C342" s="11" t="s">
        <v>336</v>
      </c>
      <c r="D342" s="12"/>
      <c r="E342" s="13"/>
      <c r="F342" s="9">
        <v>0</v>
      </c>
      <c r="G342" s="9">
        <v>0</v>
      </c>
    </row>
    <row r="343" spans="2:7">
      <c r="B343" s="10">
        <v>6718000</v>
      </c>
      <c r="C343" s="11" t="s">
        <v>337</v>
      </c>
      <c r="D343" s="12"/>
      <c r="E343" s="13"/>
      <c r="F343" s="9">
        <v>0</v>
      </c>
      <c r="G343" s="9">
        <v>0</v>
      </c>
    </row>
    <row r="344" spans="2:7">
      <c r="B344" s="10">
        <v>6780000</v>
      </c>
      <c r="C344" s="11" t="s">
        <v>338</v>
      </c>
      <c r="D344" s="12"/>
      <c r="E344" s="13"/>
      <c r="F344" s="9">
        <v>0</v>
      </c>
      <c r="G344" s="9">
        <v>0</v>
      </c>
    </row>
    <row r="345" spans="2:7">
      <c r="B345" s="10">
        <v>6811000</v>
      </c>
      <c r="C345" s="11" t="s">
        <v>339</v>
      </c>
      <c r="D345" s="12"/>
      <c r="E345" s="13"/>
      <c r="F345" s="9">
        <v>0</v>
      </c>
      <c r="G345" s="9">
        <v>0</v>
      </c>
    </row>
    <row r="346" spans="2:7">
      <c r="B346" s="10">
        <v>6812000</v>
      </c>
      <c r="C346" s="11" t="s">
        <v>340</v>
      </c>
      <c r="D346" s="12"/>
      <c r="E346" s="13"/>
      <c r="F346" s="9">
        <v>0</v>
      </c>
      <c r="G346" s="9">
        <v>0</v>
      </c>
    </row>
    <row r="347" spans="2:7">
      <c r="B347" s="10">
        <v>6815000</v>
      </c>
      <c r="C347" s="11" t="s">
        <v>341</v>
      </c>
      <c r="D347" s="12"/>
      <c r="E347" s="13"/>
      <c r="F347" s="9">
        <v>0</v>
      </c>
      <c r="G347" s="9">
        <v>0</v>
      </c>
    </row>
    <row r="348" spans="2:7">
      <c r="B348" s="10">
        <v>6816000</v>
      </c>
      <c r="C348" s="11" t="s">
        <v>342</v>
      </c>
      <c r="D348" s="12"/>
      <c r="E348" s="13"/>
      <c r="F348" s="9">
        <v>0</v>
      </c>
      <c r="G348" s="9">
        <v>0</v>
      </c>
    </row>
    <row r="349" spans="2:7">
      <c r="B349" s="10">
        <v>6816400</v>
      </c>
      <c r="C349" s="11" t="s">
        <v>343</v>
      </c>
      <c r="D349" s="12"/>
      <c r="E349" s="13"/>
      <c r="F349" s="9">
        <v>0</v>
      </c>
      <c r="G349" s="9">
        <v>0</v>
      </c>
    </row>
    <row r="350" spans="2:7">
      <c r="B350" s="10">
        <v>6817000</v>
      </c>
      <c r="C350" s="11" t="s">
        <v>344</v>
      </c>
      <c r="D350" s="12"/>
      <c r="E350" s="13"/>
      <c r="F350" s="9">
        <v>0</v>
      </c>
      <c r="G350" s="9">
        <v>0</v>
      </c>
    </row>
    <row r="351" spans="2:7">
      <c r="B351" s="10">
        <v>6817300</v>
      </c>
      <c r="C351" s="11" t="s">
        <v>345</v>
      </c>
      <c r="D351" s="12"/>
      <c r="E351" s="13"/>
      <c r="F351" s="9">
        <v>0</v>
      </c>
      <c r="G351" s="9">
        <v>0</v>
      </c>
    </row>
    <row r="352" spans="2:7">
      <c r="B352" s="10">
        <v>6817400</v>
      </c>
      <c r="C352" s="11" t="s">
        <v>346</v>
      </c>
      <c r="D352" s="12"/>
      <c r="E352" s="13"/>
      <c r="F352" s="9">
        <v>0</v>
      </c>
      <c r="G352" s="9">
        <v>0</v>
      </c>
    </row>
    <row r="353" spans="2:7">
      <c r="B353" s="10">
        <v>6860000</v>
      </c>
      <c r="C353" s="11" t="s">
        <v>347</v>
      </c>
      <c r="D353" s="12"/>
      <c r="E353" s="13"/>
      <c r="F353" s="9">
        <v>0</v>
      </c>
      <c r="G353" s="9">
        <v>0</v>
      </c>
    </row>
    <row r="354" spans="2:7">
      <c r="B354" s="10">
        <v>6866200</v>
      </c>
      <c r="C354" s="11" t="s">
        <v>348</v>
      </c>
      <c r="D354" s="12"/>
      <c r="E354" s="13"/>
      <c r="F354" s="9">
        <v>0</v>
      </c>
      <c r="G354" s="9">
        <v>0</v>
      </c>
    </row>
    <row r="355" spans="2:7">
      <c r="B355" s="10">
        <v>6866500</v>
      </c>
      <c r="C355" s="11" t="s">
        <v>349</v>
      </c>
      <c r="D355" s="12"/>
      <c r="E355" s="13"/>
      <c r="F355" s="9">
        <v>0</v>
      </c>
      <c r="G355" s="9">
        <v>0</v>
      </c>
    </row>
    <row r="356" spans="2:7">
      <c r="B356" s="10">
        <v>6870000</v>
      </c>
      <c r="C356" s="11" t="s">
        <v>350</v>
      </c>
      <c r="D356" s="12"/>
      <c r="E356" s="13"/>
      <c r="F356" s="9">
        <v>0</v>
      </c>
      <c r="G356" s="9">
        <v>0</v>
      </c>
    </row>
    <row r="357" spans="2:7">
      <c r="B357" s="10">
        <v>6891000</v>
      </c>
      <c r="C357" s="11" t="s">
        <v>351</v>
      </c>
      <c r="D357" s="12"/>
      <c r="E357" s="13"/>
      <c r="F357" s="9">
        <v>0</v>
      </c>
      <c r="G357" s="9">
        <v>0</v>
      </c>
    </row>
    <row r="358" spans="2:7">
      <c r="B358" s="10">
        <v>6894000</v>
      </c>
      <c r="C358" s="11" t="s">
        <v>352</v>
      </c>
      <c r="D358" s="12"/>
      <c r="E358" s="13"/>
      <c r="F358" s="9">
        <v>0</v>
      </c>
      <c r="G358" s="9">
        <v>0</v>
      </c>
    </row>
    <row r="359" spans="2:7">
      <c r="B359" s="10">
        <v>6895000</v>
      </c>
      <c r="C359" s="11" t="s">
        <v>353</v>
      </c>
      <c r="D359" s="12"/>
      <c r="E359" s="13"/>
      <c r="F359" s="9">
        <v>0</v>
      </c>
      <c r="G359" s="9">
        <v>0</v>
      </c>
    </row>
    <row r="360" spans="2:7">
      <c r="B360" s="10">
        <v>6896000</v>
      </c>
      <c r="C360" s="11" t="s">
        <v>354</v>
      </c>
      <c r="D360" s="12"/>
      <c r="E360" s="13"/>
      <c r="F360" s="9">
        <v>0</v>
      </c>
      <c r="G360" s="9">
        <v>0</v>
      </c>
    </row>
    <row r="361" spans="2:7">
      <c r="B361" s="10">
        <v>6950000</v>
      </c>
      <c r="C361" s="11" t="s">
        <v>355</v>
      </c>
      <c r="D361" s="12"/>
      <c r="E361" s="13"/>
      <c r="F361" s="9">
        <v>0</v>
      </c>
      <c r="G361" s="9">
        <v>0</v>
      </c>
    </row>
    <row r="362" spans="2:7">
      <c r="B362" s="10">
        <v>7010000</v>
      </c>
      <c r="C362" s="11" t="s">
        <v>356</v>
      </c>
      <c r="D362" s="12"/>
      <c r="E362" s="13"/>
      <c r="F362" s="9">
        <v>0</v>
      </c>
      <c r="G362" s="9">
        <v>0</v>
      </c>
    </row>
    <row r="363" spans="2:7">
      <c r="B363" s="10">
        <v>7020000</v>
      </c>
      <c r="C363" s="11" t="s">
        <v>357</v>
      </c>
      <c r="D363" s="12"/>
      <c r="E363" s="13"/>
      <c r="F363" s="9">
        <v>0</v>
      </c>
      <c r="G363" s="9">
        <v>0</v>
      </c>
    </row>
    <row r="364" spans="2:7">
      <c r="B364" s="10">
        <v>7030000</v>
      </c>
      <c r="C364" s="11" t="s">
        <v>358</v>
      </c>
      <c r="D364" s="12"/>
      <c r="E364" s="13"/>
      <c r="F364" s="9">
        <v>0</v>
      </c>
      <c r="G364" s="9">
        <v>0</v>
      </c>
    </row>
    <row r="365" spans="2:7">
      <c r="B365" s="10">
        <v>7040000</v>
      </c>
      <c r="C365" s="11" t="s">
        <v>359</v>
      </c>
      <c r="D365" s="12"/>
      <c r="E365" s="13"/>
      <c r="F365" s="9">
        <v>0</v>
      </c>
      <c r="G365" s="9">
        <v>0</v>
      </c>
    </row>
    <row r="366" spans="2:7">
      <c r="B366" s="10">
        <v>7050000</v>
      </c>
      <c r="C366" s="11" t="s">
        <v>360</v>
      </c>
      <c r="D366" s="12"/>
      <c r="E366" s="13"/>
      <c r="F366" s="9">
        <v>0</v>
      </c>
      <c r="G366" s="9">
        <v>0</v>
      </c>
    </row>
    <row r="367" spans="2:7">
      <c r="B367" s="10">
        <v>7060000</v>
      </c>
      <c r="C367" s="11" t="s">
        <v>361</v>
      </c>
      <c r="D367" s="12"/>
      <c r="E367" s="13"/>
      <c r="F367" s="9">
        <v>0</v>
      </c>
      <c r="G367" s="9">
        <v>0</v>
      </c>
    </row>
    <row r="368" spans="2:7">
      <c r="B368" s="10">
        <v>7061000</v>
      </c>
      <c r="C368" s="11" t="s">
        <v>361</v>
      </c>
      <c r="D368" s="12"/>
      <c r="E368" s="13"/>
      <c r="F368" s="9">
        <v>0</v>
      </c>
      <c r="G368" s="9">
        <v>0</v>
      </c>
    </row>
    <row r="369" spans="2:7">
      <c r="B369" s="10">
        <v>7063000</v>
      </c>
      <c r="C369" s="11" t="s">
        <v>362</v>
      </c>
      <c r="D369" s="12"/>
      <c r="E369" s="13"/>
      <c r="F369" s="9">
        <v>0</v>
      </c>
      <c r="G369" s="9">
        <v>0</v>
      </c>
    </row>
    <row r="370" spans="2:7">
      <c r="B370" s="10">
        <v>7070000</v>
      </c>
      <c r="C370" s="11" t="s">
        <v>363</v>
      </c>
      <c r="D370" s="12"/>
      <c r="E370" s="13"/>
      <c r="F370" s="9">
        <v>0</v>
      </c>
      <c r="G370" s="9">
        <v>0</v>
      </c>
    </row>
    <row r="371" spans="2:7">
      <c r="B371" s="10">
        <v>7073000</v>
      </c>
      <c r="C371" s="11" t="s">
        <v>364</v>
      </c>
      <c r="D371" s="12"/>
      <c r="E371" s="13"/>
      <c r="F371" s="9">
        <v>0</v>
      </c>
      <c r="G371" s="9">
        <v>0</v>
      </c>
    </row>
    <row r="372" spans="2:7">
      <c r="B372" s="10">
        <v>7080100</v>
      </c>
      <c r="C372" s="11" t="s">
        <v>365</v>
      </c>
      <c r="D372" s="12"/>
      <c r="E372" s="13"/>
      <c r="F372" s="9">
        <v>0</v>
      </c>
      <c r="G372" s="9">
        <v>1609</v>
      </c>
    </row>
    <row r="373" spans="2:7">
      <c r="B373" s="10">
        <v>7080200</v>
      </c>
      <c r="C373" s="11" t="s">
        <v>366</v>
      </c>
      <c r="D373" s="12"/>
      <c r="E373" s="13"/>
      <c r="F373" s="9">
        <v>0</v>
      </c>
      <c r="G373" s="9">
        <v>2150</v>
      </c>
    </row>
    <row r="374" spans="2:7">
      <c r="B374" s="10">
        <v>7080800</v>
      </c>
      <c r="C374" s="11" t="s">
        <v>367</v>
      </c>
      <c r="D374" s="12"/>
      <c r="E374" s="13"/>
      <c r="F374" s="9">
        <v>0</v>
      </c>
      <c r="G374" s="9">
        <v>2985</v>
      </c>
    </row>
    <row r="375" spans="2:7">
      <c r="B375" s="10">
        <v>7081000</v>
      </c>
      <c r="C375" s="11" t="s">
        <v>368</v>
      </c>
      <c r="D375" s="12"/>
      <c r="E375" s="13"/>
      <c r="F375" s="9">
        <v>0</v>
      </c>
      <c r="G375" s="9">
        <v>0</v>
      </c>
    </row>
    <row r="376" spans="2:7">
      <c r="B376" s="10">
        <v>7083000</v>
      </c>
      <c r="C376" s="11" t="s">
        <v>369</v>
      </c>
      <c r="D376" s="12"/>
      <c r="E376" s="13"/>
      <c r="F376" s="9">
        <v>0</v>
      </c>
      <c r="G376" s="9">
        <v>0</v>
      </c>
    </row>
    <row r="377" spans="2:7">
      <c r="B377" s="10">
        <v>7085000</v>
      </c>
      <c r="C377" s="11" t="s">
        <v>370</v>
      </c>
      <c r="D377" s="12"/>
      <c r="E377" s="13"/>
      <c r="F377" s="9">
        <v>0</v>
      </c>
      <c r="G377" s="9">
        <v>0</v>
      </c>
    </row>
    <row r="378" spans="2:7">
      <c r="B378" s="10">
        <v>7088000</v>
      </c>
      <c r="C378" s="11" t="s">
        <v>371</v>
      </c>
      <c r="D378" s="12"/>
      <c r="E378" s="13"/>
      <c r="F378" s="9">
        <v>0</v>
      </c>
      <c r="G378" s="9">
        <v>0</v>
      </c>
    </row>
    <row r="379" spans="2:7">
      <c r="B379" s="10">
        <v>7091000</v>
      </c>
      <c r="C379" s="11" t="s">
        <v>372</v>
      </c>
      <c r="D379" s="12"/>
      <c r="E379" s="13"/>
      <c r="F379" s="9">
        <v>0</v>
      </c>
      <c r="G379" s="9">
        <v>0</v>
      </c>
    </row>
    <row r="380" spans="2:7">
      <c r="B380" s="10">
        <v>7092000</v>
      </c>
      <c r="C380" s="11" t="s">
        <v>373</v>
      </c>
      <c r="D380" s="12"/>
      <c r="E380" s="13"/>
      <c r="F380" s="9">
        <v>0</v>
      </c>
      <c r="G380" s="9">
        <v>0</v>
      </c>
    </row>
    <row r="381" spans="2:7">
      <c r="B381" s="10">
        <v>7094000</v>
      </c>
      <c r="C381" s="11" t="s">
        <v>374</v>
      </c>
      <c r="D381" s="12"/>
      <c r="E381" s="13"/>
      <c r="F381" s="9">
        <v>0</v>
      </c>
      <c r="G381" s="9">
        <v>0</v>
      </c>
    </row>
    <row r="382" spans="2:7">
      <c r="B382" s="10">
        <v>7095000</v>
      </c>
      <c r="C382" s="11" t="s">
        <v>375</v>
      </c>
      <c r="D382" s="12"/>
      <c r="E382" s="13"/>
      <c r="F382" s="9">
        <v>0</v>
      </c>
      <c r="G382" s="9">
        <v>0</v>
      </c>
    </row>
    <row r="383" spans="2:7">
      <c r="B383" s="10">
        <v>7096000</v>
      </c>
      <c r="C383" s="11" t="s">
        <v>376</v>
      </c>
      <c r="D383" s="12"/>
      <c r="E383" s="13"/>
      <c r="F383" s="9">
        <v>0</v>
      </c>
      <c r="G383" s="9">
        <v>0</v>
      </c>
    </row>
    <row r="384" spans="2:7">
      <c r="B384" s="10">
        <v>7097000</v>
      </c>
      <c r="C384" s="11" t="s">
        <v>377</v>
      </c>
      <c r="D384" s="12"/>
      <c r="E384" s="13"/>
      <c r="F384" s="9">
        <v>0</v>
      </c>
      <c r="G384" s="9">
        <v>0</v>
      </c>
    </row>
    <row r="385" spans="2:7">
      <c r="B385" s="10">
        <v>7133000</v>
      </c>
      <c r="C385" s="11" t="s">
        <v>378</v>
      </c>
      <c r="D385" s="12"/>
      <c r="E385" s="13"/>
      <c r="F385" s="9">
        <v>0</v>
      </c>
      <c r="G385" s="9">
        <v>0</v>
      </c>
    </row>
    <row r="386" spans="2:7">
      <c r="B386" s="10">
        <v>7134000</v>
      </c>
      <c r="C386" s="11" t="s">
        <v>379</v>
      </c>
      <c r="D386" s="12"/>
      <c r="E386" s="13"/>
      <c r="F386" s="9">
        <v>0</v>
      </c>
      <c r="G386" s="9">
        <v>0</v>
      </c>
    </row>
    <row r="387" spans="2:7">
      <c r="B387" s="10">
        <v>7135000</v>
      </c>
      <c r="C387" s="11" t="s">
        <v>380</v>
      </c>
      <c r="D387" s="12"/>
      <c r="E387" s="13"/>
      <c r="F387" s="9">
        <v>0</v>
      </c>
      <c r="G387" s="9">
        <v>0</v>
      </c>
    </row>
    <row r="388" spans="2:7">
      <c r="B388" s="10">
        <v>7210000</v>
      </c>
      <c r="C388" s="11" t="s">
        <v>381</v>
      </c>
      <c r="D388" s="12"/>
      <c r="E388" s="13"/>
      <c r="F388" s="9">
        <v>0</v>
      </c>
      <c r="G388" s="9">
        <v>0</v>
      </c>
    </row>
    <row r="389" spans="2:7">
      <c r="B389" s="10">
        <v>7220000</v>
      </c>
      <c r="C389" s="11" t="s">
        <v>382</v>
      </c>
      <c r="D389" s="12"/>
      <c r="E389" s="13"/>
      <c r="F389" s="9">
        <v>0</v>
      </c>
      <c r="G389" s="9">
        <v>0</v>
      </c>
    </row>
    <row r="390" spans="2:7">
      <c r="B390" s="10">
        <v>7300000</v>
      </c>
      <c r="C390" s="11" t="s">
        <v>383</v>
      </c>
      <c r="D390" s="12"/>
      <c r="E390" s="13"/>
      <c r="F390" s="9">
        <v>0</v>
      </c>
      <c r="G390" s="9">
        <v>0</v>
      </c>
    </row>
    <row r="391" spans="2:7">
      <c r="B391" s="10">
        <v>7420000</v>
      </c>
      <c r="C391" s="11" t="s">
        <v>384</v>
      </c>
      <c r="D391" s="12"/>
      <c r="E391" s="13"/>
      <c r="F391" s="9">
        <v>0</v>
      </c>
      <c r="G391" s="9">
        <v>0</v>
      </c>
    </row>
    <row r="392" spans="2:7">
      <c r="B392" s="10">
        <v>7451000</v>
      </c>
      <c r="C392" s="11" t="s">
        <v>385</v>
      </c>
      <c r="D392" s="12"/>
      <c r="E392" s="13"/>
      <c r="F392" s="9">
        <v>0</v>
      </c>
      <c r="G392" s="9">
        <v>0</v>
      </c>
    </row>
    <row r="393" spans="2:7">
      <c r="B393" s="10">
        <v>7480000</v>
      </c>
      <c r="C393" s="11" t="s">
        <v>386</v>
      </c>
      <c r="D393" s="12"/>
      <c r="E393" s="13"/>
      <c r="F393" s="9">
        <v>0</v>
      </c>
      <c r="G393" s="9">
        <v>0</v>
      </c>
    </row>
    <row r="394" spans="2:7">
      <c r="B394" s="10">
        <v>7510000</v>
      </c>
      <c r="C394" s="11" t="s">
        <v>387</v>
      </c>
      <c r="D394" s="12"/>
      <c r="E394" s="13"/>
      <c r="F394" s="9">
        <v>0</v>
      </c>
      <c r="G394" s="9">
        <v>0</v>
      </c>
    </row>
    <row r="395" spans="2:7">
      <c r="B395" s="10">
        <v>7530000</v>
      </c>
      <c r="C395" s="11" t="s">
        <v>388</v>
      </c>
      <c r="D395" s="12"/>
      <c r="E395" s="13"/>
      <c r="F395" s="9">
        <v>0</v>
      </c>
      <c r="G395" s="9">
        <v>0</v>
      </c>
    </row>
    <row r="396" spans="2:7">
      <c r="B396" s="10">
        <v>7531000</v>
      </c>
      <c r="C396" s="11" t="s">
        <v>389</v>
      </c>
      <c r="D396" s="12"/>
      <c r="E396" s="13"/>
      <c r="F396" s="9">
        <v>0</v>
      </c>
      <c r="G396" s="9">
        <v>0</v>
      </c>
    </row>
    <row r="397" spans="2:7">
      <c r="B397" s="10">
        <v>7532000</v>
      </c>
      <c r="C397" s="11" t="s">
        <v>390</v>
      </c>
      <c r="D397" s="12"/>
      <c r="E397" s="13"/>
      <c r="F397" s="9">
        <v>0</v>
      </c>
      <c r="G397" s="9">
        <v>0</v>
      </c>
    </row>
    <row r="398" spans="2:7">
      <c r="B398" s="10">
        <v>7541000</v>
      </c>
      <c r="C398" s="11" t="s">
        <v>391</v>
      </c>
      <c r="D398" s="12"/>
      <c r="E398" s="13"/>
      <c r="F398" s="9">
        <v>0</v>
      </c>
      <c r="G398" s="9">
        <v>0</v>
      </c>
    </row>
    <row r="399" spans="2:7">
      <c r="B399" s="10">
        <v>7541100</v>
      </c>
      <c r="C399" s="11" t="s">
        <v>391</v>
      </c>
      <c r="D399" s="12"/>
      <c r="E399" s="13"/>
      <c r="F399" s="9">
        <v>0</v>
      </c>
      <c r="G399" s="9">
        <v>0</v>
      </c>
    </row>
    <row r="400" spans="2:7">
      <c r="B400" s="10">
        <v>7541200</v>
      </c>
      <c r="C400" s="11" t="s">
        <v>392</v>
      </c>
      <c r="D400" s="12"/>
      <c r="E400" s="13"/>
      <c r="F400" s="9">
        <v>0</v>
      </c>
      <c r="G400" s="9">
        <v>0</v>
      </c>
    </row>
    <row r="401" spans="2:7">
      <c r="B401" s="10">
        <v>7542000</v>
      </c>
      <c r="C401" s="11" t="s">
        <v>393</v>
      </c>
      <c r="D401" s="12"/>
      <c r="E401" s="13"/>
      <c r="F401" s="9">
        <v>0</v>
      </c>
      <c r="G401" s="9">
        <v>0</v>
      </c>
    </row>
    <row r="402" spans="2:7">
      <c r="B402" s="10">
        <v>7543000</v>
      </c>
      <c r="C402" s="11" t="s">
        <v>394</v>
      </c>
      <c r="D402" s="12"/>
      <c r="E402" s="13"/>
      <c r="F402" s="9">
        <v>0</v>
      </c>
      <c r="G402" s="9">
        <v>0</v>
      </c>
    </row>
    <row r="403" spans="2:7">
      <c r="B403" s="10">
        <v>7543100</v>
      </c>
      <c r="C403" s="11" t="s">
        <v>395</v>
      </c>
      <c r="D403" s="12"/>
      <c r="E403" s="13"/>
      <c r="F403" s="9">
        <v>0</v>
      </c>
      <c r="G403" s="9">
        <v>0</v>
      </c>
    </row>
    <row r="404" spans="2:7">
      <c r="B404" s="10">
        <v>7543200</v>
      </c>
      <c r="C404" s="11" t="s">
        <v>61</v>
      </c>
      <c r="D404" s="12"/>
      <c r="E404" s="13"/>
      <c r="F404" s="9">
        <v>0</v>
      </c>
      <c r="G404" s="9">
        <v>0</v>
      </c>
    </row>
    <row r="405" spans="2:7">
      <c r="B405" s="10">
        <v>7543300</v>
      </c>
      <c r="C405" s="11" t="s">
        <v>396</v>
      </c>
      <c r="D405" s="12"/>
      <c r="E405" s="13"/>
      <c r="F405" s="9">
        <v>0</v>
      </c>
      <c r="G405" s="9">
        <v>0</v>
      </c>
    </row>
    <row r="406" spans="2:7">
      <c r="B406" s="10">
        <v>7551000</v>
      </c>
      <c r="C406" s="11" t="s">
        <v>397</v>
      </c>
      <c r="D406" s="12"/>
      <c r="E406" s="13"/>
      <c r="F406" s="9">
        <v>0</v>
      </c>
      <c r="G406" s="9">
        <v>0</v>
      </c>
    </row>
    <row r="407" spans="2:7">
      <c r="B407" s="10">
        <v>7552000</v>
      </c>
      <c r="C407" s="11" t="s">
        <v>398</v>
      </c>
      <c r="D407" s="12"/>
      <c r="E407" s="13"/>
      <c r="F407" s="9">
        <v>0</v>
      </c>
      <c r="G407" s="9">
        <v>0</v>
      </c>
    </row>
    <row r="408" spans="2:7">
      <c r="B408" s="10">
        <v>7560000</v>
      </c>
      <c r="C408" s="11" t="s">
        <v>288</v>
      </c>
      <c r="D408" s="12"/>
      <c r="E408" s="13"/>
      <c r="F408" s="9">
        <v>5150</v>
      </c>
      <c r="G408" s="9">
        <v>135548.20000000001</v>
      </c>
    </row>
    <row r="409" spans="2:7">
      <c r="B409" s="10">
        <v>7561000</v>
      </c>
      <c r="C409" s="11" t="s">
        <v>399</v>
      </c>
      <c r="D409" s="12"/>
      <c r="E409" s="13"/>
      <c r="F409" s="9">
        <v>0</v>
      </c>
      <c r="G409" s="9">
        <v>0</v>
      </c>
    </row>
    <row r="410" spans="2:7">
      <c r="B410" s="10">
        <v>7562000</v>
      </c>
      <c r="C410" s="11" t="s">
        <v>400</v>
      </c>
      <c r="D410" s="12"/>
      <c r="E410" s="13"/>
      <c r="F410" s="9">
        <v>0</v>
      </c>
      <c r="G410" s="9">
        <v>0</v>
      </c>
    </row>
    <row r="411" spans="2:7">
      <c r="B411" s="10">
        <v>7562100</v>
      </c>
      <c r="C411" s="11" t="s">
        <v>401</v>
      </c>
      <c r="D411" s="12"/>
      <c r="E411" s="13"/>
      <c r="F411" s="9">
        <v>0</v>
      </c>
      <c r="G411" s="9">
        <v>0</v>
      </c>
    </row>
    <row r="412" spans="2:7">
      <c r="B412" s="10">
        <v>7562200</v>
      </c>
      <c r="C412" s="11" t="s">
        <v>402</v>
      </c>
      <c r="D412" s="12"/>
      <c r="E412" s="13"/>
      <c r="F412" s="9">
        <v>0</v>
      </c>
      <c r="G412" s="9">
        <v>0</v>
      </c>
    </row>
    <row r="413" spans="2:7">
      <c r="B413" s="10">
        <v>7562300</v>
      </c>
      <c r="C413" s="11" t="s">
        <v>402</v>
      </c>
      <c r="D413" s="12"/>
      <c r="E413" s="13"/>
      <c r="F413" s="9">
        <v>0</v>
      </c>
      <c r="G413" s="9">
        <v>0</v>
      </c>
    </row>
    <row r="414" spans="2:7">
      <c r="B414" s="10">
        <v>7570000</v>
      </c>
      <c r="C414" s="11" t="s">
        <v>403</v>
      </c>
      <c r="D414" s="12"/>
      <c r="E414" s="13"/>
      <c r="F414" s="9">
        <v>0</v>
      </c>
      <c r="G414" s="9">
        <v>0</v>
      </c>
    </row>
    <row r="415" spans="2:7">
      <c r="B415" s="10">
        <v>7571000</v>
      </c>
      <c r="C415" s="11" t="s">
        <v>404</v>
      </c>
      <c r="D415" s="12"/>
      <c r="E415" s="13"/>
      <c r="F415" s="9">
        <v>0</v>
      </c>
      <c r="G415" s="9">
        <v>0</v>
      </c>
    </row>
    <row r="416" spans="2:7">
      <c r="B416" s="10">
        <v>7583000</v>
      </c>
      <c r="C416" s="11" t="s">
        <v>405</v>
      </c>
      <c r="D416" s="12"/>
      <c r="E416" s="13"/>
      <c r="F416" s="9">
        <v>0</v>
      </c>
      <c r="G416" s="9">
        <v>0</v>
      </c>
    </row>
    <row r="417" spans="2:7">
      <c r="B417" s="10">
        <v>7587000</v>
      </c>
      <c r="C417" s="11" t="s">
        <v>406</v>
      </c>
      <c r="D417" s="12"/>
      <c r="E417" s="13"/>
      <c r="F417" s="9">
        <v>0</v>
      </c>
      <c r="G417" s="9">
        <v>0</v>
      </c>
    </row>
    <row r="418" spans="2:7">
      <c r="B418" s="10">
        <v>7580000</v>
      </c>
      <c r="C418" s="11" t="s">
        <v>407</v>
      </c>
      <c r="D418" s="12"/>
      <c r="E418" s="13"/>
      <c r="F418" s="9">
        <v>0</v>
      </c>
      <c r="G418" s="9">
        <v>0</v>
      </c>
    </row>
    <row r="419" spans="2:7">
      <c r="B419" s="10">
        <v>7610000</v>
      </c>
      <c r="C419" s="11" t="s">
        <v>408</v>
      </c>
      <c r="D419" s="12"/>
      <c r="E419" s="13"/>
      <c r="F419" s="9">
        <v>0</v>
      </c>
      <c r="G419" s="9">
        <v>0</v>
      </c>
    </row>
    <row r="420" spans="2:7">
      <c r="B420" s="10">
        <v>7620000</v>
      </c>
      <c r="C420" s="11" t="s">
        <v>409</v>
      </c>
      <c r="D420" s="12"/>
      <c r="E420" s="13"/>
      <c r="F420" s="9">
        <v>0</v>
      </c>
      <c r="G420" s="9">
        <v>0</v>
      </c>
    </row>
    <row r="421" spans="2:7">
      <c r="B421" s="10">
        <v>7630000</v>
      </c>
      <c r="C421" s="11" t="s">
        <v>410</v>
      </c>
      <c r="D421" s="12"/>
      <c r="E421" s="13"/>
      <c r="F421" s="9">
        <v>0</v>
      </c>
      <c r="G421" s="9">
        <v>0</v>
      </c>
    </row>
    <row r="422" spans="2:7">
      <c r="B422" s="10">
        <v>7640000</v>
      </c>
      <c r="C422" s="11" t="s">
        <v>411</v>
      </c>
      <c r="D422" s="12"/>
      <c r="E422" s="13"/>
      <c r="F422" s="9">
        <v>0</v>
      </c>
      <c r="G422" s="9">
        <v>0</v>
      </c>
    </row>
    <row r="423" spans="2:7">
      <c r="B423" s="10">
        <v>7650000</v>
      </c>
      <c r="C423" s="11" t="s">
        <v>412</v>
      </c>
      <c r="D423" s="12"/>
      <c r="E423" s="13"/>
      <c r="F423" s="9">
        <v>0</v>
      </c>
      <c r="G423" s="9">
        <v>0</v>
      </c>
    </row>
    <row r="424" spans="2:7">
      <c r="B424" s="10">
        <v>7660000</v>
      </c>
      <c r="C424" s="11" t="s">
        <v>413</v>
      </c>
      <c r="D424" s="12"/>
      <c r="E424" s="13"/>
      <c r="F424" s="9">
        <v>0</v>
      </c>
      <c r="G424" s="9">
        <v>0</v>
      </c>
    </row>
    <row r="425" spans="2:7">
      <c r="B425" s="10">
        <v>7670000</v>
      </c>
      <c r="C425" s="11" t="s">
        <v>414</v>
      </c>
      <c r="D425" s="12"/>
      <c r="E425" s="13"/>
      <c r="F425" s="9">
        <v>0</v>
      </c>
      <c r="G425" s="9">
        <v>0</v>
      </c>
    </row>
    <row r="426" spans="2:7">
      <c r="B426" s="10">
        <v>7680000</v>
      </c>
      <c r="C426" s="11" t="s">
        <v>415</v>
      </c>
      <c r="D426" s="12"/>
      <c r="E426" s="13"/>
      <c r="F426" s="9">
        <v>0</v>
      </c>
      <c r="G426" s="9">
        <v>0</v>
      </c>
    </row>
    <row r="427" spans="2:7">
      <c r="B427" s="10">
        <v>7718000</v>
      </c>
      <c r="C427" s="11" t="s">
        <v>416</v>
      </c>
      <c r="D427" s="12"/>
      <c r="E427" s="13"/>
      <c r="F427" s="9">
        <v>0</v>
      </c>
      <c r="G427" s="9">
        <v>0</v>
      </c>
    </row>
    <row r="428" spans="2:7">
      <c r="B428" s="10">
        <v>7720000</v>
      </c>
      <c r="C428" s="11" t="s">
        <v>417</v>
      </c>
      <c r="D428" s="12"/>
      <c r="E428" s="13"/>
      <c r="F428" s="9">
        <v>0</v>
      </c>
      <c r="G428" s="9">
        <v>0</v>
      </c>
    </row>
    <row r="429" spans="2:7">
      <c r="B429" s="10">
        <v>7780000</v>
      </c>
      <c r="C429" s="11" t="s">
        <v>418</v>
      </c>
      <c r="D429" s="12"/>
      <c r="E429" s="13"/>
      <c r="F429" s="9">
        <v>0</v>
      </c>
      <c r="G429" s="9">
        <v>0</v>
      </c>
    </row>
    <row r="430" spans="2:7">
      <c r="B430" s="10">
        <v>7811000</v>
      </c>
      <c r="C430" s="11" t="s">
        <v>419</v>
      </c>
      <c r="D430" s="12"/>
      <c r="E430" s="13"/>
      <c r="F430" s="9">
        <v>0</v>
      </c>
      <c r="G430" s="9">
        <v>0</v>
      </c>
    </row>
    <row r="431" spans="2:7">
      <c r="B431" s="10">
        <v>7815000</v>
      </c>
      <c r="C431" s="11" t="s">
        <v>420</v>
      </c>
      <c r="D431" s="12"/>
      <c r="E431" s="13"/>
      <c r="F431" s="9">
        <v>0</v>
      </c>
      <c r="G431" s="9">
        <v>0</v>
      </c>
    </row>
    <row r="432" spans="2:7">
      <c r="B432" s="10">
        <v>7816000</v>
      </c>
      <c r="C432" s="11" t="s">
        <v>421</v>
      </c>
      <c r="D432" s="12"/>
      <c r="E432" s="13"/>
      <c r="F432" s="9">
        <v>0</v>
      </c>
      <c r="G432" s="9">
        <v>0</v>
      </c>
    </row>
    <row r="433" spans="2:7">
      <c r="B433" s="10">
        <v>7816400</v>
      </c>
      <c r="C433" s="11" t="s">
        <v>422</v>
      </c>
      <c r="D433" s="12"/>
      <c r="E433" s="13"/>
      <c r="F433" s="9">
        <v>0</v>
      </c>
      <c r="G433" s="9">
        <v>0</v>
      </c>
    </row>
    <row r="434" spans="2:7">
      <c r="B434" s="10">
        <v>7817000</v>
      </c>
      <c r="C434" s="11" t="s">
        <v>423</v>
      </c>
      <c r="D434" s="12"/>
      <c r="E434" s="13"/>
      <c r="F434" s="9">
        <v>0</v>
      </c>
      <c r="G434" s="9">
        <v>0</v>
      </c>
    </row>
    <row r="435" spans="2:7">
      <c r="B435" s="10">
        <v>7865000</v>
      </c>
      <c r="C435" s="11" t="s">
        <v>424</v>
      </c>
      <c r="D435" s="12"/>
      <c r="E435" s="13"/>
      <c r="F435" s="9">
        <v>0</v>
      </c>
      <c r="G435" s="9">
        <v>0</v>
      </c>
    </row>
    <row r="436" spans="2:7">
      <c r="B436" s="10">
        <v>7866000</v>
      </c>
      <c r="C436" s="11" t="s">
        <v>425</v>
      </c>
      <c r="D436" s="12"/>
      <c r="E436" s="13"/>
      <c r="F436" s="9">
        <v>0</v>
      </c>
      <c r="G436" s="9">
        <v>0</v>
      </c>
    </row>
    <row r="437" spans="2:7">
      <c r="B437" s="10">
        <v>7872000</v>
      </c>
      <c r="C437" s="11" t="s">
        <v>426</v>
      </c>
      <c r="D437" s="12"/>
      <c r="E437" s="13"/>
      <c r="F437" s="9">
        <v>0</v>
      </c>
      <c r="G437" s="9">
        <v>0</v>
      </c>
    </row>
    <row r="438" spans="2:7">
      <c r="B438" s="10">
        <v>7873000</v>
      </c>
      <c r="C438" s="11" t="s">
        <v>427</v>
      </c>
      <c r="D438" s="12"/>
      <c r="E438" s="13"/>
      <c r="F438" s="9">
        <v>0</v>
      </c>
      <c r="G438" s="9">
        <v>0</v>
      </c>
    </row>
    <row r="439" spans="2:7">
      <c r="B439" s="10">
        <v>7874000</v>
      </c>
      <c r="C439" s="11" t="s">
        <v>42</v>
      </c>
      <c r="D439" s="12"/>
      <c r="E439" s="13"/>
      <c r="F439" s="9">
        <v>0</v>
      </c>
      <c r="G439" s="9">
        <v>0</v>
      </c>
    </row>
    <row r="440" spans="2:7">
      <c r="B440" s="10">
        <v>7875000</v>
      </c>
      <c r="C440" s="11" t="s">
        <v>428</v>
      </c>
      <c r="D440" s="12"/>
      <c r="E440" s="13"/>
      <c r="F440" s="9">
        <v>0</v>
      </c>
      <c r="G440" s="9">
        <v>0</v>
      </c>
    </row>
    <row r="441" spans="2:7">
      <c r="B441" s="10">
        <v>7876000</v>
      </c>
      <c r="C441" s="11" t="s">
        <v>429</v>
      </c>
      <c r="D441" s="12"/>
      <c r="E441" s="13"/>
      <c r="F441" s="9">
        <v>0</v>
      </c>
      <c r="G441" s="9">
        <v>0</v>
      </c>
    </row>
    <row r="442" spans="2:7">
      <c r="B442" s="10">
        <v>7891000</v>
      </c>
      <c r="C442" s="11" t="s">
        <v>430</v>
      </c>
      <c r="D442" s="12"/>
      <c r="E442" s="13"/>
      <c r="F442" s="9">
        <v>0</v>
      </c>
      <c r="G442" s="9">
        <v>0</v>
      </c>
    </row>
    <row r="443" spans="2:7">
      <c r="B443" s="10">
        <v>7894000</v>
      </c>
      <c r="C443" s="11" t="s">
        <v>431</v>
      </c>
      <c r="D443" s="12"/>
      <c r="E443" s="13"/>
      <c r="F443" s="9">
        <v>0</v>
      </c>
      <c r="G443" s="9">
        <v>0</v>
      </c>
    </row>
    <row r="444" spans="2:7">
      <c r="B444" s="10">
        <v>7895000</v>
      </c>
      <c r="C444" s="11" t="s">
        <v>432</v>
      </c>
      <c r="D444" s="12"/>
      <c r="E444" s="13"/>
      <c r="F444" s="9">
        <v>0</v>
      </c>
      <c r="G444" s="9">
        <v>0</v>
      </c>
    </row>
    <row r="445" spans="2:7">
      <c r="B445" s="10">
        <v>7896000</v>
      </c>
      <c r="C445" s="11" t="s">
        <v>433</v>
      </c>
      <c r="D445" s="12"/>
      <c r="E445" s="13"/>
      <c r="F445" s="9">
        <v>0</v>
      </c>
      <c r="G445" s="9">
        <v>0</v>
      </c>
    </row>
    <row r="446" spans="2:7">
      <c r="B446" s="10">
        <v>8600000</v>
      </c>
      <c r="C446" s="11" t="s">
        <v>434</v>
      </c>
      <c r="D446" s="12"/>
      <c r="E446" s="13"/>
      <c r="F446" s="9">
        <v>0</v>
      </c>
      <c r="G446" s="9">
        <v>0</v>
      </c>
    </row>
    <row r="447" spans="2:7">
      <c r="B447" s="10">
        <v>8601000</v>
      </c>
      <c r="C447" s="11" t="s">
        <v>435</v>
      </c>
      <c r="D447" s="12"/>
      <c r="E447" s="13"/>
      <c r="F447" s="9">
        <v>0</v>
      </c>
      <c r="G447" s="9">
        <v>0</v>
      </c>
    </row>
    <row r="448" spans="2:7">
      <c r="B448" s="10">
        <v>8602000</v>
      </c>
      <c r="C448" s="11" t="s">
        <v>436</v>
      </c>
      <c r="D448" s="12"/>
      <c r="E448" s="13"/>
      <c r="F448" s="9">
        <v>0</v>
      </c>
      <c r="G448" s="9">
        <v>0</v>
      </c>
    </row>
    <row r="449" spans="2:7">
      <c r="B449" s="10">
        <v>8611000</v>
      </c>
      <c r="C449" s="11" t="s">
        <v>437</v>
      </c>
      <c r="D449" s="12"/>
      <c r="E449" s="13"/>
      <c r="F449" s="9">
        <v>0</v>
      </c>
      <c r="G449" s="9">
        <v>0</v>
      </c>
    </row>
    <row r="450" spans="2:7">
      <c r="B450" s="10">
        <v>8612000</v>
      </c>
      <c r="C450" s="11" t="s">
        <v>438</v>
      </c>
      <c r="D450" s="12"/>
      <c r="E450" s="13"/>
      <c r="F450" s="9">
        <v>0</v>
      </c>
      <c r="G450" s="9">
        <v>0</v>
      </c>
    </row>
    <row r="451" spans="2:7">
      <c r="B451" s="10">
        <v>8620000</v>
      </c>
      <c r="C451" s="11" t="s">
        <v>439</v>
      </c>
      <c r="D451" s="12"/>
      <c r="E451" s="13"/>
      <c r="F451" s="9">
        <v>0</v>
      </c>
      <c r="G451" s="9">
        <v>0</v>
      </c>
    </row>
    <row r="452" spans="2:7">
      <c r="B452" s="10">
        <v>8640000</v>
      </c>
      <c r="C452" s="11" t="s">
        <v>440</v>
      </c>
      <c r="D452" s="12"/>
      <c r="E452" s="13"/>
      <c r="F452" s="9">
        <v>0</v>
      </c>
      <c r="G452" s="9">
        <v>0</v>
      </c>
    </row>
    <row r="453" spans="2:7">
      <c r="B453" s="10">
        <v>8700000</v>
      </c>
      <c r="C453" s="11" t="s">
        <v>441</v>
      </c>
      <c r="D453" s="12"/>
      <c r="E453" s="13"/>
      <c r="F453" s="9">
        <v>0</v>
      </c>
      <c r="G453" s="9">
        <v>0</v>
      </c>
    </row>
    <row r="454" spans="2:7">
      <c r="B454" s="10">
        <v>8710000</v>
      </c>
      <c r="C454" s="11" t="s">
        <v>442</v>
      </c>
      <c r="D454" s="12"/>
      <c r="E454" s="13"/>
      <c r="F454" s="9">
        <v>0</v>
      </c>
      <c r="G454" s="9">
        <v>0</v>
      </c>
    </row>
    <row r="455" spans="2:7">
      <c r="B455" s="10">
        <v>8750000</v>
      </c>
      <c r="C455" s="11" t="s">
        <v>443</v>
      </c>
      <c r="D455" s="12"/>
      <c r="E455" s="13"/>
      <c r="F455" s="9">
        <v>0</v>
      </c>
      <c r="G455" s="9">
        <v>0</v>
      </c>
    </row>
    <row r="456" spans="2:7">
      <c r="B456" s="10">
        <v>8900000</v>
      </c>
      <c r="C456" s="11" t="s">
        <v>444</v>
      </c>
      <c r="D456" s="12"/>
      <c r="E456" s="13"/>
      <c r="F456" s="9">
        <v>0</v>
      </c>
      <c r="G456" s="9">
        <v>0</v>
      </c>
    </row>
    <row r="457" spans="2:7">
      <c r="B457" s="10">
        <v>8910000</v>
      </c>
      <c r="C457" s="11" t="s">
        <v>445</v>
      </c>
      <c r="D457" s="12"/>
      <c r="E457" s="13"/>
      <c r="F457" s="9">
        <v>0</v>
      </c>
      <c r="G457" s="9">
        <v>0</v>
      </c>
    </row>
    <row r="458" spans="2:7">
      <c r="B458" s="10">
        <v>9060000</v>
      </c>
      <c r="C458" s="11" t="s">
        <v>446</v>
      </c>
      <c r="D458" s="12"/>
      <c r="E458" s="13"/>
      <c r="F458" s="9">
        <v>0</v>
      </c>
      <c r="G458" s="9">
        <v>0</v>
      </c>
    </row>
    <row r="459" spans="2:7">
      <c r="B459" s="10">
        <v>9070000</v>
      </c>
      <c r="C459" s="11" t="s">
        <v>447</v>
      </c>
      <c r="D459" s="12"/>
      <c r="E459" s="13"/>
      <c r="F459" s="9">
        <v>0</v>
      </c>
      <c r="G459" s="9">
        <v>0</v>
      </c>
    </row>
    <row r="460" spans="2:7">
      <c r="B460" s="10"/>
      <c r="C460" s="11"/>
      <c r="D460" s="12"/>
      <c r="E460" s="13"/>
      <c r="F460" s="9"/>
      <c r="G460" s="9"/>
    </row>
    <row r="461" spans="2:7">
      <c r="B461" s="10"/>
      <c r="C461" s="11"/>
      <c r="D461" s="12"/>
      <c r="E461" s="13"/>
      <c r="F461" s="9"/>
      <c r="G461" s="9"/>
    </row>
    <row r="462" spans="2:7">
      <c r="B462" s="10"/>
      <c r="C462" s="11"/>
      <c r="D462" s="12"/>
      <c r="E462" s="13"/>
      <c r="F462" s="9"/>
      <c r="G462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3:K204"/>
  <sheetViews>
    <sheetView showGridLines="0" tabSelected="1" topLeftCell="B1" workbookViewId="0">
      <selection activeCell="D1" sqref="D1"/>
    </sheetView>
  </sheetViews>
  <sheetFormatPr baseColWidth="10" defaultRowHeight="15"/>
  <cols>
    <col min="1" max="3" width="3.7109375" customWidth="1"/>
    <col min="5" max="5" width="46.140625" customWidth="1"/>
    <col min="6" max="6" width="11.85546875" customWidth="1"/>
  </cols>
  <sheetData>
    <row r="3" spans="4:11" ht="26.25">
      <c r="E3" s="15" t="s">
        <v>4</v>
      </c>
    </row>
    <row r="5" spans="4:11">
      <c r="D5" t="s">
        <v>449</v>
      </c>
    </row>
    <row r="6" spans="4:11">
      <c r="D6" s="25" t="s">
        <v>448</v>
      </c>
      <c r="E6" s="25"/>
      <c r="F6" s="25"/>
      <c r="G6" s="25"/>
    </row>
    <row r="7" spans="4:11">
      <c r="D7" s="26">
        <v>7560000</v>
      </c>
      <c r="E7" s="25" t="str">
        <f>IF(D7="","",VLOOKUP(D7,PlanComptable,2,0))</f>
        <v>Cotisations</v>
      </c>
      <c r="F7" s="27">
        <v>5150</v>
      </c>
      <c r="G7" s="27">
        <v>135548.20000000001</v>
      </c>
      <c r="H7" s="24"/>
      <c r="I7" s="24"/>
    </row>
    <row r="8" spans="4:11">
      <c r="F8" s="16"/>
      <c r="G8" s="16"/>
      <c r="H8" s="16"/>
      <c r="I8" s="16"/>
      <c r="J8" s="16"/>
      <c r="K8" s="16"/>
    </row>
    <row r="11" spans="4:11">
      <c r="F11" s="17" t="s">
        <v>5</v>
      </c>
      <c r="G11" s="17" t="s">
        <v>6</v>
      </c>
    </row>
    <row r="12" spans="4:11" ht="18.75">
      <c r="D12" s="18" t="s">
        <v>7</v>
      </c>
    </row>
    <row r="13" spans="4:11" ht="5.0999999999999996" customHeight="1"/>
    <row r="14" spans="4:11">
      <c r="D14" s="22" t="s">
        <v>8</v>
      </c>
      <c r="E14" s="22"/>
    </row>
    <row r="15" spans="4:11">
      <c r="D15" s="19">
        <v>7070000</v>
      </c>
      <c r="E15" t="str">
        <f>IF(D15="","",VLOOKUP(D15,PlanComptable,2,0))</f>
        <v>Ventes de marchandises</v>
      </c>
      <c r="F15" s="23"/>
      <c r="G15" s="23"/>
    </row>
    <row r="16" spans="4:11">
      <c r="D16" s="19">
        <v>7070000</v>
      </c>
      <c r="E16" t="str">
        <f>IF(D16="","",VLOOKUP(D16,PlanComptable,2,0))</f>
        <v>Ventes de marchandises</v>
      </c>
      <c r="F16" s="23"/>
      <c r="G16" s="12"/>
    </row>
    <row r="17" spans="4:5">
      <c r="D17" s="19"/>
    </row>
    <row r="18" spans="4:5">
      <c r="D18" s="19"/>
    </row>
    <row r="19" spans="4:5">
      <c r="D19" s="22" t="s">
        <v>9</v>
      </c>
    </row>
    <row r="20" spans="4:5">
      <c r="D20" s="19">
        <v>7060000</v>
      </c>
      <c r="E20" t="str">
        <f t="shared" ref="E20:E27" si="0">IF(D20="","",VLOOKUP(D20,PlanComptable,2,0))</f>
        <v>Prestations de services</v>
      </c>
    </row>
    <row r="21" spans="4:5">
      <c r="D21" s="19">
        <v>7080100</v>
      </c>
      <c r="E21" t="str">
        <f t="shared" si="0"/>
        <v>Rvt boissons</v>
      </c>
    </row>
    <row r="22" spans="4:5">
      <c r="D22" s="19">
        <v>7080200</v>
      </c>
      <c r="E22" t="str">
        <f t="shared" si="0"/>
        <v>Rvt repas</v>
      </c>
    </row>
    <row r="23" spans="4:5">
      <c r="D23" s="19">
        <v>7080800</v>
      </c>
      <c r="E23" t="str">
        <f t="shared" si="0"/>
        <v>Taxes</v>
      </c>
    </row>
    <row r="24" spans="4:5">
      <c r="D24" s="19">
        <v>7081000</v>
      </c>
      <c r="E24" t="str">
        <f t="shared" si="0"/>
        <v>Produits des prestations fournies au personne</v>
      </c>
    </row>
    <row r="25" spans="4:5">
      <c r="D25" s="19">
        <v>7083000</v>
      </c>
      <c r="E25" t="str">
        <f t="shared" si="0"/>
        <v>Locations diverses</v>
      </c>
    </row>
    <row r="26" spans="4:5">
      <c r="D26" s="19">
        <v>7085000</v>
      </c>
      <c r="E26" t="str">
        <f t="shared" si="0"/>
        <v>Ports et frais accessoires facturés</v>
      </c>
    </row>
    <row r="27" spans="4:5">
      <c r="D27" s="19">
        <v>7088000</v>
      </c>
      <c r="E27" t="str">
        <f t="shared" si="0"/>
        <v>Autres produits d'activités annexes</v>
      </c>
    </row>
    <row r="28" spans="4:5">
      <c r="D28" s="19"/>
    </row>
    <row r="29" spans="4:5">
      <c r="D29" t="s">
        <v>10</v>
      </c>
    </row>
    <row r="30" spans="4:5">
      <c r="D30" s="19">
        <v>7560000</v>
      </c>
      <c r="E30" t="str">
        <f t="shared" ref="E30:E35" si="1">IF(D30="","",VLOOKUP(D30,PlanComptable,2,0))</f>
        <v>Cotisations</v>
      </c>
    </row>
    <row r="31" spans="4:5">
      <c r="D31" s="19">
        <v>7562000</v>
      </c>
      <c r="E31" t="str">
        <f t="shared" si="1"/>
        <v>Taxes d'abattage</v>
      </c>
    </row>
    <row r="32" spans="4:5">
      <c r="D32" s="19">
        <v>7562100</v>
      </c>
      <c r="E32" t="str">
        <f t="shared" si="1"/>
        <v>Timbres National</v>
      </c>
    </row>
    <row r="33" spans="4:5">
      <c r="D33" s="19">
        <v>7562200</v>
      </c>
      <c r="E33" t="str">
        <f t="shared" si="1"/>
        <v>Timbres Autres</v>
      </c>
    </row>
    <row r="34" spans="4:5">
      <c r="D34" s="19">
        <v>7562300</v>
      </c>
      <c r="E34" t="str">
        <f t="shared" si="1"/>
        <v>Timbres Autres</v>
      </c>
    </row>
    <row r="35" spans="4:5">
      <c r="D35" s="19"/>
      <c r="E35" t="str">
        <f t="shared" si="1"/>
        <v/>
      </c>
    </row>
    <row r="36" spans="4:5">
      <c r="D36" s="19"/>
    </row>
    <row r="37" spans="4:5">
      <c r="D37" t="s">
        <v>11</v>
      </c>
    </row>
    <row r="38" spans="4:5">
      <c r="D38" s="19">
        <v>7580000</v>
      </c>
      <c r="E38" t="str">
        <f>IF(D38="","",VLOOKUP(D38,PlanComptable,2,0))</f>
        <v>Autres produits divers de gestion courante</v>
      </c>
    </row>
    <row r="39" spans="4:5">
      <c r="D39" s="19"/>
    </row>
    <row r="40" spans="4:5">
      <c r="D40" t="s">
        <v>12</v>
      </c>
    </row>
    <row r="41" spans="4:5">
      <c r="D41" s="19">
        <v>7811000</v>
      </c>
      <c r="E41" t="str">
        <f>IF(D41="","",VLOOKUP(D41,PlanComptable,2,0))</f>
        <v>Amt immos corporelles &amp; incorporelles</v>
      </c>
    </row>
    <row r="42" spans="4:5">
      <c r="D42" s="19">
        <v>7815000</v>
      </c>
      <c r="E42" t="str">
        <f>IF(D42="","",VLOOKUP(D42,PlanComptable,2,0))</f>
        <v>Reprises sur provisions d'exploitation</v>
      </c>
    </row>
    <row r="43" spans="4:5">
      <c r="D43" s="19">
        <v>7816000</v>
      </c>
      <c r="E43" t="str">
        <f>IF(D43="","",VLOOKUP(D43,PlanComptable,2,0))</f>
        <v>Déprec. immos corporelles &amp; incorporelles</v>
      </c>
    </row>
    <row r="44" spans="4:5">
      <c r="D44" s="19">
        <v>7816400</v>
      </c>
      <c r="E44" t="str">
        <f>IF(D44="","",VLOOKUP(D44,PlanComptable,2,0))</f>
        <v>Reprises dépréc. d’actifs reçus par legs ou donations destinés à être cédés</v>
      </c>
    </row>
    <row r="45" spans="4:5">
      <c r="D45" s="19">
        <v>7817000</v>
      </c>
      <c r="E45" t="str">
        <f>IF(D45="","",VLOOKUP(D45,PlanComptable,2,0))</f>
        <v>Dépréciations actifs circulant</v>
      </c>
    </row>
    <row r="46" spans="4:5">
      <c r="D46" s="19"/>
    </row>
    <row r="47" spans="4:5" ht="18.75">
      <c r="D47" s="18" t="s">
        <v>13</v>
      </c>
    </row>
    <row r="48" spans="4:5" ht="18.75">
      <c r="D48" s="18"/>
    </row>
    <row r="49" spans="4:5">
      <c r="D49" t="s">
        <v>14</v>
      </c>
    </row>
    <row r="50" spans="4:5">
      <c r="D50" s="19">
        <v>6071000</v>
      </c>
      <c r="E50" t="str">
        <f t="shared" ref="E50:E55" si="2">IF(D50="","",VLOOKUP(D50,PlanComptable,2,0))</f>
        <v>Achats boissons</v>
      </c>
    </row>
    <row r="51" spans="4:5">
      <c r="D51" s="19">
        <v>6072000</v>
      </c>
      <c r="E51" t="str">
        <f t="shared" si="2"/>
        <v>Achats repas</v>
      </c>
    </row>
    <row r="52" spans="4:5">
      <c r="D52" s="19">
        <v>6073000</v>
      </c>
      <c r="E52" t="str">
        <f t="shared" si="2"/>
        <v>Achats Plan chasse</v>
      </c>
    </row>
    <row r="53" spans="4:5">
      <c r="D53" s="19">
        <v>6010000</v>
      </c>
      <c r="E53" t="str">
        <f t="shared" si="2"/>
        <v>Achats stockés de matières et fournitures</v>
      </c>
    </row>
    <row r="54" spans="4:5">
      <c r="D54" s="19"/>
      <c r="E54" t="str">
        <f t="shared" si="2"/>
        <v/>
      </c>
    </row>
    <row r="55" spans="4:5">
      <c r="D55" s="19"/>
      <c r="E55" t="str">
        <f t="shared" si="2"/>
        <v/>
      </c>
    </row>
    <row r="56" spans="4:5">
      <c r="D56" t="s">
        <v>15</v>
      </c>
    </row>
    <row r="57" spans="4:5">
      <c r="D57" s="19">
        <v>6031000</v>
      </c>
      <c r="E57" t="str">
        <f>IF(D57="","",VLOOKUP(D57,PlanComptable,2,0))</f>
        <v>Variations de stocks matières &amp; fournitures</v>
      </c>
    </row>
    <row r="58" spans="4:5">
      <c r="D58" s="19">
        <v>6032000</v>
      </c>
      <c r="E58" t="str">
        <f>IF(D58="","",VLOOKUP(D58,PlanComptable,2,0))</f>
        <v>Variations stocks autres approvisionnements</v>
      </c>
    </row>
    <row r="59" spans="4:5">
      <c r="D59" s="19">
        <v>6037000</v>
      </c>
      <c r="E59" t="str">
        <f>IF(D59="","",VLOOKUP(D59,PlanComptable,2,0))</f>
        <v>Variations de stocks de marchandises</v>
      </c>
    </row>
    <row r="60" spans="4:5">
      <c r="D60" s="19"/>
    </row>
    <row r="61" spans="4:5">
      <c r="D61" t="s">
        <v>16</v>
      </c>
    </row>
    <row r="62" spans="4:5">
      <c r="D62" s="19">
        <v>6050000</v>
      </c>
      <c r="E62" t="str">
        <f t="shared" ref="E62:E93" si="3">IF(D62="","",VLOOKUP(D62,PlanComptable,2,0))</f>
        <v>Achats matériel, équipements &amp; travaux</v>
      </c>
    </row>
    <row r="63" spans="4:5">
      <c r="D63" s="19">
        <v>6061000</v>
      </c>
      <c r="E63" t="str">
        <f t="shared" si="3"/>
        <v>Fournitures non stockables</v>
      </c>
    </row>
    <row r="64" spans="4:5">
      <c r="D64" s="19">
        <v>6061100</v>
      </c>
      <c r="E64" t="str">
        <f t="shared" si="3"/>
        <v>Eau</v>
      </c>
    </row>
    <row r="65" spans="4:5">
      <c r="D65" s="19">
        <v>6061200</v>
      </c>
      <c r="E65" t="str">
        <f t="shared" si="3"/>
        <v>Electricité</v>
      </c>
    </row>
    <row r="66" spans="4:5">
      <c r="D66" s="19">
        <v>6061300</v>
      </c>
      <c r="E66" t="str">
        <f t="shared" si="3"/>
        <v>Fuel</v>
      </c>
    </row>
    <row r="67" spans="4:5">
      <c r="D67" s="19">
        <v>6061400</v>
      </c>
      <c r="E67" t="str">
        <f t="shared" si="3"/>
        <v>Carburant</v>
      </c>
    </row>
    <row r="68" spans="4:5">
      <c r="D68" s="19">
        <v>6061410</v>
      </c>
      <c r="E68" t="str">
        <f t="shared" si="3"/>
        <v>Carburant</v>
      </c>
    </row>
    <row r="69" spans="4:5">
      <c r="D69" s="19">
        <v>6063000</v>
      </c>
      <c r="E69" t="str">
        <f t="shared" si="3"/>
        <v>Fournitures d'entretien et petit équipement</v>
      </c>
    </row>
    <row r="70" spans="4:5">
      <c r="D70" s="19">
        <v>6064000</v>
      </c>
      <c r="E70" t="str">
        <f t="shared" si="3"/>
        <v>Fournitures administratives</v>
      </c>
    </row>
    <row r="71" spans="4:5">
      <c r="D71" s="19">
        <v>6065000</v>
      </c>
      <c r="E71" t="str">
        <f t="shared" si="3"/>
        <v>Petits logiciels</v>
      </c>
    </row>
    <row r="72" spans="4:5">
      <c r="D72" s="19">
        <v>6068000</v>
      </c>
      <c r="E72" t="str">
        <f t="shared" si="3"/>
        <v>Autres fournitures &amp; matières</v>
      </c>
    </row>
    <row r="73" spans="4:5">
      <c r="D73" s="19">
        <v>6071000</v>
      </c>
      <c r="E73" t="str">
        <f t="shared" si="3"/>
        <v>Achats boissons</v>
      </c>
    </row>
    <row r="74" spans="4:5">
      <c r="D74" s="19">
        <v>6072000</v>
      </c>
      <c r="E74" t="str">
        <f t="shared" si="3"/>
        <v>Achats repas</v>
      </c>
    </row>
    <row r="75" spans="4:5">
      <c r="D75" s="19">
        <v>6073000</v>
      </c>
      <c r="E75" t="str">
        <f t="shared" si="3"/>
        <v>Achats Plan chasse</v>
      </c>
    </row>
    <row r="76" spans="4:5">
      <c r="D76" s="19">
        <v>6074000</v>
      </c>
      <c r="E76" t="str">
        <f t="shared" si="3"/>
        <v>Achats Pieges &amp; Regulation</v>
      </c>
    </row>
    <row r="77" spans="4:5">
      <c r="D77" s="19">
        <v>6081100</v>
      </c>
      <c r="E77" t="str">
        <f t="shared" si="3"/>
        <v>Frais accessoires d'achats sur matières</v>
      </c>
    </row>
    <row r="78" spans="4:5">
      <c r="D78" s="19">
        <v>6081700</v>
      </c>
      <c r="E78" t="str">
        <f t="shared" si="3"/>
        <v>Frais accessoires d'achats sur fournitures</v>
      </c>
    </row>
    <row r="79" spans="4:5">
      <c r="D79" s="19">
        <v>6091000</v>
      </c>
      <c r="E79" t="str">
        <f t="shared" si="3"/>
        <v>RRR sur achats matières et fournitures</v>
      </c>
    </row>
    <row r="80" spans="4:5">
      <c r="D80" s="19">
        <v>6092000</v>
      </c>
      <c r="E80" t="str">
        <f t="shared" si="3"/>
        <v>RRR sur achats et autres approvisionnements</v>
      </c>
    </row>
    <row r="81" spans="4:5">
      <c r="D81" s="19">
        <v>6097000</v>
      </c>
      <c r="E81" t="str">
        <f t="shared" si="3"/>
        <v>RRR sur achats de marchandises</v>
      </c>
    </row>
    <row r="82" spans="4:5">
      <c r="D82" s="19">
        <v>6110000</v>
      </c>
      <c r="E82" t="str">
        <f t="shared" si="3"/>
        <v>Sous-traitance générale</v>
      </c>
    </row>
    <row r="83" spans="4:5">
      <c r="D83" s="20">
        <v>6122000</v>
      </c>
      <c r="E83" t="str">
        <f t="shared" si="3"/>
        <v>Redevance crédit-bail mobilier</v>
      </c>
    </row>
    <row r="84" spans="4:5">
      <c r="D84" s="20">
        <v>6125000</v>
      </c>
      <c r="E84" t="str">
        <f t="shared" si="3"/>
        <v>Redevances crédit-bail immobilier</v>
      </c>
    </row>
    <row r="85" spans="4:5">
      <c r="D85" s="20">
        <v>6132000</v>
      </c>
      <c r="E85" t="str">
        <f t="shared" si="3"/>
        <v>Locations immobilières</v>
      </c>
    </row>
    <row r="86" spans="4:5">
      <c r="D86" s="20">
        <v>6135100</v>
      </c>
      <c r="E86" t="str">
        <f t="shared" si="3"/>
        <v>Locations mobilières Bois 1</v>
      </c>
    </row>
    <row r="87" spans="4:5">
      <c r="D87" s="20">
        <v>6135200</v>
      </c>
      <c r="E87" t="str">
        <f t="shared" si="3"/>
        <v>Locations mobilières Bois 2</v>
      </c>
    </row>
    <row r="88" spans="4:5">
      <c r="D88" s="20">
        <v>6135300</v>
      </c>
      <c r="E88" t="str">
        <f t="shared" si="3"/>
        <v>Locations mobilières Bois 3</v>
      </c>
    </row>
    <row r="89" spans="4:5">
      <c r="D89" s="20">
        <v>6135400</v>
      </c>
      <c r="E89" t="str">
        <f t="shared" si="3"/>
        <v>Locations mobilières Bois 4</v>
      </c>
    </row>
    <row r="90" spans="4:5">
      <c r="D90" s="20">
        <v>6136000</v>
      </c>
      <c r="E90" t="str">
        <f t="shared" si="3"/>
        <v>Malis sur emballages</v>
      </c>
    </row>
    <row r="91" spans="4:5">
      <c r="D91" s="20">
        <v>6140000</v>
      </c>
      <c r="E91" t="str">
        <f t="shared" si="3"/>
        <v>Charges locatives et de copropriété</v>
      </c>
    </row>
    <row r="92" spans="4:5">
      <c r="D92" s="20">
        <v>6152000</v>
      </c>
      <c r="E92" t="str">
        <f t="shared" si="3"/>
        <v>Entretien sur biens immobiliers</v>
      </c>
    </row>
    <row r="93" spans="4:5">
      <c r="D93" s="20">
        <v>6155000</v>
      </c>
      <c r="E93" t="str">
        <f t="shared" si="3"/>
        <v>Entretien sur biens mobiliers</v>
      </c>
    </row>
    <row r="94" spans="4:5">
      <c r="D94" s="20">
        <v>6155100</v>
      </c>
      <c r="E94" t="str">
        <f t="shared" ref="E94:E125" si="4">IF(D94="","",VLOOKUP(D94,PlanComptable,2,0))</f>
        <v>Entretien Véhicule 1</v>
      </c>
    </row>
    <row r="95" spans="4:5">
      <c r="D95" s="20">
        <v>6155200</v>
      </c>
      <c r="E95" t="str">
        <f t="shared" si="4"/>
        <v>Entretien Véhicule 2</v>
      </c>
    </row>
    <row r="96" spans="4:5">
      <c r="D96" s="20">
        <v>6156000</v>
      </c>
      <c r="E96" t="str">
        <f t="shared" si="4"/>
        <v>Maintenance</v>
      </c>
    </row>
    <row r="97" spans="4:5">
      <c r="D97" s="20">
        <v>6161000</v>
      </c>
      <c r="E97" t="str">
        <f t="shared" si="4"/>
        <v>Primes d'assurances mutirisques</v>
      </c>
    </row>
    <row r="98" spans="4:5">
      <c r="D98" s="20">
        <v>6164000</v>
      </c>
      <c r="E98" t="str">
        <f t="shared" si="4"/>
        <v>Primes d'assurances / risques d'exploitation</v>
      </c>
    </row>
    <row r="99" spans="4:5">
      <c r="D99" s="19">
        <v>6165000</v>
      </c>
      <c r="E99" t="str">
        <f t="shared" si="4"/>
        <v>Primes d'assurances / insolvabilité usagers</v>
      </c>
    </row>
    <row r="100" spans="4:5">
      <c r="D100" s="19">
        <v>6168000</v>
      </c>
      <c r="E100" t="str">
        <f t="shared" si="4"/>
        <v>Autres assurances Véhicules</v>
      </c>
    </row>
    <row r="101" spans="4:5">
      <c r="D101" s="19">
        <v>6170000</v>
      </c>
      <c r="E101" t="str">
        <f t="shared" si="4"/>
        <v>Etudes et recherches</v>
      </c>
    </row>
    <row r="102" spans="4:5">
      <c r="D102" s="19">
        <v>6181000</v>
      </c>
      <c r="E102" t="str">
        <f t="shared" si="4"/>
        <v>Documentation générale</v>
      </c>
    </row>
    <row r="103" spans="4:5">
      <c r="D103" s="19">
        <v>6183000</v>
      </c>
      <c r="E103" t="str">
        <f t="shared" si="4"/>
        <v>Documentation technique</v>
      </c>
    </row>
    <row r="104" spans="4:5">
      <c r="D104" s="19">
        <v>6185000</v>
      </c>
      <c r="E104" t="str">
        <f t="shared" si="4"/>
        <v>Frais de colloques, séminaires, conférences</v>
      </c>
    </row>
    <row r="105" spans="4:5">
      <c r="D105" s="19">
        <v>6187000</v>
      </c>
      <c r="E105" t="str">
        <f t="shared" si="4"/>
        <v>Prestations administratives</v>
      </c>
    </row>
    <row r="106" spans="4:5">
      <c r="D106" s="19">
        <v>6211000</v>
      </c>
      <c r="E106" t="str">
        <f t="shared" si="4"/>
        <v>Personnel intérimaire</v>
      </c>
    </row>
    <row r="107" spans="4:5">
      <c r="D107" s="19">
        <v>6214000</v>
      </c>
      <c r="E107" t="str">
        <f t="shared" si="4"/>
        <v>Personnel détaché ou prêté à l'association</v>
      </c>
    </row>
    <row r="108" spans="4:5">
      <c r="D108" s="19">
        <v>6221000</v>
      </c>
      <c r="E108" t="str">
        <f t="shared" si="4"/>
        <v>Commissions ... sur achats</v>
      </c>
    </row>
    <row r="109" spans="4:5">
      <c r="D109" s="19">
        <v>6222000</v>
      </c>
      <c r="E109" t="str">
        <f t="shared" si="4"/>
        <v>Commissions... sur ventes</v>
      </c>
    </row>
    <row r="110" spans="4:5">
      <c r="D110" s="19">
        <v>6226000</v>
      </c>
      <c r="E110" t="str">
        <f t="shared" si="4"/>
        <v>Honoraires</v>
      </c>
    </row>
    <row r="111" spans="4:5">
      <c r="D111" s="19">
        <v>6225000</v>
      </c>
      <c r="E111" t="str">
        <f t="shared" si="4"/>
        <v>Honoraires vétérinaires</v>
      </c>
    </row>
    <row r="112" spans="4:5">
      <c r="D112" s="19">
        <v>6226400</v>
      </c>
      <c r="E112" t="str">
        <f t="shared" si="4"/>
        <v>Honoraires sur legs ou donations à céder</v>
      </c>
    </row>
    <row r="113" spans="4:5">
      <c r="D113" s="19">
        <v>6227000</v>
      </c>
      <c r="E113" t="str">
        <f t="shared" si="4"/>
        <v>Frais d'actes et de contentieux</v>
      </c>
    </row>
    <row r="114" spans="4:5">
      <c r="D114" s="19">
        <v>6228000</v>
      </c>
      <c r="E114" t="str">
        <f t="shared" si="4"/>
        <v>Rémunérations div .intermédiaires &amp; honor.</v>
      </c>
    </row>
    <row r="115" spans="4:5">
      <c r="D115" s="19">
        <v>6231000</v>
      </c>
      <c r="E115" t="str">
        <f t="shared" si="4"/>
        <v>Annonces et insertions</v>
      </c>
    </row>
    <row r="116" spans="4:5">
      <c r="D116" s="19">
        <v>6232000</v>
      </c>
      <c r="E116" t="str">
        <f t="shared" si="4"/>
        <v>Fêtes et cérémonies</v>
      </c>
    </row>
    <row r="117" spans="4:5">
      <c r="D117" s="19">
        <v>6233000</v>
      </c>
      <c r="E117" t="str">
        <f t="shared" si="4"/>
        <v>Foires et expositions</v>
      </c>
    </row>
    <row r="118" spans="4:5">
      <c r="D118" s="19">
        <v>6234000</v>
      </c>
      <c r="E118" t="str">
        <f t="shared" si="4"/>
        <v>Cadeaux</v>
      </c>
    </row>
    <row r="119" spans="4:5">
      <c r="D119" s="19">
        <v>6236000</v>
      </c>
      <c r="E119" t="str">
        <f t="shared" si="4"/>
        <v>Catalogues et imprimés</v>
      </c>
    </row>
    <row r="120" spans="4:5">
      <c r="D120" s="19">
        <v>6237000</v>
      </c>
      <c r="E120" t="str">
        <f t="shared" si="4"/>
        <v>Publications</v>
      </c>
    </row>
    <row r="121" spans="4:5">
      <c r="D121" s="19">
        <v>6238000</v>
      </c>
      <c r="E121" t="str">
        <f t="shared" si="4"/>
        <v>Divers : pourboires, dons courants</v>
      </c>
    </row>
    <row r="122" spans="4:5">
      <c r="D122" s="19">
        <v>6241000</v>
      </c>
      <c r="E122" t="str">
        <f t="shared" si="4"/>
        <v>Transports sur achats</v>
      </c>
    </row>
    <row r="123" spans="4:5">
      <c r="D123" s="19">
        <v>6242000</v>
      </c>
      <c r="E123" t="str">
        <f t="shared" si="4"/>
        <v>Transports sur ventes</v>
      </c>
    </row>
    <row r="124" spans="4:5">
      <c r="D124" s="19">
        <v>6243000</v>
      </c>
      <c r="E124" t="str">
        <f t="shared" si="4"/>
        <v>Transports entre établissements</v>
      </c>
    </row>
    <row r="125" spans="4:5">
      <c r="D125" s="19">
        <v>6244000</v>
      </c>
      <c r="E125" t="str">
        <f t="shared" si="4"/>
        <v>Transports administratifs</v>
      </c>
    </row>
    <row r="126" spans="4:5">
      <c r="D126" s="19">
        <v>6247000</v>
      </c>
      <c r="E126" t="str">
        <f t="shared" ref="E126:E157" si="5">IF(D126="","",VLOOKUP(D126,PlanComptable,2,0))</f>
        <v>Transports collectifs du personnel</v>
      </c>
    </row>
    <row r="127" spans="4:5">
      <c r="D127" s="19">
        <v>6248000</v>
      </c>
      <c r="E127" t="str">
        <f t="shared" si="5"/>
        <v>Transports divers</v>
      </c>
    </row>
    <row r="128" spans="4:5">
      <c r="D128" s="19">
        <v>6251000</v>
      </c>
      <c r="E128" t="str">
        <f t="shared" si="5"/>
        <v>Voyages et déplacements</v>
      </c>
    </row>
    <row r="129" spans="4:5">
      <c r="D129" s="19">
        <v>6255000</v>
      </c>
      <c r="E129" t="str">
        <f t="shared" si="5"/>
        <v>Frais de boissons</v>
      </c>
    </row>
    <row r="130" spans="4:5">
      <c r="D130" s="19">
        <v>6256000</v>
      </c>
      <c r="E130" t="str">
        <f t="shared" si="5"/>
        <v>Frais de repas</v>
      </c>
    </row>
    <row r="131" spans="4:5">
      <c r="D131" s="19">
        <v>6566200</v>
      </c>
      <c r="E131" t="str">
        <f t="shared" si="5"/>
        <v>Bracelets</v>
      </c>
    </row>
    <row r="132" spans="4:5">
      <c r="D132" s="19">
        <v>6257000</v>
      </c>
      <c r="E132" t="str">
        <f t="shared" si="5"/>
        <v>Autres Frais de réceptions, représentations</v>
      </c>
    </row>
    <row r="133" spans="4:5">
      <c r="D133" s="19">
        <v>6261000</v>
      </c>
      <c r="E133" t="str">
        <f t="shared" si="5"/>
        <v>Liaisons spécialisées</v>
      </c>
    </row>
    <row r="134" spans="4:5">
      <c r="D134" s="19">
        <v>6263000</v>
      </c>
      <c r="E134" t="str">
        <f t="shared" si="5"/>
        <v>Affranchissements, frais postaux</v>
      </c>
    </row>
    <row r="135" spans="4:5">
      <c r="D135" s="19">
        <v>6265000</v>
      </c>
      <c r="E135" t="str">
        <f t="shared" si="5"/>
        <v>Téléphone</v>
      </c>
    </row>
    <row r="136" spans="4:5">
      <c r="D136" s="19">
        <v>6275000</v>
      </c>
      <c r="E136" t="str">
        <f t="shared" si="5"/>
        <v>Frais sur virement</v>
      </c>
    </row>
    <row r="137" spans="4:5">
      <c r="D137" s="19">
        <v>6278000</v>
      </c>
      <c r="E137" t="str">
        <f t="shared" si="5"/>
        <v>Services bancaires &amp; assimilés</v>
      </c>
    </row>
    <row r="138" spans="4:5">
      <c r="D138" s="19">
        <v>6281000</v>
      </c>
      <c r="E138" t="str">
        <f t="shared" si="5"/>
        <v>Cotisations</v>
      </c>
    </row>
    <row r="139" spans="4:5">
      <c r="D139" s="19">
        <v>6284000</v>
      </c>
      <c r="E139" t="str">
        <f t="shared" si="5"/>
        <v>Frais de recrutement du personnel</v>
      </c>
    </row>
    <row r="141" spans="4:5">
      <c r="D141" t="s">
        <v>17</v>
      </c>
    </row>
    <row r="142" spans="4:5">
      <c r="D142" s="19">
        <v>6311000</v>
      </c>
      <c r="E142" t="str">
        <f t="shared" ref="E142:E150" si="6">IF(D142="","",VLOOKUP(D142,PlanComptable,2,0))</f>
        <v>Taxe sur les salaires</v>
      </c>
    </row>
    <row r="143" spans="4:5">
      <c r="D143" s="21">
        <v>6331000</v>
      </c>
      <c r="E143" t="str">
        <f t="shared" si="6"/>
        <v>Versement de transport</v>
      </c>
    </row>
    <row r="144" spans="4:5">
      <c r="D144" s="21">
        <v>6332000</v>
      </c>
      <c r="E144" t="str">
        <f t="shared" si="6"/>
        <v>Allocation logement</v>
      </c>
    </row>
    <row r="145" spans="4:5">
      <c r="D145" s="21">
        <v>6333000</v>
      </c>
      <c r="E145" t="str">
        <f t="shared" si="6"/>
        <v>Formation professionnelle continue</v>
      </c>
    </row>
    <row r="146" spans="4:5">
      <c r="D146" s="21">
        <v>6334000</v>
      </c>
      <c r="E146" t="str">
        <f t="shared" si="6"/>
        <v>Participations employeurs à l'effort de const</v>
      </c>
    </row>
    <row r="147" spans="4:5">
      <c r="D147" s="21">
        <v>6351200</v>
      </c>
      <c r="E147" t="str">
        <f t="shared" si="6"/>
        <v>Taxes foncières</v>
      </c>
    </row>
    <row r="148" spans="4:5">
      <c r="D148" s="21">
        <v>6351300</v>
      </c>
      <c r="E148" t="str">
        <f t="shared" si="6"/>
        <v>Autres impôts locaux</v>
      </c>
    </row>
    <row r="149" spans="4:5">
      <c r="D149" s="21">
        <v>6354000</v>
      </c>
      <c r="E149" t="str">
        <f t="shared" si="6"/>
        <v>Droits d'enregistrement et de timbre</v>
      </c>
    </row>
    <row r="150" spans="4:5">
      <c r="D150" s="21">
        <v>6370000</v>
      </c>
      <c r="E150" t="str">
        <f t="shared" si="6"/>
        <v>Autres - Autres organismes</v>
      </c>
    </row>
    <row r="151" spans="4:5">
      <c r="D151" t="s">
        <v>18</v>
      </c>
    </row>
    <row r="152" spans="4:5">
      <c r="D152" s="19">
        <v>6410000</v>
      </c>
      <c r="E152" t="str">
        <f t="shared" ref="E152:E157" si="7">IF(D152="","",VLOOKUP(D152,PlanComptable,2,0))</f>
        <v>Rémunérations du personnel</v>
      </c>
    </row>
    <row r="153" spans="4:5">
      <c r="D153" s="19">
        <v>6411000</v>
      </c>
      <c r="E153" t="str">
        <f t="shared" si="7"/>
        <v>Salaires, appointements</v>
      </c>
    </row>
    <row r="154" spans="4:5">
      <c r="D154" s="19">
        <v>6412000</v>
      </c>
      <c r="E154" t="str">
        <f t="shared" si="7"/>
        <v>Congés payés</v>
      </c>
    </row>
    <row r="155" spans="4:5">
      <c r="D155" s="19">
        <v>6413000</v>
      </c>
      <c r="E155" t="str">
        <f t="shared" si="7"/>
        <v>Primes et gratifications</v>
      </c>
    </row>
    <row r="156" spans="4:5">
      <c r="D156" s="19">
        <v>6414000</v>
      </c>
      <c r="E156" t="str">
        <f t="shared" si="7"/>
        <v>Indemnités et avantages divers</v>
      </c>
    </row>
    <row r="157" spans="4:5">
      <c r="D157" s="19">
        <v>6415000</v>
      </c>
      <c r="E157" t="str">
        <f t="shared" si="7"/>
        <v>Supplément familial</v>
      </c>
    </row>
    <row r="158" spans="4:5">
      <c r="D158" t="s">
        <v>19</v>
      </c>
    </row>
    <row r="159" spans="4:5">
      <c r="D159" s="19">
        <v>6450000</v>
      </c>
      <c r="E159" t="str">
        <f t="shared" ref="E159:E171" si="8">IF(D159="","",VLOOKUP(D159,PlanComptable,2,0))</f>
        <v>Charges de sécurité sociale et de prévoyance</v>
      </c>
    </row>
    <row r="160" spans="4:5">
      <c r="D160" s="19">
        <v>6451000</v>
      </c>
      <c r="E160" t="str">
        <f t="shared" si="8"/>
        <v>Cotisations à l'URSSAF</v>
      </c>
    </row>
    <row r="161" spans="4:5">
      <c r="D161" s="19">
        <v>6452000</v>
      </c>
      <c r="E161" t="str">
        <f t="shared" si="8"/>
        <v>Cotisations aux mutuelles</v>
      </c>
    </row>
    <row r="162" spans="4:5">
      <c r="D162" s="19">
        <v>6453000</v>
      </c>
      <c r="E162" t="str">
        <f t="shared" si="8"/>
        <v>Cotisations caisses de retraites et de prévoy</v>
      </c>
    </row>
    <row r="163" spans="4:5">
      <c r="D163" s="19">
        <v>6458000</v>
      </c>
      <c r="E163" t="str">
        <f t="shared" si="8"/>
        <v>Cotisations aux autres organismes sociaux</v>
      </c>
    </row>
    <row r="164" spans="4:5">
      <c r="D164" s="19">
        <v>6472000</v>
      </c>
      <c r="E164" t="str">
        <f t="shared" si="8"/>
        <v>Versements aux comités d'entreprise et d'étab</v>
      </c>
    </row>
    <row r="165" spans="4:5">
      <c r="D165" s="19">
        <v>6473000</v>
      </c>
      <c r="E165" t="str">
        <f t="shared" si="8"/>
        <v>Versement aux comités d'hygiène et de sécurit</v>
      </c>
    </row>
    <row r="166" spans="4:5">
      <c r="D166" s="19">
        <v>6474000</v>
      </c>
      <c r="E166" t="str">
        <f t="shared" si="8"/>
        <v>Versements aux autres oeuvres sociales</v>
      </c>
    </row>
    <row r="167" spans="4:5">
      <c r="D167" s="19">
        <v>6475000</v>
      </c>
      <c r="E167" t="str">
        <f t="shared" si="8"/>
        <v>Médecine du travail, pharmacie</v>
      </c>
    </row>
    <row r="168" spans="4:5">
      <c r="D168" s="19">
        <v>6481000</v>
      </c>
      <c r="E168" t="str">
        <f t="shared" si="8"/>
        <v>Indemnités du personnel de culte</v>
      </c>
    </row>
    <row r="169" spans="4:5">
      <c r="D169" s="19">
        <v>6485000</v>
      </c>
      <c r="E169" t="str">
        <f t="shared" si="8"/>
        <v>Charges sociales sur indemnités de culte</v>
      </c>
    </row>
    <row r="170" spans="4:5">
      <c r="D170" s="19">
        <v>6488000</v>
      </c>
      <c r="E170" t="str">
        <f t="shared" si="8"/>
        <v>Autres charges de personnel</v>
      </c>
    </row>
    <row r="171" spans="4:5">
      <c r="D171" s="19">
        <v>6490000</v>
      </c>
      <c r="E171" t="str">
        <f t="shared" si="8"/>
        <v>Remboursements de charges de personnel</v>
      </c>
    </row>
    <row r="172" spans="4:5">
      <c r="D172" t="s">
        <v>20</v>
      </c>
    </row>
    <row r="173" spans="4:5">
      <c r="D173" s="19">
        <v>6511000</v>
      </c>
      <c r="E173" t="str">
        <f t="shared" ref="E173:E186" si="9">IF(D173="","",VLOOKUP(D173,PlanComptable,2,0))</f>
        <v>Redevances pour concessions, brevets, licenc.</v>
      </c>
    </row>
    <row r="174" spans="4:5">
      <c r="D174" s="19">
        <v>6516000</v>
      </c>
      <c r="E174" t="str">
        <f t="shared" si="9"/>
        <v>Droits d'auteur et de reproduction</v>
      </c>
    </row>
    <row r="175" spans="4:5">
      <c r="D175" s="19">
        <v>6518000</v>
      </c>
      <c r="E175" t="str">
        <f t="shared" si="9"/>
        <v>Autres droits et valeurs similaires</v>
      </c>
    </row>
    <row r="176" spans="4:5">
      <c r="D176" s="19">
        <v>6520000</v>
      </c>
      <c r="E176" t="str">
        <f t="shared" si="9"/>
        <v>Valeurs comptables des immobilisations incorporelles et corporelles cédées</v>
      </c>
    </row>
    <row r="177" spans="4:5">
      <c r="D177" s="19">
        <v>6521000</v>
      </c>
      <c r="E177" t="str">
        <f t="shared" si="9"/>
        <v> Immobilisations reçues par legs ou donations</v>
      </c>
    </row>
    <row r="178" spans="4:5">
      <c r="D178" s="19">
        <v>6531000</v>
      </c>
      <c r="E178" t="str">
        <f t="shared" si="9"/>
        <v>Autres charges sur legs ou donations</v>
      </c>
    </row>
    <row r="179" spans="4:5">
      <c r="D179" s="19">
        <v>6540000</v>
      </c>
      <c r="E179" t="str">
        <f t="shared" si="9"/>
        <v>Pertes sur créances irrécouvrables</v>
      </c>
    </row>
    <row r="180" spans="4:5">
      <c r="D180" s="19">
        <v>6550000</v>
      </c>
      <c r="E180" t="str">
        <f t="shared" si="9"/>
        <v>Quotes-parts sur opérations faites en commun</v>
      </c>
    </row>
    <row r="181" spans="4:5">
      <c r="D181" s="19">
        <v>6571000</v>
      </c>
      <c r="E181" t="str">
        <f t="shared" si="9"/>
        <v>Aides financières octroyées</v>
      </c>
    </row>
    <row r="182" spans="4:5">
      <c r="D182" s="19">
        <v>6572000</v>
      </c>
      <c r="E182" t="str">
        <f t="shared" si="9"/>
        <v>Quotes-parts de générosité reversée</v>
      </c>
    </row>
    <row r="183" spans="4:5">
      <c r="D183" s="19">
        <v>6573000</v>
      </c>
      <c r="E183" t="str">
        <f t="shared" si="9"/>
        <v>Apports ou affectations en numéraire</v>
      </c>
    </row>
    <row r="184" spans="4:5">
      <c r="D184" s="19">
        <v>6582000</v>
      </c>
      <c r="E184" t="str">
        <f t="shared" si="9"/>
        <v>Pénalités, amendes fiscales et pénales</v>
      </c>
    </row>
    <row r="185" spans="4:5">
      <c r="D185" s="19">
        <v>6586000</v>
      </c>
      <c r="E185" t="str">
        <f t="shared" si="9"/>
        <v>Cotisations (vie statutaire)</v>
      </c>
    </row>
    <row r="186" spans="4:5">
      <c r="D186" s="19">
        <v>6588000</v>
      </c>
      <c r="E186" t="str">
        <f t="shared" si="9"/>
        <v>Charges diverses de gestion courante</v>
      </c>
    </row>
    <row r="187" spans="4:5">
      <c r="D187" s="19"/>
    </row>
    <row r="188" spans="4:5">
      <c r="D188" s="19"/>
    </row>
    <row r="189" spans="4:5">
      <c r="D189" s="19">
        <v>6811000</v>
      </c>
      <c r="E189" t="str">
        <f t="shared" ref="E189:E204" si="10">IF(D189="","",VLOOKUP(D189,PlanComptable,2,0))</f>
        <v>Dot. aux amortissements des immobilisations</v>
      </c>
    </row>
    <row r="190" spans="4:5">
      <c r="D190" s="19">
        <v>6812000</v>
      </c>
      <c r="E190" t="str">
        <f t="shared" si="10"/>
        <v>Dot. aux amortissements charges à répartir</v>
      </c>
    </row>
    <row r="191" spans="4:5">
      <c r="D191" s="19">
        <v>6815000</v>
      </c>
      <c r="E191" t="str">
        <f t="shared" si="10"/>
        <v>Dot. aux provisions d'exploitation</v>
      </c>
    </row>
    <row r="192" spans="4:5">
      <c r="D192" s="19">
        <v>6816000</v>
      </c>
      <c r="E192" t="str">
        <f t="shared" si="10"/>
        <v>Dot. provisions pour dépréciations des immos</v>
      </c>
    </row>
    <row r="193" spans="4:5">
      <c r="D193" s="19">
        <v>6816400</v>
      </c>
      <c r="E193" t="str">
        <f t="shared" si="10"/>
        <v>Dot. pr dépréc. d’actifs reçus par legs ou donations</v>
      </c>
    </row>
    <row r="194" spans="4:5">
      <c r="D194" s="19">
        <v>6817000</v>
      </c>
      <c r="E194" t="str">
        <f t="shared" si="10"/>
        <v>Dot. aux dépréciations des actifs circulants</v>
      </c>
    </row>
    <row r="195" spans="4:5">
      <c r="D195" s="19">
        <v>6817300</v>
      </c>
      <c r="E195" t="str">
        <f t="shared" si="10"/>
        <v>Dotations dépréciations stocks et en-cours</v>
      </c>
    </row>
    <row r="196" spans="4:5">
      <c r="D196" s="19">
        <v>6817400</v>
      </c>
      <c r="E196" t="str">
        <f t="shared" si="10"/>
        <v>Dotations dépréciations créances</v>
      </c>
    </row>
    <row r="197" spans="4:5">
      <c r="D197" s="19">
        <v>6860000</v>
      </c>
      <c r="E197" t="str">
        <f t="shared" si="10"/>
        <v>Dot. aux amort. &amp; prov. - Charges financières</v>
      </c>
    </row>
    <row r="198" spans="4:5">
      <c r="D198" s="19">
        <v>6866200</v>
      </c>
      <c r="E198" t="str">
        <f t="shared" si="10"/>
        <v>Dot. aux amort. &amp; prov immos financières</v>
      </c>
    </row>
    <row r="199" spans="4:5">
      <c r="D199" s="19">
        <v>6866500</v>
      </c>
      <c r="E199" t="str">
        <f t="shared" si="10"/>
        <v>Dot. aux amort. &amp; prov VMP</v>
      </c>
    </row>
    <row r="200" spans="4:5">
      <c r="D200" s="19">
        <v>6870000</v>
      </c>
      <c r="E200" t="str">
        <f t="shared" si="10"/>
        <v>Dot. aux amort. &amp; prov. - Charges exceptionn.</v>
      </c>
    </row>
    <row r="201" spans="4:5">
      <c r="D201" s="19">
        <v>6891000</v>
      </c>
      <c r="E201" t="str">
        <f t="shared" si="10"/>
        <v>Reports en fonds reportés</v>
      </c>
    </row>
    <row r="202" spans="4:5">
      <c r="D202" s="19">
        <v>6894000</v>
      </c>
      <c r="E202" t="str">
        <f t="shared" si="10"/>
        <v>Reports en fonds dédiés / subventions d’exploitation</v>
      </c>
    </row>
    <row r="203" spans="4:5">
      <c r="D203" s="19">
        <v>6895000</v>
      </c>
      <c r="E203" t="str">
        <f t="shared" si="10"/>
        <v>Reports en fds dédiés / contributions financières d'autres organismes</v>
      </c>
    </row>
    <row r="204" spans="4:5">
      <c r="D204" s="19">
        <v>6896000</v>
      </c>
      <c r="E204" t="str">
        <f t="shared" si="10"/>
        <v>Reports en fds dédiés / ressources générosité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BalJournaux</vt:lpstr>
      <vt:lpstr>CompteResultat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2025-08-20T10:03:04Z</dcterms:created>
  <dcterms:modified xsi:type="dcterms:W3CDTF">2025-08-20T10:27:47Z</dcterms:modified>
</cp:coreProperties>
</file>