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325" yWindow="345" windowWidth="18915" windowHeight="66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20" i="1"/>
  <c r="L20" s="1"/>
  <c r="K16"/>
  <c r="L16" s="1"/>
  <c r="K15"/>
  <c r="L15" s="1"/>
  <c r="K17"/>
  <c r="L17" s="1"/>
  <c r="K34"/>
  <c r="K14"/>
  <c r="L14" s="1"/>
</calcChain>
</file>

<file path=xl/sharedStrings.xml><?xml version="1.0" encoding="utf-8"?>
<sst xmlns="http://schemas.openxmlformats.org/spreadsheetml/2006/main" count="38" uniqueCount="37">
  <si>
    <t>Désignation</t>
  </si>
  <si>
    <t>Qté</t>
  </si>
  <si>
    <t>P.U. ht</t>
  </si>
  <si>
    <t>Rem</t>
  </si>
  <si>
    <t>PU Remisé</t>
  </si>
  <si>
    <t>Montant HT</t>
  </si>
  <si>
    <t>art1</t>
  </si>
  <si>
    <t>designation 1</t>
  </si>
  <si>
    <t>art2</t>
  </si>
  <si>
    <t>designation 2</t>
  </si>
  <si>
    <t>art3</t>
  </si>
  <si>
    <t>designation 3</t>
  </si>
  <si>
    <t>art4</t>
  </si>
  <si>
    <t>designation 4</t>
  </si>
  <si>
    <t>art5</t>
  </si>
  <si>
    <t>designation 5</t>
  </si>
  <si>
    <t>Code</t>
  </si>
  <si>
    <t>remise globale --&gt;</t>
  </si>
  <si>
    <t>la remise de 5 qui se trouve en J5</t>
  </si>
  <si>
    <r>
      <t xml:space="preserve">mais si je n'ai pas de remise en j5, </t>
    </r>
    <r>
      <rPr>
        <b/>
        <sz val="11"/>
        <color theme="1"/>
        <rFont val="Calibri"/>
        <family val="2"/>
        <scheme val="minor"/>
      </rPr>
      <t>il faut quand même avoir la remise de 25 qui se trouve en C1</t>
    </r>
  </si>
  <si>
    <t>28,69 * 5 = 27,26</t>
  </si>
  <si>
    <t>+ Les 25*(C1)</t>
  </si>
  <si>
    <r>
      <t xml:space="preserve">et ensuite la remise de 25 qui se trouve en C1 </t>
    </r>
    <r>
      <rPr>
        <b/>
        <sz val="11"/>
        <color theme="3"/>
        <rFont val="Calibri"/>
        <family val="2"/>
        <scheme val="minor"/>
      </rPr>
      <t>(parce que c'est la remise GLOBALE)</t>
    </r>
  </si>
  <si>
    <r>
      <t xml:space="preserve">dans le PU Remisé il me faudrait avoir </t>
    </r>
    <r>
      <rPr>
        <b/>
        <sz val="11"/>
        <color theme="3"/>
        <rFont val="Calibri"/>
        <family val="2"/>
        <scheme val="minor"/>
      </rPr>
      <t>(prix unitaire)</t>
    </r>
  </si>
  <si>
    <t>Pour art1</t>
  </si>
  <si>
    <t>on fait</t>
  </si>
  <si>
    <t>Pour art2</t>
  </si>
  <si>
    <t>Nous devons appliquer que les 25 de (C1)</t>
  </si>
  <si>
    <t xml:space="preserve">Bonjour à tous, </t>
  </si>
  <si>
    <t>27,26 * 25 = 20,44</t>
  </si>
  <si>
    <t>Formule de mbbp =I14*(1-J14/100)*(1-$C$1/100)</t>
  </si>
  <si>
    <t xml:space="preserve">Si Je n'ai plus de remise, </t>
  </si>
  <si>
    <t>en C1, c'est un espace donc vide</t>
  </si>
  <si>
    <t>J'ai changé mon fichier de départ</t>
  </si>
  <si>
    <t>en J15 c'est aussi un espace donc vide</t>
  </si>
  <si>
    <t>Donc la formule en L, est en valeur,</t>
  </si>
  <si>
    <t xml:space="preserve">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</si>
</sst>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1"/>
      <color theme="3"/>
      <name val="Calibri"/>
      <family val="2"/>
      <scheme val="minor"/>
    </font>
    <font>
      <i/>
      <sz val="11"/>
      <color theme="3"/>
      <name val="Calibri"/>
      <family val="2"/>
      <scheme val="minor"/>
    </font>
    <font>
      <sz val="9"/>
      <color rgb="FF111111"/>
      <name val="Courier New"/>
      <family val="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 style="hair">
        <color theme="3"/>
      </top>
      <bottom/>
      <diagonal/>
    </border>
    <border>
      <left/>
      <right/>
      <top style="hair">
        <color theme="3"/>
      </top>
      <bottom/>
      <diagonal/>
    </border>
    <border>
      <left/>
      <right style="thin">
        <color theme="3"/>
      </right>
      <top style="hair">
        <color theme="3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4" fillId="0" borderId="0" xfId="0" applyFont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/>
    <xf numFmtId="0" fontId="5" fillId="0" borderId="3" xfId="0" applyFont="1" applyFill="1" applyBorder="1" applyAlignment="1"/>
    <xf numFmtId="0" fontId="5" fillId="0" borderId="4" xfId="0" applyFont="1" applyFill="1" applyBorder="1" applyAlignment="1"/>
    <xf numFmtId="0" fontId="5" fillId="0" borderId="1" xfId="0" applyFont="1" applyFill="1" applyBorder="1" applyAlignment="1"/>
    <xf numFmtId="0" fontId="1" fillId="0" borderId="0" xfId="0" applyFont="1" applyAlignment="1">
      <alignment horizontal="center"/>
    </xf>
    <xf numFmtId="2" fontId="5" fillId="0" borderId="1" xfId="0" applyNumberFormat="1" applyFont="1" applyFill="1" applyBorder="1" applyAlignment="1"/>
    <xf numFmtId="4" fontId="5" fillId="0" borderId="1" xfId="0" applyNumberFormat="1" applyFont="1" applyFill="1" applyBorder="1" applyAlignment="1"/>
    <xf numFmtId="0" fontId="0" fillId="0" borderId="0" xfId="0" applyFont="1"/>
    <xf numFmtId="0" fontId="0" fillId="0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8" xfId="0" quotePrefix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6" fillId="0" borderId="5" xfId="0" applyFont="1" applyBorder="1"/>
    <xf numFmtId="0" fontId="6" fillId="0" borderId="13" xfId="0" applyFont="1" applyBorder="1"/>
    <xf numFmtId="0" fontId="0" fillId="0" borderId="14" xfId="0" applyBorder="1"/>
    <xf numFmtId="0" fontId="0" fillId="0" borderId="15" xfId="0" applyBorder="1"/>
    <xf numFmtId="0" fontId="7" fillId="0" borderId="0" xfId="0" applyFont="1"/>
    <xf numFmtId="0" fontId="5" fillId="0" borderId="16" xfId="0" applyFont="1" applyFill="1" applyBorder="1" applyAlignment="1"/>
    <xf numFmtId="0" fontId="5" fillId="0" borderId="17" xfId="0" applyFont="1" applyFill="1" applyBorder="1" applyAlignment="1"/>
    <xf numFmtId="0" fontId="5" fillId="0" borderId="18" xfId="0" applyFont="1" applyFill="1" applyBorder="1" applyAlignment="1"/>
    <xf numFmtId="0" fontId="5" fillId="0" borderId="19" xfId="0" applyFont="1" applyFill="1" applyBorder="1" applyAlignment="1"/>
    <xf numFmtId="0" fontId="5" fillId="0" borderId="16" xfId="0" applyFont="1" applyFill="1" applyBorder="1" applyAlignment="1">
      <alignment horizontal="center"/>
    </xf>
    <xf numFmtId="2" fontId="5" fillId="0" borderId="16" xfId="0" applyNumberFormat="1" applyFont="1" applyFill="1" applyBorder="1" applyAlignment="1"/>
    <xf numFmtId="4" fontId="5" fillId="0" borderId="16" xfId="0" applyNumberFormat="1" applyFont="1" applyFill="1" applyBorder="1" applyAlignment="1"/>
    <xf numFmtId="0" fontId="5" fillId="0" borderId="20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/>
    <xf numFmtId="0" fontId="8" fillId="0" borderId="0" xfId="0" applyFont="1" applyBorder="1"/>
    <xf numFmtId="4" fontId="5" fillId="0" borderId="21" xfId="0" applyNumberFormat="1" applyFont="1" applyFill="1" applyBorder="1" applyAlignment="1"/>
    <xf numFmtId="0" fontId="5" fillId="0" borderId="22" xfId="0" applyFont="1" applyFill="1" applyBorder="1" applyAlignment="1"/>
    <xf numFmtId="0" fontId="5" fillId="0" borderId="23" xfId="0" applyFont="1" applyFill="1" applyBorder="1" applyAlignment="1"/>
    <xf numFmtId="0" fontId="5" fillId="0" borderId="23" xfId="0" applyFont="1" applyFill="1" applyBorder="1" applyAlignment="1">
      <alignment horizontal="center"/>
    </xf>
    <xf numFmtId="2" fontId="5" fillId="0" borderId="23" xfId="0" applyNumberFormat="1" applyFont="1" applyFill="1" applyBorder="1" applyAlignment="1"/>
    <xf numFmtId="0" fontId="8" fillId="0" borderId="23" xfId="0" applyFont="1" applyBorder="1"/>
    <xf numFmtId="4" fontId="5" fillId="0" borderId="24" xfId="0" applyNumberFormat="1" applyFont="1" applyFill="1" applyBorder="1" applyAlignment="1"/>
    <xf numFmtId="0" fontId="8" fillId="2" borderId="0" xfId="0" applyFont="1" applyFill="1"/>
    <xf numFmtId="0" fontId="8" fillId="3" borderId="0" xfId="0" quotePrefix="1" applyFont="1" applyFill="1"/>
    <xf numFmtId="0" fontId="4" fillId="3" borderId="0" xfId="0" applyFont="1" applyFill="1"/>
    <xf numFmtId="0" fontId="0" fillId="3" borderId="0" xfId="0" applyFill="1"/>
    <xf numFmtId="0" fontId="8" fillId="3" borderId="0" xfId="0" applyFont="1" applyFill="1"/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371475</xdr:colOff>
      <xdr:row>14</xdr:row>
      <xdr:rowOff>85725</xdr:rowOff>
    </xdr:from>
    <xdr:ext cx="1854097" cy="436786"/>
    <xdr:sp macro="" textlink="">
      <xdr:nvSpPr>
        <xdr:cNvPr id="2" name="ZoneTexte 1"/>
        <xdr:cNvSpPr txBox="1"/>
      </xdr:nvSpPr>
      <xdr:spPr>
        <a:xfrm>
          <a:off x="2514600" y="1038225"/>
          <a:ext cx="1854097" cy="43678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On</a:t>
          </a:r>
          <a:r>
            <a:rPr lang="fr-FR" sz="1100" baseline="0"/>
            <a:t> peut rien inscrire dans les</a:t>
          </a:r>
        </a:p>
        <a:p>
          <a:r>
            <a:rPr lang="fr-FR" sz="1100" baseline="0"/>
            <a:t>D, E, F, G.</a:t>
          </a:r>
          <a:endParaRPr lang="fr-FR" sz="1100"/>
        </a:p>
      </xdr:txBody>
    </xdr:sp>
    <xdr:clientData/>
  </xdr:oneCellAnchor>
  <xdr:twoCellAnchor>
    <xdr:from>
      <xdr:col>5</xdr:col>
      <xdr:colOff>104775</xdr:colOff>
      <xdr:row>25</xdr:row>
      <xdr:rowOff>152399</xdr:rowOff>
    </xdr:from>
    <xdr:to>
      <xdr:col>10</xdr:col>
      <xdr:colOff>438150</xdr:colOff>
      <xdr:row>30</xdr:row>
      <xdr:rowOff>95250</xdr:rowOff>
    </xdr:to>
    <xdr:sp macro="" textlink="">
      <xdr:nvSpPr>
        <xdr:cNvPr id="6" name="ZoneTexte 5"/>
        <xdr:cNvSpPr txBox="1"/>
      </xdr:nvSpPr>
      <xdr:spPr>
        <a:xfrm>
          <a:off x="3962400" y="3009899"/>
          <a:ext cx="2400300" cy="89535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Donc ma question</a:t>
          </a:r>
          <a:r>
            <a:rPr lang="fr-FR" sz="1100" baseline="0"/>
            <a:t> est ? faut-il faire </a:t>
          </a:r>
        </a:p>
        <a:p>
          <a:r>
            <a:rPr lang="fr-FR" sz="1100" b="1" baseline="0"/>
            <a:t>=SI(ET(</a:t>
          </a:r>
        </a:p>
        <a:p>
          <a:r>
            <a:rPr lang="fr-FR" sz="1100" baseline="0"/>
            <a:t>ou </a:t>
          </a:r>
          <a:r>
            <a:rPr lang="fr-FR" sz="1100" b="1" baseline="0"/>
            <a:t>=SI(OU(</a:t>
          </a:r>
        </a:p>
        <a:p>
          <a:r>
            <a:rPr lang="fr-FR" sz="1100" b="1" baseline="0"/>
            <a:t>dans la colonne PU Remisé</a:t>
          </a:r>
          <a:endParaRPr lang="fr-FR" sz="1100" b="1"/>
        </a:p>
      </xdr:txBody>
    </xdr:sp>
    <xdr:clientData/>
  </xdr:twoCellAnchor>
  <xdr:twoCellAnchor>
    <xdr:from>
      <xdr:col>1</xdr:col>
      <xdr:colOff>57149</xdr:colOff>
      <xdr:row>3</xdr:row>
      <xdr:rowOff>76200</xdr:rowOff>
    </xdr:from>
    <xdr:to>
      <xdr:col>7</xdr:col>
      <xdr:colOff>180974</xdr:colOff>
      <xdr:row>10</xdr:row>
      <xdr:rowOff>28575</xdr:rowOff>
    </xdr:to>
    <xdr:sp macro="" textlink="">
      <xdr:nvSpPr>
        <xdr:cNvPr id="5" name="ZoneTexte 4"/>
        <xdr:cNvSpPr txBox="1"/>
      </xdr:nvSpPr>
      <xdr:spPr>
        <a:xfrm>
          <a:off x="276224" y="647700"/>
          <a:ext cx="4600575" cy="12858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i="1"/>
            <a:t>J'ai un client qui à une remise globale de 25%</a:t>
          </a:r>
        </a:p>
        <a:p>
          <a:r>
            <a:rPr lang="fr-FR" sz="1050" i="1"/>
            <a:t>pour certains articles il bénéficie, (encore d'une remise)</a:t>
          </a:r>
        </a:p>
        <a:p>
          <a:r>
            <a:rPr lang="fr-FR" sz="1050" i="1"/>
            <a:t>Je cherche comment dans la colonne Prix Unitaire Remisé la formule qui va bien.</a:t>
          </a:r>
        </a:p>
        <a:p>
          <a:r>
            <a:rPr lang="fr-FR" sz="1050" i="1"/>
            <a:t>Si dans la col(J)rem, nous avons 5 ou 10 ou +</a:t>
          </a:r>
        </a:p>
        <a:p>
          <a:r>
            <a:rPr lang="fr-FR" sz="1050" i="1"/>
            <a:t>prendre le PU HT * par la col J puis ajouté la remise globale.</a:t>
          </a:r>
        </a:p>
        <a:p>
          <a:r>
            <a:rPr lang="fr-FR" sz="1050" i="1"/>
            <a:t>Comme vous n'avez pas de boule de cristal,</a:t>
          </a:r>
        </a:p>
        <a:p>
          <a:r>
            <a:rPr lang="fr-FR" sz="1050" i="1"/>
            <a:t>je vous joint un petit fichier expliqué.Merci,Cordialement,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34"/>
  <sheetViews>
    <sheetView showGridLines="0" tabSelected="1" workbookViewId="0">
      <selection activeCell="C1" sqref="C1"/>
    </sheetView>
  </sheetViews>
  <sheetFormatPr baseColWidth="10" defaultRowHeight="15"/>
  <cols>
    <col min="1" max="1" width="3.28515625" customWidth="1"/>
    <col min="2" max="2" width="17" customWidth="1"/>
    <col min="3" max="3" width="11.85546875" customWidth="1"/>
    <col min="4" max="5" width="12.85546875" customWidth="1"/>
    <col min="6" max="6" width="10.7109375" customWidth="1"/>
    <col min="7" max="7" width="1.85546875" customWidth="1"/>
    <col min="8" max="8" width="4.7109375" customWidth="1"/>
    <col min="9" max="9" width="9" customWidth="1"/>
    <col min="10" max="10" width="4.7109375" customWidth="1"/>
    <col min="11" max="11" width="10.28515625" customWidth="1"/>
    <col min="12" max="12" width="10.42578125" customWidth="1"/>
    <col min="13" max="13" width="6.140625" customWidth="1"/>
  </cols>
  <sheetData>
    <row r="1" spans="2:14">
      <c r="B1" t="s">
        <v>17</v>
      </c>
      <c r="C1" s="11" t="s">
        <v>36</v>
      </c>
    </row>
    <row r="2" spans="2:14">
      <c r="B2" t="s">
        <v>17</v>
      </c>
      <c r="C2" s="11"/>
    </row>
    <row r="3" spans="2:14">
      <c r="C3" s="29" t="s">
        <v>28</v>
      </c>
    </row>
    <row r="4" spans="2:14">
      <c r="C4" s="29"/>
    </row>
    <row r="5" spans="2:14">
      <c r="C5" s="29"/>
    </row>
    <row r="6" spans="2:14">
      <c r="C6" s="29"/>
    </row>
    <row r="7" spans="2:14">
      <c r="C7" s="29"/>
    </row>
    <row r="8" spans="2:14">
      <c r="C8" s="29"/>
    </row>
    <row r="9" spans="2:14">
      <c r="C9" s="29"/>
    </row>
    <row r="10" spans="2:14">
      <c r="C10" s="29"/>
    </row>
    <row r="11" spans="2:14">
      <c r="C11" s="29"/>
    </row>
    <row r="13" spans="2:14">
      <c r="B13" s="1" t="s">
        <v>16</v>
      </c>
      <c r="C13" s="2" t="s">
        <v>0</v>
      </c>
      <c r="D13" s="3"/>
      <c r="E13" s="3"/>
      <c r="F13" s="3"/>
      <c r="G13" s="4"/>
      <c r="H13" s="1" t="s">
        <v>1</v>
      </c>
      <c r="I13" s="1" t="s">
        <v>2</v>
      </c>
      <c r="J13" s="1" t="s">
        <v>3</v>
      </c>
      <c r="K13" s="1" t="s">
        <v>4</v>
      </c>
      <c r="L13" s="1" t="s">
        <v>5</v>
      </c>
      <c r="N13" s="54" t="s">
        <v>31</v>
      </c>
    </row>
    <row r="14" spans="2:14">
      <c r="B14" s="10" t="s">
        <v>6</v>
      </c>
      <c r="C14" s="7" t="s">
        <v>7</v>
      </c>
      <c r="D14" s="8"/>
      <c r="E14" s="8"/>
      <c r="F14" s="8"/>
      <c r="G14" s="9"/>
      <c r="H14" s="6">
        <v>10</v>
      </c>
      <c r="I14" s="12">
        <v>28.69</v>
      </c>
      <c r="J14" s="6">
        <v>5</v>
      </c>
      <c r="K14" s="53" t="e">
        <f>I14*(1-J14/100)*(1-$C$1/100)</f>
        <v>#VALUE!</v>
      </c>
      <c r="L14" s="13" t="e">
        <f>K14*H14</f>
        <v>#VALUE!</v>
      </c>
      <c r="N14" s="54" t="s">
        <v>32</v>
      </c>
    </row>
    <row r="15" spans="2:14">
      <c r="B15" s="10" t="s">
        <v>8</v>
      </c>
      <c r="C15" s="7" t="s">
        <v>9</v>
      </c>
      <c r="D15" s="8"/>
      <c r="E15" s="8"/>
      <c r="F15" s="8"/>
      <c r="G15" s="9"/>
      <c r="H15" s="6">
        <v>10</v>
      </c>
      <c r="I15" s="12">
        <v>28.69</v>
      </c>
      <c r="J15" s="6"/>
      <c r="K15" s="53" t="e">
        <f>I15*(1-J15/100)*(1-$C$1/100)</f>
        <v>#VALUE!</v>
      </c>
      <c r="L15" s="13" t="e">
        <f>K15*H15</f>
        <v>#VALUE!</v>
      </c>
      <c r="N15" s="54" t="s">
        <v>34</v>
      </c>
    </row>
    <row r="16" spans="2:14">
      <c r="B16" s="10" t="s">
        <v>10</v>
      </c>
      <c r="C16" s="7" t="s">
        <v>11</v>
      </c>
      <c r="D16" s="8"/>
      <c r="E16" s="8"/>
      <c r="F16" s="8"/>
      <c r="G16" s="9"/>
      <c r="H16" s="6">
        <v>2</v>
      </c>
      <c r="I16" s="12">
        <v>14.4</v>
      </c>
      <c r="J16" s="6"/>
      <c r="K16" s="53" t="e">
        <f>I16*(1-J16/100)*(1-$C$1/100)</f>
        <v>#VALUE!</v>
      </c>
      <c r="L16" s="13" t="e">
        <f>K16*H16</f>
        <v>#VALUE!</v>
      </c>
      <c r="N16" s="54"/>
    </row>
    <row r="17" spans="2:15">
      <c r="B17" s="30" t="s">
        <v>12</v>
      </c>
      <c r="C17" s="31" t="s">
        <v>13</v>
      </c>
      <c r="D17" s="32"/>
      <c r="E17" s="32"/>
      <c r="F17" s="32"/>
      <c r="G17" s="33"/>
      <c r="H17" s="34">
        <v>2</v>
      </c>
      <c r="I17" s="35">
        <v>15</v>
      </c>
      <c r="J17" s="34">
        <v>5</v>
      </c>
      <c r="K17" s="53" t="e">
        <f>I17*(1-J17/100)*(1-$C$1/100)</f>
        <v>#VALUE!</v>
      </c>
      <c r="L17" s="36" t="e">
        <f>K17*H17</f>
        <v>#VALUE!</v>
      </c>
      <c r="N17" s="54" t="s">
        <v>35</v>
      </c>
    </row>
    <row r="18" spans="2:15">
      <c r="B18" s="37"/>
      <c r="C18" s="38"/>
      <c r="D18" s="38"/>
      <c r="E18" s="38"/>
      <c r="F18" s="38"/>
      <c r="G18" s="38"/>
      <c r="H18" s="39"/>
      <c r="I18" s="40"/>
      <c r="J18" s="39"/>
      <c r="K18" s="41"/>
      <c r="L18" s="42"/>
      <c r="N18" s="54" t="s">
        <v>33</v>
      </c>
    </row>
    <row r="19" spans="2:15">
      <c r="B19" s="43"/>
      <c r="C19" s="44"/>
      <c r="D19" s="44"/>
      <c r="E19" s="44"/>
      <c r="F19" s="44"/>
      <c r="G19" s="44"/>
      <c r="H19" s="45"/>
      <c r="I19" s="46"/>
      <c r="J19" s="45"/>
      <c r="K19" s="47"/>
      <c r="L19" s="48"/>
    </row>
    <row r="20" spans="2:15">
      <c r="B20" s="10" t="s">
        <v>14</v>
      </c>
      <c r="C20" s="7" t="s">
        <v>15</v>
      </c>
      <c r="D20" s="8"/>
      <c r="E20" s="8"/>
      <c r="F20" s="8"/>
      <c r="G20" s="9"/>
      <c r="H20" s="6">
        <v>1</v>
      </c>
      <c r="I20" s="12">
        <v>28.69</v>
      </c>
      <c r="J20" s="6"/>
      <c r="K20" s="49">
        <f>I20*(1-J20/100)*(1-$C$2/100)</f>
        <v>28.69</v>
      </c>
      <c r="L20" s="13">
        <f>K20*H20</f>
        <v>28.69</v>
      </c>
    </row>
    <row r="21" spans="2:1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2:15">
      <c r="B22" s="5"/>
      <c r="C22" t="s">
        <v>23</v>
      </c>
      <c r="D22" s="5"/>
      <c r="E22" s="5"/>
      <c r="F22" s="5"/>
      <c r="G22" s="5"/>
      <c r="H22" s="5"/>
      <c r="I22" s="5"/>
      <c r="J22" s="5"/>
      <c r="K22" s="50" t="s">
        <v>30</v>
      </c>
      <c r="L22" s="51"/>
      <c r="M22" s="52"/>
      <c r="N22" s="52"/>
      <c r="O22" s="52"/>
    </row>
    <row r="23" spans="2:15">
      <c r="B23" s="5"/>
      <c r="C23" s="14" t="s">
        <v>18</v>
      </c>
      <c r="D23" s="5"/>
      <c r="E23" s="5"/>
      <c r="F23" s="5"/>
      <c r="G23" s="5"/>
      <c r="H23" s="5"/>
      <c r="I23" s="5"/>
      <c r="J23" s="5"/>
      <c r="K23" s="5"/>
      <c r="L23" s="5"/>
    </row>
    <row r="24" spans="2:15">
      <c r="C24" s="15" t="s">
        <v>22</v>
      </c>
    </row>
    <row r="25" spans="2:15">
      <c r="C25" s="15" t="s">
        <v>19</v>
      </c>
    </row>
    <row r="26" spans="2:15">
      <c r="B26" s="25" t="s">
        <v>24</v>
      </c>
      <c r="C26" s="16"/>
      <c r="D26" s="17"/>
    </row>
    <row r="27" spans="2:15">
      <c r="B27" s="18" t="s">
        <v>25</v>
      </c>
      <c r="C27" s="19" t="s">
        <v>20</v>
      </c>
      <c r="D27" s="20"/>
    </row>
    <row r="28" spans="2:15">
      <c r="B28" s="21" t="s">
        <v>21</v>
      </c>
      <c r="C28" s="19" t="s">
        <v>29</v>
      </c>
      <c r="D28" s="20"/>
    </row>
    <row r="29" spans="2:15">
      <c r="B29" s="26" t="s">
        <v>26</v>
      </c>
      <c r="C29" s="27"/>
      <c r="D29" s="28"/>
    </row>
    <row r="30" spans="2:15">
      <c r="B30" s="18" t="s">
        <v>27</v>
      </c>
      <c r="C30" s="19"/>
      <c r="D30" s="20"/>
    </row>
    <row r="31" spans="2:15">
      <c r="B31" s="22"/>
      <c r="C31" s="23"/>
      <c r="D31" s="24"/>
    </row>
    <row r="34" spans="11:11">
      <c r="K34" t="str">
        <f>IF(OR(J17="",C1&lt;=0),I17*(1-J17/100),"")</f>
        <v/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2016-09-02T09:13:55Z</dcterms:created>
  <dcterms:modified xsi:type="dcterms:W3CDTF">2016-09-03T04:11:04Z</dcterms:modified>
</cp:coreProperties>
</file>