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ml.chartshapes+xml"/>
  <Override PartName="/xl/charts/chart4.xml" ContentType="application/vnd.openxmlformats-officedocument.drawingml.chart+xml"/>
  <Override PartName="/xl/drawings/drawing3.xml" ContentType="application/vnd.openxmlformats-officedocument.drawingml.chartshapes+xml"/>
  <Override PartName="/xl/charts/chart5.xml" ContentType="application/vnd.openxmlformats-officedocument.drawingml.chart+xml"/>
  <Override PartName="/xl/drawings/drawing4.xml" ContentType="application/vnd.openxmlformats-officedocument.drawingml.chartshapes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65" windowWidth="18825" windowHeight="8100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52" i="1" l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6" i="1"/>
  <c r="E7" i="1"/>
  <c r="E5" i="1"/>
</calcChain>
</file>

<file path=xl/sharedStrings.xml><?xml version="1.0" encoding="utf-8"?>
<sst xmlns="http://schemas.openxmlformats.org/spreadsheetml/2006/main" count="455" uniqueCount="73">
  <si>
    <t>T°C</t>
  </si>
  <si>
    <t>P(bar abs)</t>
  </si>
  <si>
    <t>R404A</t>
  </si>
  <si>
    <t>Fluides</t>
  </si>
  <si>
    <t>Calcul</t>
  </si>
  <si>
    <t>Tableau</t>
  </si>
  <si>
    <t>Type</t>
  </si>
  <si>
    <t>Vapeur surchauffée</t>
  </si>
  <si>
    <t>ts= -40,16°C</t>
  </si>
  <si>
    <t>ps= 1,3bar</t>
  </si>
  <si>
    <t>t</t>
  </si>
  <si>
    <t>p'</t>
  </si>
  <si>
    <t>r</t>
  </si>
  <si>
    <t>v</t>
  </si>
  <si>
    <t>h</t>
  </si>
  <si>
    <t>s</t>
  </si>
  <si>
    <t>°C</t>
  </si>
  <si>
    <t>bar</t>
  </si>
  <si>
    <t>kg/m³</t>
  </si>
  <si>
    <t>dm³/kg</t>
  </si>
  <si>
    <t>kJ/kg</t>
  </si>
  <si>
    <t>kJ/(kgK)</t>
  </si>
  <si>
    <t>V'</t>
  </si>
  <si>
    <t>ts= -35,51°C</t>
  </si>
  <si>
    <t>ps= 1,6bar</t>
  </si>
  <si>
    <t>ts= -30,26°C</t>
  </si>
  <si>
    <t>ps= 2bar</t>
  </si>
  <si>
    <t>ts= -24,74°C</t>
  </si>
  <si>
    <t>ps= 2,5bar</t>
  </si>
  <si>
    <t>ts= -20,02°C</t>
  </si>
  <si>
    <t>ps= 3bar</t>
  </si>
  <si>
    <t>ts= -15,08°C</t>
  </si>
  <si>
    <t>ps= 3,6bar</t>
  </si>
  <si>
    <t>ts= -10,05°C</t>
  </si>
  <si>
    <t>ps= 4,3bar</t>
  </si>
  <si>
    <t>ts= -5,02°C</t>
  </si>
  <si>
    <t>ps= 5.1bar</t>
  </si>
  <si>
    <t>ts= -0,02°C</t>
  </si>
  <si>
    <t>ps= 6bar</t>
  </si>
  <si>
    <t>ts= 5,01°C</t>
  </si>
  <si>
    <t>ps= 7.02bar</t>
  </si>
  <si>
    <t>ts= 9,97°C</t>
  </si>
  <si>
    <t>ps= 8.15bar</t>
  </si>
  <si>
    <t>ts= 14,89°C</t>
  </si>
  <si>
    <t>ps= 9.4bar</t>
  </si>
  <si>
    <t>ts= 19,85°C</t>
  </si>
  <si>
    <t>ps= 10.8bar</t>
  </si>
  <si>
    <t>ts= 24,96°C</t>
  </si>
  <si>
    <t>ps= 12.4bar</t>
  </si>
  <si>
    <t>ts= 30,16°C</t>
  </si>
  <si>
    <t>ps= 14.2bar</t>
  </si>
  <si>
    <t>ts= 34,87°C</t>
  </si>
  <si>
    <t>ps= 16bar</t>
  </si>
  <si>
    <t>ts= 44,91°C</t>
  </si>
  <si>
    <t>ps= 20.4bar</t>
  </si>
  <si>
    <t>ts= 50,08°C</t>
  </si>
  <si>
    <t>ps= 23bar</t>
  </si>
  <si>
    <t>ts= 54,99°C</t>
  </si>
  <si>
    <t>ps= 25.7bar</t>
  </si>
  <si>
    <t>ts= 60,14°C</t>
  </si>
  <si>
    <t>ps= 28.8bar</t>
  </si>
  <si>
    <t>ts= 65,00°C</t>
  </si>
  <si>
    <t>ps= 32bar</t>
  </si>
  <si>
    <t>ts= 39,67°C</t>
  </si>
  <si>
    <t>ps= 18bar</t>
  </si>
  <si>
    <t>6E-11x6 - 4E-08x5 + 6E-06x4 - 0,0004x3 + 0,0215x2 - 1,1239x + 36,82</t>
  </si>
  <si>
    <t>6*10^-116 - 4E-08x5 + 6E-06x4 - 0,0004x3 + 0,0215x2 - 1,1239x + 36,82</t>
  </si>
  <si>
    <r>
      <t>6E-11x</t>
    </r>
    <r>
      <rPr>
        <vertAlign val="superscript"/>
        <sz val="10"/>
        <color rgb="FF000000"/>
        <rFont val="Calibri"/>
        <family val="2"/>
        <scheme val="minor"/>
      </rPr>
      <t>6</t>
    </r>
    <r>
      <rPr>
        <sz val="10"/>
        <color rgb="FF000000"/>
        <rFont val="Calibri"/>
        <family val="2"/>
        <scheme val="minor"/>
      </rPr>
      <t xml:space="preserve"> - 2E-09x</t>
    </r>
    <r>
      <rPr>
        <vertAlign val="superscript"/>
        <sz val="10"/>
        <color rgb="FF000000"/>
        <rFont val="Calibri"/>
        <family val="2"/>
        <scheme val="minor"/>
      </rPr>
      <t>5</t>
    </r>
    <r>
      <rPr>
        <sz val="10"/>
        <color rgb="FF000000"/>
        <rFont val="Calibri"/>
        <family val="2"/>
        <scheme val="minor"/>
      </rPr>
      <t xml:space="preserve"> - 4E-07x</t>
    </r>
    <r>
      <rPr>
        <vertAlign val="superscript"/>
        <sz val="10"/>
        <color rgb="FF000000"/>
        <rFont val="Calibri"/>
        <family val="2"/>
        <scheme val="minor"/>
      </rPr>
      <t>4</t>
    </r>
    <r>
      <rPr>
        <sz val="10"/>
        <color rgb="FF000000"/>
        <rFont val="Calibri"/>
        <family val="2"/>
        <scheme val="minor"/>
      </rPr>
      <t xml:space="preserve"> + 3E-05x</t>
    </r>
    <r>
      <rPr>
        <vertAlign val="superscript"/>
        <sz val="10"/>
        <color rgb="FF000000"/>
        <rFont val="Calibri"/>
        <family val="2"/>
        <scheme val="minor"/>
      </rPr>
      <t>3</t>
    </r>
    <r>
      <rPr>
        <sz val="10"/>
        <color rgb="FF000000"/>
        <rFont val="Calibri"/>
        <family val="2"/>
        <scheme val="minor"/>
      </rPr>
      <t xml:space="preserve"> - 0,0012x</t>
    </r>
    <r>
      <rPr>
        <vertAlign val="superscript"/>
        <sz val="10"/>
        <color rgb="FF000000"/>
        <rFont val="Calibri"/>
        <family val="2"/>
        <scheme val="minor"/>
      </rPr>
      <t>2</t>
    </r>
    <r>
      <rPr>
        <sz val="10"/>
        <color rgb="FF000000"/>
        <rFont val="Calibri"/>
        <family val="2"/>
        <scheme val="minor"/>
      </rPr>
      <t xml:space="preserve"> + 0,2172x + 32,84</t>
    </r>
  </si>
  <si>
    <t>v'(f=bp0)</t>
  </si>
  <si>
    <r>
      <t>y = 4E-11x</t>
    </r>
    <r>
      <rPr>
        <vertAlign val="superscript"/>
        <sz val="10"/>
        <color rgb="FF000000"/>
        <rFont val="Calibri"/>
        <family val="2"/>
        <scheme val="minor"/>
      </rPr>
      <t>6</t>
    </r>
    <r>
      <rPr>
        <sz val="10"/>
        <color rgb="FF000000"/>
        <rFont val="Calibri"/>
        <family val="2"/>
        <scheme val="minor"/>
      </rPr>
      <t xml:space="preserve"> - 3E-08x</t>
    </r>
    <r>
      <rPr>
        <vertAlign val="superscript"/>
        <sz val="10"/>
        <color rgb="FF000000"/>
        <rFont val="Calibri"/>
        <family val="2"/>
        <scheme val="minor"/>
      </rPr>
      <t>5</t>
    </r>
    <r>
      <rPr>
        <sz val="10"/>
        <color rgb="FF000000"/>
        <rFont val="Calibri"/>
        <family val="2"/>
        <scheme val="minor"/>
      </rPr>
      <t xml:space="preserve"> + 5E-06x</t>
    </r>
    <r>
      <rPr>
        <vertAlign val="superscript"/>
        <sz val="10"/>
        <color rgb="FF000000"/>
        <rFont val="Calibri"/>
        <family val="2"/>
        <scheme val="minor"/>
      </rPr>
      <t>4</t>
    </r>
    <r>
      <rPr>
        <sz val="10"/>
        <color rgb="FF000000"/>
        <rFont val="Calibri"/>
        <family val="2"/>
        <scheme val="minor"/>
      </rPr>
      <t xml:space="preserve"> - 0,0004x</t>
    </r>
    <r>
      <rPr>
        <vertAlign val="superscript"/>
        <sz val="10"/>
        <color rgb="FF000000"/>
        <rFont val="Calibri"/>
        <family val="2"/>
        <scheme val="minor"/>
      </rPr>
      <t>3</t>
    </r>
    <r>
      <rPr>
        <sz val="10"/>
        <color rgb="FF000000"/>
        <rFont val="Calibri"/>
        <family val="2"/>
        <scheme val="minor"/>
      </rPr>
      <t xml:space="preserve"> + 0,0197x</t>
    </r>
    <r>
      <rPr>
        <vertAlign val="superscript"/>
        <sz val="10"/>
        <color rgb="FF000000"/>
        <rFont val="Calibri"/>
        <family val="2"/>
        <scheme val="minor"/>
      </rPr>
      <t>2</t>
    </r>
    <r>
      <rPr>
        <sz val="10"/>
        <color rgb="FF000000"/>
        <rFont val="Calibri"/>
        <family val="2"/>
        <scheme val="minor"/>
      </rPr>
      <t xml:space="preserve"> - 1,0286x + 32,777</t>
    </r>
  </si>
  <si>
    <t>v'=f(bp0)</t>
  </si>
  <si>
    <t>y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</si>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</sst>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rgb="FF36363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vertAlign val="superscript"/>
      <sz val="10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24997711111789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" xfId="0" applyBorder="1"/>
    <xf numFmtId="0" fontId="0" fillId="0" borderId="0" xfId="0" applyFill="1" applyBorder="1"/>
    <xf numFmtId="0" fontId="1" fillId="0" borderId="0" xfId="0" applyFont="1" applyAlignment="1">
      <alignment horizontal="center" vertical="center" readingOrder="1"/>
    </xf>
    <xf numFmtId="0" fontId="0" fillId="3" borderId="0" xfId="0" applyFill="1"/>
    <xf numFmtId="0" fontId="3" fillId="3" borderId="0" xfId="0" applyFont="1" applyFill="1" applyAlignment="1">
      <alignment horizontal="center" vertical="center" readingOrder="1"/>
    </xf>
    <xf numFmtId="0" fontId="2" fillId="0" borderId="0" xfId="0" applyFont="1" applyBorder="1"/>
    <xf numFmtId="0" fontId="2" fillId="0" borderId="5" xfId="0" applyFont="1" applyBorder="1"/>
    <xf numFmtId="0" fontId="0" fillId="4" borderId="7" xfId="0" applyFill="1" applyBorder="1"/>
    <xf numFmtId="0" fontId="0" fillId="4" borderId="8" xfId="0" applyFill="1" applyBorder="1"/>
    <xf numFmtId="0" fontId="2" fillId="4" borderId="8" xfId="0" applyFont="1" applyFill="1" applyBorder="1"/>
    <xf numFmtId="0" fontId="0" fillId="4" borderId="9" xfId="0" applyFill="1" applyBorder="1"/>
    <xf numFmtId="0" fontId="2" fillId="5" borderId="12" xfId="0" applyFont="1" applyFill="1" applyBorder="1"/>
    <xf numFmtId="0" fontId="0" fillId="5" borderId="12" xfId="0" applyFill="1" applyBorder="1"/>
    <xf numFmtId="0" fontId="0" fillId="5" borderId="11" xfId="0" applyFill="1" applyBorder="1"/>
    <xf numFmtId="0" fontId="5" fillId="2" borderId="0" xfId="0" applyFont="1" applyFill="1" applyBorder="1"/>
    <xf numFmtId="0" fontId="6" fillId="2" borderId="0" xfId="0" applyFont="1" applyFill="1" applyBorder="1"/>
    <xf numFmtId="0" fontId="5" fillId="2" borderId="5" xfId="0" applyFont="1" applyFill="1" applyBorder="1"/>
    <xf numFmtId="0" fontId="0" fillId="2" borderId="0" xfId="0" applyFill="1" applyBorder="1"/>
    <xf numFmtId="0" fontId="2" fillId="2" borderId="0" xfId="0" applyFont="1" applyFill="1" applyBorder="1"/>
    <xf numFmtId="0" fontId="0" fillId="2" borderId="5" xfId="0" applyFill="1" applyBorder="1"/>
    <xf numFmtId="0" fontId="5" fillId="2" borderId="3" xfId="0" applyFont="1" applyFill="1" applyBorder="1"/>
    <xf numFmtId="0" fontId="6" fillId="2" borderId="3" xfId="0" applyFont="1" applyFill="1" applyBorder="1"/>
    <xf numFmtId="0" fontId="5" fillId="2" borderId="6" xfId="0" applyFont="1" applyFill="1" applyBorder="1"/>
    <xf numFmtId="0" fontId="0" fillId="6" borderId="0" xfId="0" applyFill="1"/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9"/>
          <c:order val="9"/>
          <c:tx>
            <c:strRef>
              <c:f>Feuil2!$G$42</c:f>
              <c:strCache>
                <c:ptCount val="1"/>
                <c:pt idx="0">
                  <c:v>0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Feuil2!$G$43:$G$65</c:f>
              <c:numCache>
                <c:formatCode>General</c:formatCode>
                <c:ptCount val="23"/>
                <c:pt idx="0">
                  <c:v>144.44</c:v>
                </c:pt>
                <c:pt idx="1">
                  <c:v>118.87</c:v>
                </c:pt>
                <c:pt idx="2">
                  <c:v>96</c:v>
                </c:pt>
                <c:pt idx="3">
                  <c:v>77.430000000000007</c:v>
                </c:pt>
                <c:pt idx="4">
                  <c:v>64.959999999999994</c:v>
                </c:pt>
                <c:pt idx="5">
                  <c:v>54.44</c:v>
                </c:pt>
                <c:pt idx="6">
                  <c:v>45.75</c:v>
                </c:pt>
                <c:pt idx="7">
                  <c:v>38.630000000000003</c:v>
                </c:pt>
                <c:pt idx="8">
                  <c:v>32.840000000000003</c:v>
                </c:pt>
                <c:pt idx="9">
                  <c:v>28.01</c:v>
                </c:pt>
                <c:pt idx="10">
                  <c:v>24.02</c:v>
                </c:pt>
                <c:pt idx="11">
                  <c:v>20.7</c:v>
                </c:pt>
                <c:pt idx="12">
                  <c:v>17.86</c:v>
                </c:pt>
                <c:pt idx="13">
                  <c:v>15.34</c:v>
                </c:pt>
                <c:pt idx="14">
                  <c:v>13.17</c:v>
                </c:pt>
                <c:pt idx="15">
                  <c:v>11.49</c:v>
                </c:pt>
                <c:pt idx="16">
                  <c:v>10</c:v>
                </c:pt>
                <c:pt idx="17">
                  <c:v>8.52</c:v>
                </c:pt>
                <c:pt idx="18">
                  <c:v>7.24</c:v>
                </c:pt>
                <c:pt idx="19">
                  <c:v>6.17</c:v>
                </c:pt>
                <c:pt idx="20">
                  <c:v>5.14</c:v>
                </c:pt>
                <c:pt idx="21">
                  <c:v>4.22</c:v>
                </c:pt>
              </c:numCache>
            </c:numRef>
          </c:yVal>
          <c:smooth val="0"/>
        </c:ser>
        <c:ser>
          <c:idx val="10"/>
          <c:order val="10"/>
          <c:tx>
            <c:strRef>
              <c:f>Feuil2!$H$42</c:f>
              <c:strCache>
                <c:ptCount val="1"/>
                <c:pt idx="0">
                  <c:v>5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Feuil2!$H$43:$H$65</c:f>
              <c:numCache>
                <c:formatCode>General</c:formatCode>
                <c:ptCount val="23"/>
                <c:pt idx="0">
                  <c:v>148.22</c:v>
                </c:pt>
                <c:pt idx="1">
                  <c:v>122</c:v>
                </c:pt>
                <c:pt idx="2">
                  <c:v>98.58</c:v>
                </c:pt>
                <c:pt idx="3">
                  <c:v>79.45</c:v>
                </c:pt>
                <c:pt idx="4">
                  <c:v>66.78</c:v>
                </c:pt>
                <c:pt idx="5">
                  <c:v>56.01</c:v>
                </c:pt>
                <c:pt idx="6">
                  <c:v>47.11</c:v>
                </c:pt>
                <c:pt idx="7">
                  <c:v>39.83</c:v>
                </c:pt>
                <c:pt idx="8">
                  <c:v>33.9</c:v>
                </c:pt>
                <c:pt idx="9">
                  <c:v>28.95</c:v>
                </c:pt>
                <c:pt idx="10">
                  <c:v>24.88</c:v>
                </c:pt>
                <c:pt idx="11">
                  <c:v>21.49</c:v>
                </c:pt>
                <c:pt idx="12">
                  <c:v>18.579999999999998</c:v>
                </c:pt>
                <c:pt idx="13">
                  <c:v>16.010000000000002</c:v>
                </c:pt>
                <c:pt idx="14">
                  <c:v>13.79</c:v>
                </c:pt>
                <c:pt idx="15">
                  <c:v>12.09</c:v>
                </c:pt>
                <c:pt idx="16">
                  <c:v>10.58</c:v>
                </c:pt>
                <c:pt idx="17">
                  <c:v>9.09</c:v>
                </c:pt>
                <c:pt idx="18">
                  <c:v>7.82</c:v>
                </c:pt>
                <c:pt idx="19">
                  <c:v>6.78</c:v>
                </c:pt>
                <c:pt idx="20">
                  <c:v>5.78</c:v>
                </c:pt>
                <c:pt idx="21">
                  <c:v>4.97</c:v>
                </c:pt>
              </c:numCache>
            </c:numRef>
          </c:yVal>
          <c:smooth val="0"/>
        </c:ser>
        <c:ser>
          <c:idx val="11"/>
          <c:order val="11"/>
          <c:tx>
            <c:strRef>
              <c:f>Feuil2!$I$42</c:f>
              <c:strCache>
                <c:ptCount val="1"/>
                <c:pt idx="0">
                  <c:v>10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Feuil2!$I$43:$I$65</c:f>
              <c:numCache>
                <c:formatCode>General</c:formatCode>
                <c:ptCount val="23"/>
                <c:pt idx="0">
                  <c:v>151.96</c:v>
                </c:pt>
                <c:pt idx="1">
                  <c:v>125.1</c:v>
                </c:pt>
                <c:pt idx="2">
                  <c:v>101.12</c:v>
                </c:pt>
                <c:pt idx="3">
                  <c:v>81.540000000000006</c:v>
                </c:pt>
                <c:pt idx="4">
                  <c:v>68.569999999999993</c:v>
                </c:pt>
                <c:pt idx="5">
                  <c:v>57.55</c:v>
                </c:pt>
                <c:pt idx="6">
                  <c:v>48.43</c:v>
                </c:pt>
                <c:pt idx="7">
                  <c:v>40.99</c:v>
                </c:pt>
                <c:pt idx="8">
                  <c:v>34.92</c:v>
                </c:pt>
                <c:pt idx="9">
                  <c:v>29.86</c:v>
                </c:pt>
                <c:pt idx="10">
                  <c:v>25.7</c:v>
                </c:pt>
                <c:pt idx="11">
                  <c:v>22.23</c:v>
                </c:pt>
                <c:pt idx="12">
                  <c:v>19.260000000000002</c:v>
                </c:pt>
                <c:pt idx="13">
                  <c:v>16.649999999999999</c:v>
                </c:pt>
                <c:pt idx="14">
                  <c:v>14.38</c:v>
                </c:pt>
                <c:pt idx="15">
                  <c:v>12.65</c:v>
                </c:pt>
                <c:pt idx="16">
                  <c:v>11.11</c:v>
                </c:pt>
                <c:pt idx="17">
                  <c:v>9.6</c:v>
                </c:pt>
                <c:pt idx="18">
                  <c:v>8.32</c:v>
                </c:pt>
                <c:pt idx="19">
                  <c:v>7.28</c:v>
                </c:pt>
                <c:pt idx="20">
                  <c:v>6.29</c:v>
                </c:pt>
                <c:pt idx="21">
                  <c:v>5.49</c:v>
                </c:pt>
              </c:numCache>
            </c:numRef>
          </c:yVal>
          <c:smooth val="0"/>
        </c:ser>
        <c:ser>
          <c:idx val="12"/>
          <c:order val="12"/>
          <c:tx>
            <c:strRef>
              <c:f>Feuil2!$J$42</c:f>
              <c:strCache>
                <c:ptCount val="1"/>
                <c:pt idx="0">
                  <c:v>15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Feuil2!$J$43:$J$65</c:f>
              <c:numCache>
                <c:formatCode>General</c:formatCode>
                <c:ptCount val="23"/>
                <c:pt idx="0">
                  <c:v>155.65</c:v>
                </c:pt>
                <c:pt idx="1">
                  <c:v>128.15</c:v>
                </c:pt>
                <c:pt idx="2">
                  <c:v>103.62</c:v>
                </c:pt>
                <c:pt idx="3">
                  <c:v>83.6</c:v>
                </c:pt>
                <c:pt idx="4">
                  <c:v>70.33</c:v>
                </c:pt>
                <c:pt idx="5">
                  <c:v>59.05</c:v>
                </c:pt>
                <c:pt idx="6">
                  <c:v>49.73</c:v>
                </c:pt>
                <c:pt idx="7">
                  <c:v>42.12</c:v>
                </c:pt>
                <c:pt idx="8">
                  <c:v>35.909999999999997</c:v>
                </c:pt>
                <c:pt idx="9">
                  <c:v>30.74</c:v>
                </c:pt>
                <c:pt idx="10">
                  <c:v>26.49</c:v>
                </c:pt>
                <c:pt idx="11">
                  <c:v>22.95</c:v>
                </c:pt>
                <c:pt idx="12">
                  <c:v>19.91</c:v>
                </c:pt>
                <c:pt idx="13">
                  <c:v>17.239999999999998</c:v>
                </c:pt>
                <c:pt idx="14">
                  <c:v>14.93</c:v>
                </c:pt>
                <c:pt idx="15">
                  <c:v>13.17</c:v>
                </c:pt>
                <c:pt idx="16">
                  <c:v>11.6</c:v>
                </c:pt>
                <c:pt idx="17">
                  <c:v>10.07</c:v>
                </c:pt>
                <c:pt idx="18">
                  <c:v>8.77</c:v>
                </c:pt>
                <c:pt idx="19">
                  <c:v>7.71</c:v>
                </c:pt>
                <c:pt idx="20">
                  <c:v>6.71</c:v>
                </c:pt>
                <c:pt idx="21">
                  <c:v>5.91</c:v>
                </c:pt>
              </c:numCache>
            </c:numRef>
          </c:yVal>
          <c:smooth val="0"/>
        </c:ser>
        <c:ser>
          <c:idx val="13"/>
          <c:order val="13"/>
          <c:tx>
            <c:strRef>
              <c:f>Feuil2!$K$42</c:f>
              <c:strCache>
                <c:ptCount val="1"/>
                <c:pt idx="0">
                  <c:v>20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Feuil2!$K$43:$K$65</c:f>
              <c:numCache>
                <c:formatCode>General</c:formatCode>
                <c:ptCount val="23"/>
                <c:pt idx="0">
                  <c:v>159.31</c:v>
                </c:pt>
                <c:pt idx="1">
                  <c:v>131.18</c:v>
                </c:pt>
                <c:pt idx="2">
                  <c:v>106.09</c:v>
                </c:pt>
                <c:pt idx="3">
                  <c:v>85.62</c:v>
                </c:pt>
                <c:pt idx="4">
                  <c:v>72.05</c:v>
                </c:pt>
                <c:pt idx="5">
                  <c:v>60.53</c:v>
                </c:pt>
                <c:pt idx="6">
                  <c:v>51</c:v>
                </c:pt>
                <c:pt idx="7">
                  <c:v>43.22</c:v>
                </c:pt>
                <c:pt idx="8">
                  <c:v>36.880000000000003</c:v>
                </c:pt>
                <c:pt idx="9">
                  <c:v>31.6</c:v>
                </c:pt>
                <c:pt idx="10">
                  <c:v>27.26</c:v>
                </c:pt>
                <c:pt idx="11">
                  <c:v>23.64</c:v>
                </c:pt>
                <c:pt idx="12">
                  <c:v>20.54</c:v>
                </c:pt>
                <c:pt idx="13">
                  <c:v>17.82</c:v>
                </c:pt>
                <c:pt idx="14">
                  <c:v>15.46</c:v>
                </c:pt>
                <c:pt idx="15">
                  <c:v>13.65</c:v>
                </c:pt>
                <c:pt idx="16">
                  <c:v>12.06</c:v>
                </c:pt>
                <c:pt idx="17">
                  <c:v>10.5</c:v>
                </c:pt>
                <c:pt idx="18">
                  <c:v>9.18</c:v>
                </c:pt>
                <c:pt idx="19">
                  <c:v>8.1</c:v>
                </c:pt>
                <c:pt idx="20">
                  <c:v>7.09</c:v>
                </c:pt>
                <c:pt idx="21">
                  <c:v>6.27</c:v>
                </c:pt>
              </c:numCache>
            </c:numRef>
          </c:yVal>
          <c:smooth val="0"/>
        </c:ser>
        <c:ser>
          <c:idx val="14"/>
          <c:order val="14"/>
          <c:tx>
            <c:strRef>
              <c:f>Feuil2!$L$42</c:f>
              <c:strCache>
                <c:ptCount val="1"/>
                <c:pt idx="0">
                  <c:v>25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Feuil2!$L$43:$L$65</c:f>
              <c:numCache>
                <c:formatCode>General</c:formatCode>
                <c:ptCount val="23"/>
                <c:pt idx="0">
                  <c:v>162.94</c:v>
                </c:pt>
                <c:pt idx="1">
                  <c:v>134.16999999999999</c:v>
                </c:pt>
                <c:pt idx="2">
                  <c:v>108.53</c:v>
                </c:pt>
                <c:pt idx="3">
                  <c:v>87.62</c:v>
                </c:pt>
                <c:pt idx="4">
                  <c:v>73.75</c:v>
                </c:pt>
                <c:pt idx="5">
                  <c:v>61.98</c:v>
                </c:pt>
                <c:pt idx="6">
                  <c:v>52.25</c:v>
                </c:pt>
                <c:pt idx="7">
                  <c:v>44.3</c:v>
                </c:pt>
                <c:pt idx="8">
                  <c:v>37.83</c:v>
                </c:pt>
                <c:pt idx="9">
                  <c:v>32.44</c:v>
                </c:pt>
                <c:pt idx="10">
                  <c:v>28</c:v>
                </c:pt>
                <c:pt idx="11">
                  <c:v>24.3</c:v>
                </c:pt>
                <c:pt idx="12">
                  <c:v>21.15</c:v>
                </c:pt>
                <c:pt idx="13">
                  <c:v>18.37</c:v>
                </c:pt>
                <c:pt idx="14">
                  <c:v>15.96</c:v>
                </c:pt>
                <c:pt idx="15">
                  <c:v>14.12</c:v>
                </c:pt>
                <c:pt idx="16">
                  <c:v>12.49</c:v>
                </c:pt>
                <c:pt idx="17">
                  <c:v>10.91</c:v>
                </c:pt>
                <c:pt idx="18">
                  <c:v>9.56</c:v>
                </c:pt>
                <c:pt idx="19">
                  <c:v>8.4700000000000006</c:v>
                </c:pt>
                <c:pt idx="20">
                  <c:v>7.44</c:v>
                </c:pt>
                <c:pt idx="21">
                  <c:v>6.61</c:v>
                </c:pt>
              </c:numCache>
            </c:numRef>
          </c:yVal>
          <c:smooth val="0"/>
        </c:ser>
        <c:ser>
          <c:idx val="15"/>
          <c:order val="15"/>
          <c:tx>
            <c:strRef>
              <c:f>Feuil2!$M$42</c:f>
              <c:strCache>
                <c:ptCount val="1"/>
                <c:pt idx="0">
                  <c:v>30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Feuil2!$M$43:$M$65</c:f>
              <c:numCache>
                <c:formatCode>General</c:formatCode>
                <c:ptCount val="23"/>
                <c:pt idx="0">
                  <c:v>166.54</c:v>
                </c:pt>
                <c:pt idx="1">
                  <c:v>137.13999999999999</c:v>
                </c:pt>
                <c:pt idx="2">
                  <c:v>110.95</c:v>
                </c:pt>
                <c:pt idx="3">
                  <c:v>89.6</c:v>
                </c:pt>
                <c:pt idx="4">
                  <c:v>75.430000000000007</c:v>
                </c:pt>
                <c:pt idx="5">
                  <c:v>63.41</c:v>
                </c:pt>
                <c:pt idx="6">
                  <c:v>53.47</c:v>
                </c:pt>
                <c:pt idx="7">
                  <c:v>45.36</c:v>
                </c:pt>
                <c:pt idx="8">
                  <c:v>38.76</c:v>
                </c:pt>
                <c:pt idx="9">
                  <c:v>33.25</c:v>
                </c:pt>
                <c:pt idx="10">
                  <c:v>28.73</c:v>
                </c:pt>
                <c:pt idx="11">
                  <c:v>24.95</c:v>
                </c:pt>
                <c:pt idx="12">
                  <c:v>21.73</c:v>
                </c:pt>
                <c:pt idx="13">
                  <c:v>18.899999999999999</c:v>
                </c:pt>
                <c:pt idx="14">
                  <c:v>16.440000000000001</c:v>
                </c:pt>
                <c:pt idx="15">
                  <c:v>14.57</c:v>
                </c:pt>
                <c:pt idx="16">
                  <c:v>12.91</c:v>
                </c:pt>
                <c:pt idx="17">
                  <c:v>11.29</c:v>
                </c:pt>
                <c:pt idx="18">
                  <c:v>9.92</c:v>
                </c:pt>
                <c:pt idx="19">
                  <c:v>8.81</c:v>
                </c:pt>
                <c:pt idx="20">
                  <c:v>7.76</c:v>
                </c:pt>
                <c:pt idx="21">
                  <c:v>6.91</c:v>
                </c:pt>
              </c:numCache>
            </c:numRef>
          </c:yVal>
          <c:smooth val="0"/>
        </c:ser>
        <c:ser>
          <c:idx val="16"/>
          <c:order val="16"/>
          <c:tx>
            <c:strRef>
              <c:f>Feuil2!$N$42</c:f>
              <c:strCache>
                <c:ptCount val="1"/>
                <c:pt idx="0">
                  <c:v>35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Feuil2!$N$43:$N$65</c:f>
              <c:numCache>
                <c:formatCode>General</c:formatCode>
                <c:ptCount val="23"/>
                <c:pt idx="0">
                  <c:v>170.12</c:v>
                </c:pt>
                <c:pt idx="1">
                  <c:v>140.08000000000001</c:v>
                </c:pt>
                <c:pt idx="2">
                  <c:v>113.34</c:v>
                </c:pt>
                <c:pt idx="3">
                  <c:v>91.56</c:v>
                </c:pt>
                <c:pt idx="4">
                  <c:v>77.09</c:v>
                </c:pt>
                <c:pt idx="5">
                  <c:v>64.819999999999993</c:v>
                </c:pt>
                <c:pt idx="6">
                  <c:v>54.68</c:v>
                </c:pt>
                <c:pt idx="7">
                  <c:v>46.41</c:v>
                </c:pt>
                <c:pt idx="8">
                  <c:v>39.67</c:v>
                </c:pt>
                <c:pt idx="9">
                  <c:v>34.049999999999997</c:v>
                </c:pt>
                <c:pt idx="10">
                  <c:v>29.44</c:v>
                </c:pt>
                <c:pt idx="11">
                  <c:v>25.59</c:v>
                </c:pt>
                <c:pt idx="12">
                  <c:v>22.3</c:v>
                </c:pt>
                <c:pt idx="13">
                  <c:v>19.41</c:v>
                </c:pt>
                <c:pt idx="14">
                  <c:v>16.91</c:v>
                </c:pt>
                <c:pt idx="15">
                  <c:v>15</c:v>
                </c:pt>
                <c:pt idx="16">
                  <c:v>13.3</c:v>
                </c:pt>
                <c:pt idx="17">
                  <c:v>11.66</c:v>
                </c:pt>
                <c:pt idx="18">
                  <c:v>10.27</c:v>
                </c:pt>
                <c:pt idx="19">
                  <c:v>9.1300000000000008</c:v>
                </c:pt>
                <c:pt idx="20">
                  <c:v>8.07</c:v>
                </c:pt>
                <c:pt idx="21">
                  <c:v>7.2</c:v>
                </c:pt>
              </c:numCache>
            </c:numRef>
          </c:yVal>
          <c:smooth val="0"/>
        </c:ser>
        <c:ser>
          <c:idx val="17"/>
          <c:order val="17"/>
          <c:tx>
            <c:strRef>
              <c:f>Feuil2!$O$42</c:f>
              <c:strCache>
                <c:ptCount val="1"/>
                <c:pt idx="0">
                  <c:v>40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Feuil2!$O$43:$O$65</c:f>
              <c:numCache>
                <c:formatCode>General</c:formatCode>
                <c:ptCount val="23"/>
                <c:pt idx="0">
                  <c:v>173.67</c:v>
                </c:pt>
                <c:pt idx="1">
                  <c:v>143</c:v>
                </c:pt>
                <c:pt idx="2">
                  <c:v>115.72</c:v>
                </c:pt>
                <c:pt idx="3">
                  <c:v>93.49</c:v>
                </c:pt>
                <c:pt idx="4">
                  <c:v>78.73</c:v>
                </c:pt>
                <c:pt idx="5">
                  <c:v>66.209999999999994</c:v>
                </c:pt>
                <c:pt idx="6">
                  <c:v>55.87</c:v>
                </c:pt>
                <c:pt idx="7">
                  <c:v>47.43</c:v>
                </c:pt>
                <c:pt idx="8">
                  <c:v>40.56</c:v>
                </c:pt>
                <c:pt idx="9">
                  <c:v>34.840000000000003</c:v>
                </c:pt>
                <c:pt idx="10">
                  <c:v>30.13</c:v>
                </c:pt>
                <c:pt idx="11">
                  <c:v>26.21</c:v>
                </c:pt>
                <c:pt idx="12">
                  <c:v>22.86</c:v>
                </c:pt>
                <c:pt idx="13">
                  <c:v>19.920000000000002</c:v>
                </c:pt>
                <c:pt idx="14">
                  <c:v>17.37</c:v>
                </c:pt>
                <c:pt idx="15">
                  <c:v>15.42</c:v>
                </c:pt>
                <c:pt idx="16">
                  <c:v>13.69</c:v>
                </c:pt>
                <c:pt idx="17">
                  <c:v>12.02</c:v>
                </c:pt>
                <c:pt idx="18">
                  <c:v>10.6</c:v>
                </c:pt>
                <c:pt idx="19">
                  <c:v>9.44</c:v>
                </c:pt>
                <c:pt idx="20">
                  <c:v>8.35</c:v>
                </c:pt>
                <c:pt idx="21">
                  <c:v>7.47</c:v>
                </c:pt>
              </c:numCache>
            </c:numRef>
          </c:yVal>
          <c:smooth val="0"/>
        </c:ser>
        <c:ser>
          <c:idx val="0"/>
          <c:order val="0"/>
          <c:tx>
            <c:strRef>
              <c:f>Feuil2!$G$42</c:f>
              <c:strCache>
                <c:ptCount val="1"/>
                <c:pt idx="0">
                  <c:v>0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Feuil2!$G$43:$G$65</c:f>
              <c:numCache>
                <c:formatCode>General</c:formatCode>
                <c:ptCount val="23"/>
                <c:pt idx="0">
                  <c:v>144.44</c:v>
                </c:pt>
                <c:pt idx="1">
                  <c:v>118.87</c:v>
                </c:pt>
                <c:pt idx="2">
                  <c:v>96</c:v>
                </c:pt>
                <c:pt idx="3">
                  <c:v>77.430000000000007</c:v>
                </c:pt>
                <c:pt idx="4">
                  <c:v>64.959999999999994</c:v>
                </c:pt>
                <c:pt idx="5">
                  <c:v>54.44</c:v>
                </c:pt>
                <c:pt idx="6">
                  <c:v>45.75</c:v>
                </c:pt>
                <c:pt idx="7">
                  <c:v>38.630000000000003</c:v>
                </c:pt>
                <c:pt idx="8">
                  <c:v>32.840000000000003</c:v>
                </c:pt>
                <c:pt idx="9">
                  <c:v>28.01</c:v>
                </c:pt>
                <c:pt idx="10">
                  <c:v>24.02</c:v>
                </c:pt>
                <c:pt idx="11">
                  <c:v>20.7</c:v>
                </c:pt>
                <c:pt idx="12">
                  <c:v>17.86</c:v>
                </c:pt>
                <c:pt idx="13">
                  <c:v>15.34</c:v>
                </c:pt>
                <c:pt idx="14">
                  <c:v>13.17</c:v>
                </c:pt>
                <c:pt idx="15">
                  <c:v>11.49</c:v>
                </c:pt>
                <c:pt idx="16">
                  <c:v>10</c:v>
                </c:pt>
                <c:pt idx="17">
                  <c:v>8.52</c:v>
                </c:pt>
                <c:pt idx="18">
                  <c:v>7.24</c:v>
                </c:pt>
                <c:pt idx="19">
                  <c:v>6.17</c:v>
                </c:pt>
                <c:pt idx="20">
                  <c:v>5.14</c:v>
                </c:pt>
                <c:pt idx="21">
                  <c:v>4.22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Feuil2!$H$42</c:f>
              <c:strCache>
                <c:ptCount val="1"/>
                <c:pt idx="0">
                  <c:v>5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Feuil2!$H$43:$H$65</c:f>
              <c:numCache>
                <c:formatCode>General</c:formatCode>
                <c:ptCount val="23"/>
                <c:pt idx="0">
                  <c:v>148.22</c:v>
                </c:pt>
                <c:pt idx="1">
                  <c:v>122</c:v>
                </c:pt>
                <c:pt idx="2">
                  <c:v>98.58</c:v>
                </c:pt>
                <c:pt idx="3">
                  <c:v>79.45</c:v>
                </c:pt>
                <c:pt idx="4">
                  <c:v>66.78</c:v>
                </c:pt>
                <c:pt idx="5">
                  <c:v>56.01</c:v>
                </c:pt>
                <c:pt idx="6">
                  <c:v>47.11</c:v>
                </c:pt>
                <c:pt idx="7">
                  <c:v>39.83</c:v>
                </c:pt>
                <c:pt idx="8">
                  <c:v>33.9</c:v>
                </c:pt>
                <c:pt idx="9">
                  <c:v>28.95</c:v>
                </c:pt>
                <c:pt idx="10">
                  <c:v>24.88</c:v>
                </c:pt>
                <c:pt idx="11">
                  <c:v>21.49</c:v>
                </c:pt>
                <c:pt idx="12">
                  <c:v>18.579999999999998</c:v>
                </c:pt>
                <c:pt idx="13">
                  <c:v>16.010000000000002</c:v>
                </c:pt>
                <c:pt idx="14">
                  <c:v>13.79</c:v>
                </c:pt>
                <c:pt idx="15">
                  <c:v>12.09</c:v>
                </c:pt>
                <c:pt idx="16">
                  <c:v>10.58</c:v>
                </c:pt>
                <c:pt idx="17">
                  <c:v>9.09</c:v>
                </c:pt>
                <c:pt idx="18">
                  <c:v>7.82</c:v>
                </c:pt>
                <c:pt idx="19">
                  <c:v>6.78</c:v>
                </c:pt>
                <c:pt idx="20">
                  <c:v>5.78</c:v>
                </c:pt>
                <c:pt idx="21">
                  <c:v>4.97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Feuil2!$I$42</c:f>
              <c:strCache>
                <c:ptCount val="1"/>
                <c:pt idx="0">
                  <c:v>10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Feuil2!$I$43:$I$65</c:f>
              <c:numCache>
                <c:formatCode>General</c:formatCode>
                <c:ptCount val="23"/>
                <c:pt idx="0">
                  <c:v>151.96</c:v>
                </c:pt>
                <c:pt idx="1">
                  <c:v>125.1</c:v>
                </c:pt>
                <c:pt idx="2">
                  <c:v>101.12</c:v>
                </c:pt>
                <c:pt idx="3">
                  <c:v>81.540000000000006</c:v>
                </c:pt>
                <c:pt idx="4">
                  <c:v>68.569999999999993</c:v>
                </c:pt>
                <c:pt idx="5">
                  <c:v>57.55</c:v>
                </c:pt>
                <c:pt idx="6">
                  <c:v>48.43</c:v>
                </c:pt>
                <c:pt idx="7">
                  <c:v>40.99</c:v>
                </c:pt>
                <c:pt idx="8">
                  <c:v>34.92</c:v>
                </c:pt>
                <c:pt idx="9">
                  <c:v>29.86</c:v>
                </c:pt>
                <c:pt idx="10">
                  <c:v>25.7</c:v>
                </c:pt>
                <c:pt idx="11">
                  <c:v>22.23</c:v>
                </c:pt>
                <c:pt idx="12">
                  <c:v>19.260000000000002</c:v>
                </c:pt>
                <c:pt idx="13">
                  <c:v>16.649999999999999</c:v>
                </c:pt>
                <c:pt idx="14">
                  <c:v>14.38</c:v>
                </c:pt>
                <c:pt idx="15">
                  <c:v>12.65</c:v>
                </c:pt>
                <c:pt idx="16">
                  <c:v>11.11</c:v>
                </c:pt>
                <c:pt idx="17">
                  <c:v>9.6</c:v>
                </c:pt>
                <c:pt idx="18">
                  <c:v>8.32</c:v>
                </c:pt>
                <c:pt idx="19">
                  <c:v>7.28</c:v>
                </c:pt>
                <c:pt idx="20">
                  <c:v>6.29</c:v>
                </c:pt>
                <c:pt idx="21">
                  <c:v>5.49</c:v>
                </c:pt>
              </c:numCache>
            </c:numRef>
          </c:yVal>
          <c:smooth val="0"/>
        </c:ser>
        <c:ser>
          <c:idx val="3"/>
          <c:order val="3"/>
          <c:tx>
            <c:strRef>
              <c:f>Feuil2!$J$42</c:f>
              <c:strCache>
                <c:ptCount val="1"/>
                <c:pt idx="0">
                  <c:v>15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Feuil2!$J$43:$J$65</c:f>
              <c:numCache>
                <c:formatCode>General</c:formatCode>
                <c:ptCount val="23"/>
                <c:pt idx="0">
                  <c:v>155.65</c:v>
                </c:pt>
                <c:pt idx="1">
                  <c:v>128.15</c:v>
                </c:pt>
                <c:pt idx="2">
                  <c:v>103.62</c:v>
                </c:pt>
                <c:pt idx="3">
                  <c:v>83.6</c:v>
                </c:pt>
                <c:pt idx="4">
                  <c:v>70.33</c:v>
                </c:pt>
                <c:pt idx="5">
                  <c:v>59.05</c:v>
                </c:pt>
                <c:pt idx="6">
                  <c:v>49.73</c:v>
                </c:pt>
                <c:pt idx="7">
                  <c:v>42.12</c:v>
                </c:pt>
                <c:pt idx="8">
                  <c:v>35.909999999999997</c:v>
                </c:pt>
                <c:pt idx="9">
                  <c:v>30.74</c:v>
                </c:pt>
                <c:pt idx="10">
                  <c:v>26.49</c:v>
                </c:pt>
                <c:pt idx="11">
                  <c:v>22.95</c:v>
                </c:pt>
                <c:pt idx="12">
                  <c:v>19.91</c:v>
                </c:pt>
                <c:pt idx="13">
                  <c:v>17.239999999999998</c:v>
                </c:pt>
                <c:pt idx="14">
                  <c:v>14.93</c:v>
                </c:pt>
                <c:pt idx="15">
                  <c:v>13.17</c:v>
                </c:pt>
                <c:pt idx="16">
                  <c:v>11.6</c:v>
                </c:pt>
                <c:pt idx="17">
                  <c:v>10.07</c:v>
                </c:pt>
                <c:pt idx="18">
                  <c:v>8.77</c:v>
                </c:pt>
                <c:pt idx="19">
                  <c:v>7.71</c:v>
                </c:pt>
                <c:pt idx="20">
                  <c:v>6.71</c:v>
                </c:pt>
                <c:pt idx="21">
                  <c:v>5.91</c:v>
                </c:pt>
              </c:numCache>
            </c:numRef>
          </c:yVal>
          <c:smooth val="0"/>
        </c:ser>
        <c:ser>
          <c:idx val="4"/>
          <c:order val="4"/>
          <c:tx>
            <c:strRef>
              <c:f>Feuil2!$K$42</c:f>
              <c:strCache>
                <c:ptCount val="1"/>
                <c:pt idx="0">
                  <c:v>20</c:v>
                </c:pt>
              </c:strCache>
            </c:strRef>
          </c:tx>
          <c:marker>
            <c:symbol val="none"/>
          </c:marker>
          <c:trendline>
            <c:trendlineType val="poly"/>
            <c:order val="6"/>
            <c:dispRSqr val="0"/>
            <c:dispEq val="1"/>
            <c:trendlineLbl>
              <c:layout>
                <c:manualLayout>
                  <c:x val="0.14100317815911675"/>
                  <c:y val="-0.10993949280943584"/>
                </c:manualLayout>
              </c:layout>
              <c:numFmt formatCode="General" sourceLinked="0"/>
            </c:trendlineLbl>
          </c:trendline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Feuil2!$K$43:$K$65</c:f>
              <c:numCache>
                <c:formatCode>General</c:formatCode>
                <c:ptCount val="23"/>
                <c:pt idx="0">
                  <c:v>159.31</c:v>
                </c:pt>
                <c:pt idx="1">
                  <c:v>131.18</c:v>
                </c:pt>
                <c:pt idx="2">
                  <c:v>106.09</c:v>
                </c:pt>
                <c:pt idx="3">
                  <c:v>85.62</c:v>
                </c:pt>
                <c:pt idx="4">
                  <c:v>72.05</c:v>
                </c:pt>
                <c:pt idx="5">
                  <c:v>60.53</c:v>
                </c:pt>
                <c:pt idx="6">
                  <c:v>51</c:v>
                </c:pt>
                <c:pt idx="7">
                  <c:v>43.22</c:v>
                </c:pt>
                <c:pt idx="8">
                  <c:v>36.880000000000003</c:v>
                </c:pt>
                <c:pt idx="9">
                  <c:v>31.6</c:v>
                </c:pt>
                <c:pt idx="10">
                  <c:v>27.26</c:v>
                </c:pt>
                <c:pt idx="11">
                  <c:v>23.64</c:v>
                </c:pt>
                <c:pt idx="12">
                  <c:v>20.54</c:v>
                </c:pt>
                <c:pt idx="13">
                  <c:v>17.82</c:v>
                </c:pt>
                <c:pt idx="14">
                  <c:v>15.46</c:v>
                </c:pt>
                <c:pt idx="15">
                  <c:v>13.65</c:v>
                </c:pt>
                <c:pt idx="16">
                  <c:v>12.06</c:v>
                </c:pt>
                <c:pt idx="17">
                  <c:v>10.5</c:v>
                </c:pt>
                <c:pt idx="18">
                  <c:v>9.18</c:v>
                </c:pt>
                <c:pt idx="19">
                  <c:v>8.1</c:v>
                </c:pt>
                <c:pt idx="20">
                  <c:v>7.09</c:v>
                </c:pt>
                <c:pt idx="21">
                  <c:v>6.27</c:v>
                </c:pt>
              </c:numCache>
            </c:numRef>
          </c:yVal>
          <c:smooth val="0"/>
        </c:ser>
        <c:ser>
          <c:idx val="5"/>
          <c:order val="5"/>
          <c:tx>
            <c:strRef>
              <c:f>Feuil2!$L$42</c:f>
              <c:strCache>
                <c:ptCount val="1"/>
                <c:pt idx="0">
                  <c:v>25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Feuil2!$L$43:$L$65</c:f>
              <c:numCache>
                <c:formatCode>General</c:formatCode>
                <c:ptCount val="23"/>
                <c:pt idx="0">
                  <c:v>162.94</c:v>
                </c:pt>
                <c:pt idx="1">
                  <c:v>134.16999999999999</c:v>
                </c:pt>
                <c:pt idx="2">
                  <c:v>108.53</c:v>
                </c:pt>
                <c:pt idx="3">
                  <c:v>87.62</c:v>
                </c:pt>
                <c:pt idx="4">
                  <c:v>73.75</c:v>
                </c:pt>
                <c:pt idx="5">
                  <c:v>61.98</c:v>
                </c:pt>
                <c:pt idx="6">
                  <c:v>52.25</c:v>
                </c:pt>
                <c:pt idx="7">
                  <c:v>44.3</c:v>
                </c:pt>
                <c:pt idx="8">
                  <c:v>37.83</c:v>
                </c:pt>
                <c:pt idx="9">
                  <c:v>32.44</c:v>
                </c:pt>
                <c:pt idx="10">
                  <c:v>28</c:v>
                </c:pt>
                <c:pt idx="11">
                  <c:v>24.3</c:v>
                </c:pt>
                <c:pt idx="12">
                  <c:v>21.15</c:v>
                </c:pt>
                <c:pt idx="13">
                  <c:v>18.37</c:v>
                </c:pt>
                <c:pt idx="14">
                  <c:v>15.96</c:v>
                </c:pt>
                <c:pt idx="15">
                  <c:v>14.12</c:v>
                </c:pt>
                <c:pt idx="16">
                  <c:v>12.49</c:v>
                </c:pt>
                <c:pt idx="17">
                  <c:v>10.91</c:v>
                </c:pt>
                <c:pt idx="18">
                  <c:v>9.56</c:v>
                </c:pt>
                <c:pt idx="19">
                  <c:v>8.4700000000000006</c:v>
                </c:pt>
                <c:pt idx="20">
                  <c:v>7.44</c:v>
                </c:pt>
                <c:pt idx="21">
                  <c:v>6.61</c:v>
                </c:pt>
              </c:numCache>
            </c:numRef>
          </c:yVal>
          <c:smooth val="0"/>
        </c:ser>
        <c:ser>
          <c:idx val="6"/>
          <c:order val="6"/>
          <c:tx>
            <c:strRef>
              <c:f>Feuil2!$M$42</c:f>
              <c:strCache>
                <c:ptCount val="1"/>
                <c:pt idx="0">
                  <c:v>30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Feuil2!$M$43:$M$65</c:f>
              <c:numCache>
                <c:formatCode>General</c:formatCode>
                <c:ptCount val="23"/>
                <c:pt idx="0">
                  <c:v>166.54</c:v>
                </c:pt>
                <c:pt idx="1">
                  <c:v>137.13999999999999</c:v>
                </c:pt>
                <c:pt idx="2">
                  <c:v>110.95</c:v>
                </c:pt>
                <c:pt idx="3">
                  <c:v>89.6</c:v>
                </c:pt>
                <c:pt idx="4">
                  <c:v>75.430000000000007</c:v>
                </c:pt>
                <c:pt idx="5">
                  <c:v>63.41</c:v>
                </c:pt>
                <c:pt idx="6">
                  <c:v>53.47</c:v>
                </c:pt>
                <c:pt idx="7">
                  <c:v>45.36</c:v>
                </c:pt>
                <c:pt idx="8">
                  <c:v>38.76</c:v>
                </c:pt>
                <c:pt idx="9">
                  <c:v>33.25</c:v>
                </c:pt>
                <c:pt idx="10">
                  <c:v>28.73</c:v>
                </c:pt>
                <c:pt idx="11">
                  <c:v>24.95</c:v>
                </c:pt>
                <c:pt idx="12">
                  <c:v>21.73</c:v>
                </c:pt>
                <c:pt idx="13">
                  <c:v>18.899999999999999</c:v>
                </c:pt>
                <c:pt idx="14">
                  <c:v>16.440000000000001</c:v>
                </c:pt>
                <c:pt idx="15">
                  <c:v>14.57</c:v>
                </c:pt>
                <c:pt idx="16">
                  <c:v>12.91</c:v>
                </c:pt>
                <c:pt idx="17">
                  <c:v>11.29</c:v>
                </c:pt>
                <c:pt idx="18">
                  <c:v>9.92</c:v>
                </c:pt>
                <c:pt idx="19">
                  <c:v>8.81</c:v>
                </c:pt>
                <c:pt idx="20">
                  <c:v>7.76</c:v>
                </c:pt>
                <c:pt idx="21">
                  <c:v>6.91</c:v>
                </c:pt>
              </c:numCache>
            </c:numRef>
          </c:yVal>
          <c:smooth val="0"/>
        </c:ser>
        <c:ser>
          <c:idx val="7"/>
          <c:order val="7"/>
          <c:tx>
            <c:strRef>
              <c:f>Feuil2!$N$42</c:f>
              <c:strCache>
                <c:ptCount val="1"/>
                <c:pt idx="0">
                  <c:v>35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Feuil2!$N$43:$N$65</c:f>
              <c:numCache>
                <c:formatCode>General</c:formatCode>
                <c:ptCount val="23"/>
                <c:pt idx="0">
                  <c:v>170.12</c:v>
                </c:pt>
                <c:pt idx="1">
                  <c:v>140.08000000000001</c:v>
                </c:pt>
                <c:pt idx="2">
                  <c:v>113.34</c:v>
                </c:pt>
                <c:pt idx="3">
                  <c:v>91.56</c:v>
                </c:pt>
                <c:pt idx="4">
                  <c:v>77.09</c:v>
                </c:pt>
                <c:pt idx="5">
                  <c:v>64.819999999999993</c:v>
                </c:pt>
                <c:pt idx="6">
                  <c:v>54.68</c:v>
                </c:pt>
                <c:pt idx="7">
                  <c:v>46.41</c:v>
                </c:pt>
                <c:pt idx="8">
                  <c:v>39.67</c:v>
                </c:pt>
                <c:pt idx="9">
                  <c:v>34.049999999999997</c:v>
                </c:pt>
                <c:pt idx="10">
                  <c:v>29.44</c:v>
                </c:pt>
                <c:pt idx="11">
                  <c:v>25.59</c:v>
                </c:pt>
                <c:pt idx="12">
                  <c:v>22.3</c:v>
                </c:pt>
                <c:pt idx="13">
                  <c:v>19.41</c:v>
                </c:pt>
                <c:pt idx="14">
                  <c:v>16.91</c:v>
                </c:pt>
                <c:pt idx="15">
                  <c:v>15</c:v>
                </c:pt>
                <c:pt idx="16">
                  <c:v>13.3</c:v>
                </c:pt>
                <c:pt idx="17">
                  <c:v>11.66</c:v>
                </c:pt>
                <c:pt idx="18">
                  <c:v>10.27</c:v>
                </c:pt>
                <c:pt idx="19">
                  <c:v>9.1300000000000008</c:v>
                </c:pt>
                <c:pt idx="20">
                  <c:v>8.07</c:v>
                </c:pt>
                <c:pt idx="21">
                  <c:v>7.2</c:v>
                </c:pt>
              </c:numCache>
            </c:numRef>
          </c:yVal>
          <c:smooth val="0"/>
        </c:ser>
        <c:ser>
          <c:idx val="8"/>
          <c:order val="8"/>
          <c:tx>
            <c:strRef>
              <c:f>Feuil2!$O$42</c:f>
              <c:strCache>
                <c:ptCount val="1"/>
                <c:pt idx="0">
                  <c:v>40</c:v>
                </c:pt>
              </c:strCache>
            </c:strRef>
          </c:tx>
          <c:marker>
            <c:symbol val="none"/>
          </c:marker>
          <c:xVal>
            <c:numRef>
              <c:f>Feuil2!$F$43:$F$65</c:f>
              <c:numCache>
                <c:formatCode>General</c:formatCode>
                <c:ptCount val="23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Feuil2!$O$43:$O$65</c:f>
              <c:numCache>
                <c:formatCode>General</c:formatCode>
                <c:ptCount val="23"/>
                <c:pt idx="0">
                  <c:v>173.67</c:v>
                </c:pt>
                <c:pt idx="1">
                  <c:v>143</c:v>
                </c:pt>
                <c:pt idx="2">
                  <c:v>115.72</c:v>
                </c:pt>
                <c:pt idx="3">
                  <c:v>93.49</c:v>
                </c:pt>
                <c:pt idx="4">
                  <c:v>78.73</c:v>
                </c:pt>
                <c:pt idx="5">
                  <c:v>66.209999999999994</c:v>
                </c:pt>
                <c:pt idx="6">
                  <c:v>55.87</c:v>
                </c:pt>
                <c:pt idx="7">
                  <c:v>47.43</c:v>
                </c:pt>
                <c:pt idx="8">
                  <c:v>40.56</c:v>
                </c:pt>
                <c:pt idx="9">
                  <c:v>34.840000000000003</c:v>
                </c:pt>
                <c:pt idx="10">
                  <c:v>30.13</c:v>
                </c:pt>
                <c:pt idx="11">
                  <c:v>26.21</c:v>
                </c:pt>
                <c:pt idx="12">
                  <c:v>22.86</c:v>
                </c:pt>
                <c:pt idx="13">
                  <c:v>19.920000000000002</c:v>
                </c:pt>
                <c:pt idx="14">
                  <c:v>17.37</c:v>
                </c:pt>
                <c:pt idx="15">
                  <c:v>15.42</c:v>
                </c:pt>
                <c:pt idx="16">
                  <c:v>13.69</c:v>
                </c:pt>
                <c:pt idx="17">
                  <c:v>12.02</c:v>
                </c:pt>
                <c:pt idx="18">
                  <c:v>10.6</c:v>
                </c:pt>
                <c:pt idx="19">
                  <c:v>9.44</c:v>
                </c:pt>
                <c:pt idx="20">
                  <c:v>8.35</c:v>
                </c:pt>
                <c:pt idx="21">
                  <c:v>7.47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645888"/>
        <c:axId val="52647424"/>
      </c:scatterChart>
      <c:valAx>
        <c:axId val="526458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52647424"/>
        <c:crosses val="autoZero"/>
        <c:crossBetween val="midCat"/>
      </c:valAx>
      <c:valAx>
        <c:axId val="526474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264588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7"/>
    </mc:Choice>
    <mc:Fallback>
      <c:style val="27"/>
    </mc:Fallback>
  </mc:AlternateContent>
  <c:chart>
    <c:title>
      <c:layout/>
      <c:overlay val="0"/>
    </c:title>
    <c:autoTitleDeleted val="0"/>
    <c:view3D>
      <c:rotX val="10"/>
      <c:rotY val="5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surface3DChart>
        <c:wireframe val="0"/>
        <c:ser>
          <c:idx val="0"/>
          <c:order val="0"/>
          <c:tx>
            <c:strRef>
              <c:f>Feuil2!$G$42</c:f>
              <c:strCache>
                <c:ptCount val="1"/>
                <c:pt idx="0">
                  <c:v>0</c:v>
                </c:pt>
              </c:strCache>
            </c:strRef>
          </c:tx>
          <c:cat>
            <c:numRef>
              <c:f>Feuil2!$F$43:$F$64</c:f>
              <c:numCache>
                <c:formatCode>General</c:formatCode>
                <c:ptCount val="22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cat>
          <c:val>
            <c:numRef>
              <c:f>Feuil2!$G$43:$G$64</c:f>
              <c:numCache>
                <c:formatCode>General</c:formatCode>
                <c:ptCount val="22"/>
                <c:pt idx="0">
                  <c:v>144.44</c:v>
                </c:pt>
                <c:pt idx="1">
                  <c:v>118.87</c:v>
                </c:pt>
                <c:pt idx="2">
                  <c:v>96</c:v>
                </c:pt>
                <c:pt idx="3">
                  <c:v>77.430000000000007</c:v>
                </c:pt>
                <c:pt idx="4">
                  <c:v>64.959999999999994</c:v>
                </c:pt>
                <c:pt idx="5">
                  <c:v>54.44</c:v>
                </c:pt>
                <c:pt idx="6">
                  <c:v>45.75</c:v>
                </c:pt>
                <c:pt idx="7">
                  <c:v>38.630000000000003</c:v>
                </c:pt>
                <c:pt idx="8">
                  <c:v>32.840000000000003</c:v>
                </c:pt>
                <c:pt idx="9">
                  <c:v>28.01</c:v>
                </c:pt>
                <c:pt idx="10">
                  <c:v>24.02</c:v>
                </c:pt>
                <c:pt idx="11">
                  <c:v>20.7</c:v>
                </c:pt>
                <c:pt idx="12">
                  <c:v>17.86</c:v>
                </c:pt>
                <c:pt idx="13">
                  <c:v>15.34</c:v>
                </c:pt>
                <c:pt idx="14">
                  <c:v>13.17</c:v>
                </c:pt>
                <c:pt idx="15">
                  <c:v>11.49</c:v>
                </c:pt>
                <c:pt idx="16">
                  <c:v>10</c:v>
                </c:pt>
                <c:pt idx="17">
                  <c:v>8.52</c:v>
                </c:pt>
                <c:pt idx="18">
                  <c:v>7.24</c:v>
                </c:pt>
                <c:pt idx="19">
                  <c:v>6.17</c:v>
                </c:pt>
                <c:pt idx="20">
                  <c:v>5.14</c:v>
                </c:pt>
                <c:pt idx="21">
                  <c:v>4.22</c:v>
                </c:pt>
              </c:numCache>
            </c:numRef>
          </c:val>
        </c:ser>
        <c:ser>
          <c:idx val="1"/>
          <c:order val="1"/>
          <c:tx>
            <c:strRef>
              <c:f>Feuil2!$H$42</c:f>
              <c:strCache>
                <c:ptCount val="1"/>
                <c:pt idx="0">
                  <c:v>5</c:v>
                </c:pt>
              </c:strCache>
            </c:strRef>
          </c:tx>
          <c:cat>
            <c:numRef>
              <c:f>Feuil2!$F$43:$F$64</c:f>
              <c:numCache>
                <c:formatCode>General</c:formatCode>
                <c:ptCount val="22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cat>
          <c:val>
            <c:numRef>
              <c:f>Feuil2!$H$43:$H$64</c:f>
              <c:numCache>
                <c:formatCode>General</c:formatCode>
                <c:ptCount val="22"/>
                <c:pt idx="0">
                  <c:v>148.22</c:v>
                </c:pt>
                <c:pt idx="1">
                  <c:v>122</c:v>
                </c:pt>
                <c:pt idx="2">
                  <c:v>98.58</c:v>
                </c:pt>
                <c:pt idx="3">
                  <c:v>79.45</c:v>
                </c:pt>
                <c:pt idx="4">
                  <c:v>66.78</c:v>
                </c:pt>
                <c:pt idx="5">
                  <c:v>56.01</c:v>
                </c:pt>
                <c:pt idx="6">
                  <c:v>47.11</c:v>
                </c:pt>
                <c:pt idx="7">
                  <c:v>39.83</c:v>
                </c:pt>
                <c:pt idx="8">
                  <c:v>33.9</c:v>
                </c:pt>
                <c:pt idx="9">
                  <c:v>28.95</c:v>
                </c:pt>
                <c:pt idx="10">
                  <c:v>24.88</c:v>
                </c:pt>
                <c:pt idx="11">
                  <c:v>21.49</c:v>
                </c:pt>
                <c:pt idx="12">
                  <c:v>18.579999999999998</c:v>
                </c:pt>
                <c:pt idx="13">
                  <c:v>16.010000000000002</c:v>
                </c:pt>
                <c:pt idx="14">
                  <c:v>13.79</c:v>
                </c:pt>
                <c:pt idx="15">
                  <c:v>12.09</c:v>
                </c:pt>
                <c:pt idx="16">
                  <c:v>10.58</c:v>
                </c:pt>
                <c:pt idx="17">
                  <c:v>9.09</c:v>
                </c:pt>
                <c:pt idx="18">
                  <c:v>7.82</c:v>
                </c:pt>
                <c:pt idx="19">
                  <c:v>6.78</c:v>
                </c:pt>
                <c:pt idx="20">
                  <c:v>5.78</c:v>
                </c:pt>
                <c:pt idx="21">
                  <c:v>4.97</c:v>
                </c:pt>
              </c:numCache>
            </c:numRef>
          </c:val>
        </c:ser>
        <c:ser>
          <c:idx val="2"/>
          <c:order val="2"/>
          <c:tx>
            <c:strRef>
              <c:f>Feuil2!$I$42</c:f>
              <c:strCache>
                <c:ptCount val="1"/>
                <c:pt idx="0">
                  <c:v>10</c:v>
                </c:pt>
              </c:strCache>
            </c:strRef>
          </c:tx>
          <c:cat>
            <c:numRef>
              <c:f>Feuil2!$F$43:$F$64</c:f>
              <c:numCache>
                <c:formatCode>General</c:formatCode>
                <c:ptCount val="22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cat>
          <c:val>
            <c:numRef>
              <c:f>Feuil2!$I$43:$I$64</c:f>
              <c:numCache>
                <c:formatCode>General</c:formatCode>
                <c:ptCount val="22"/>
                <c:pt idx="0">
                  <c:v>151.96</c:v>
                </c:pt>
                <c:pt idx="1">
                  <c:v>125.1</c:v>
                </c:pt>
                <c:pt idx="2">
                  <c:v>101.12</c:v>
                </c:pt>
                <c:pt idx="3">
                  <c:v>81.540000000000006</c:v>
                </c:pt>
                <c:pt idx="4">
                  <c:v>68.569999999999993</c:v>
                </c:pt>
                <c:pt idx="5">
                  <c:v>57.55</c:v>
                </c:pt>
                <c:pt idx="6">
                  <c:v>48.43</c:v>
                </c:pt>
                <c:pt idx="7">
                  <c:v>40.99</c:v>
                </c:pt>
                <c:pt idx="8">
                  <c:v>34.92</c:v>
                </c:pt>
                <c:pt idx="9">
                  <c:v>29.86</c:v>
                </c:pt>
                <c:pt idx="10">
                  <c:v>25.7</c:v>
                </c:pt>
                <c:pt idx="11">
                  <c:v>22.23</c:v>
                </c:pt>
                <c:pt idx="12">
                  <c:v>19.260000000000002</c:v>
                </c:pt>
                <c:pt idx="13">
                  <c:v>16.649999999999999</c:v>
                </c:pt>
                <c:pt idx="14">
                  <c:v>14.38</c:v>
                </c:pt>
                <c:pt idx="15">
                  <c:v>12.65</c:v>
                </c:pt>
                <c:pt idx="16">
                  <c:v>11.11</c:v>
                </c:pt>
                <c:pt idx="17">
                  <c:v>9.6</c:v>
                </c:pt>
                <c:pt idx="18">
                  <c:v>8.32</c:v>
                </c:pt>
                <c:pt idx="19">
                  <c:v>7.28</c:v>
                </c:pt>
                <c:pt idx="20">
                  <c:v>6.29</c:v>
                </c:pt>
                <c:pt idx="21">
                  <c:v>5.49</c:v>
                </c:pt>
              </c:numCache>
            </c:numRef>
          </c:val>
        </c:ser>
        <c:ser>
          <c:idx val="3"/>
          <c:order val="3"/>
          <c:tx>
            <c:strRef>
              <c:f>Feuil2!$J$42</c:f>
              <c:strCache>
                <c:ptCount val="1"/>
                <c:pt idx="0">
                  <c:v>15</c:v>
                </c:pt>
              </c:strCache>
            </c:strRef>
          </c:tx>
          <c:cat>
            <c:numRef>
              <c:f>Feuil2!$F$43:$F$64</c:f>
              <c:numCache>
                <c:formatCode>General</c:formatCode>
                <c:ptCount val="22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cat>
          <c:val>
            <c:numRef>
              <c:f>Feuil2!$J$43:$J$64</c:f>
              <c:numCache>
                <c:formatCode>General</c:formatCode>
                <c:ptCount val="22"/>
                <c:pt idx="0">
                  <c:v>155.65</c:v>
                </c:pt>
                <c:pt idx="1">
                  <c:v>128.15</c:v>
                </c:pt>
                <c:pt idx="2">
                  <c:v>103.62</c:v>
                </c:pt>
                <c:pt idx="3">
                  <c:v>83.6</c:v>
                </c:pt>
                <c:pt idx="4">
                  <c:v>70.33</c:v>
                </c:pt>
                <c:pt idx="5">
                  <c:v>59.05</c:v>
                </c:pt>
                <c:pt idx="6">
                  <c:v>49.73</c:v>
                </c:pt>
                <c:pt idx="7">
                  <c:v>42.12</c:v>
                </c:pt>
                <c:pt idx="8">
                  <c:v>35.909999999999997</c:v>
                </c:pt>
                <c:pt idx="9">
                  <c:v>30.74</c:v>
                </c:pt>
                <c:pt idx="10">
                  <c:v>26.49</c:v>
                </c:pt>
                <c:pt idx="11">
                  <c:v>22.95</c:v>
                </c:pt>
                <c:pt idx="12">
                  <c:v>19.91</c:v>
                </c:pt>
                <c:pt idx="13">
                  <c:v>17.239999999999998</c:v>
                </c:pt>
                <c:pt idx="14">
                  <c:v>14.93</c:v>
                </c:pt>
                <c:pt idx="15">
                  <c:v>13.17</c:v>
                </c:pt>
                <c:pt idx="16">
                  <c:v>11.6</c:v>
                </c:pt>
                <c:pt idx="17">
                  <c:v>10.07</c:v>
                </c:pt>
                <c:pt idx="18">
                  <c:v>8.77</c:v>
                </c:pt>
                <c:pt idx="19">
                  <c:v>7.71</c:v>
                </c:pt>
                <c:pt idx="20">
                  <c:v>6.71</c:v>
                </c:pt>
                <c:pt idx="21">
                  <c:v>5.91</c:v>
                </c:pt>
              </c:numCache>
            </c:numRef>
          </c:val>
        </c:ser>
        <c:ser>
          <c:idx val="4"/>
          <c:order val="4"/>
          <c:tx>
            <c:strRef>
              <c:f>Feuil2!$K$42</c:f>
              <c:strCache>
                <c:ptCount val="1"/>
                <c:pt idx="0">
                  <c:v>20</c:v>
                </c:pt>
              </c:strCache>
            </c:strRef>
          </c:tx>
          <c:cat>
            <c:numRef>
              <c:f>Feuil2!$F$43:$F$64</c:f>
              <c:numCache>
                <c:formatCode>General</c:formatCode>
                <c:ptCount val="22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cat>
          <c:val>
            <c:numRef>
              <c:f>Feuil2!$K$43:$K$64</c:f>
              <c:numCache>
                <c:formatCode>General</c:formatCode>
                <c:ptCount val="22"/>
                <c:pt idx="0">
                  <c:v>159.31</c:v>
                </c:pt>
                <c:pt idx="1">
                  <c:v>131.18</c:v>
                </c:pt>
                <c:pt idx="2">
                  <c:v>106.09</c:v>
                </c:pt>
                <c:pt idx="3">
                  <c:v>85.62</c:v>
                </c:pt>
                <c:pt idx="4">
                  <c:v>72.05</c:v>
                </c:pt>
                <c:pt idx="5">
                  <c:v>60.53</c:v>
                </c:pt>
                <c:pt idx="6">
                  <c:v>51</c:v>
                </c:pt>
                <c:pt idx="7">
                  <c:v>43.22</c:v>
                </c:pt>
                <c:pt idx="8">
                  <c:v>36.880000000000003</c:v>
                </c:pt>
                <c:pt idx="9">
                  <c:v>31.6</c:v>
                </c:pt>
                <c:pt idx="10">
                  <c:v>27.26</c:v>
                </c:pt>
                <c:pt idx="11">
                  <c:v>23.64</c:v>
                </c:pt>
                <c:pt idx="12">
                  <c:v>20.54</c:v>
                </c:pt>
                <c:pt idx="13">
                  <c:v>17.82</c:v>
                </c:pt>
                <c:pt idx="14">
                  <c:v>15.46</c:v>
                </c:pt>
                <c:pt idx="15">
                  <c:v>13.65</c:v>
                </c:pt>
                <c:pt idx="16">
                  <c:v>12.06</c:v>
                </c:pt>
                <c:pt idx="17">
                  <c:v>10.5</c:v>
                </c:pt>
                <c:pt idx="18">
                  <c:v>9.18</c:v>
                </c:pt>
                <c:pt idx="19">
                  <c:v>8.1</c:v>
                </c:pt>
                <c:pt idx="20">
                  <c:v>7.09</c:v>
                </c:pt>
                <c:pt idx="21">
                  <c:v>6.27</c:v>
                </c:pt>
              </c:numCache>
            </c:numRef>
          </c:val>
        </c:ser>
        <c:ser>
          <c:idx val="5"/>
          <c:order val="5"/>
          <c:tx>
            <c:strRef>
              <c:f>Feuil2!$L$42</c:f>
              <c:strCache>
                <c:ptCount val="1"/>
                <c:pt idx="0">
                  <c:v>25</c:v>
                </c:pt>
              </c:strCache>
            </c:strRef>
          </c:tx>
          <c:cat>
            <c:numRef>
              <c:f>Feuil2!$F$43:$F$64</c:f>
              <c:numCache>
                <c:formatCode>General</c:formatCode>
                <c:ptCount val="22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cat>
          <c:val>
            <c:numRef>
              <c:f>Feuil2!$L$43:$L$64</c:f>
              <c:numCache>
                <c:formatCode>General</c:formatCode>
                <c:ptCount val="22"/>
                <c:pt idx="0">
                  <c:v>162.94</c:v>
                </c:pt>
                <c:pt idx="1">
                  <c:v>134.16999999999999</c:v>
                </c:pt>
                <c:pt idx="2">
                  <c:v>108.53</c:v>
                </c:pt>
                <c:pt idx="3">
                  <c:v>87.62</c:v>
                </c:pt>
                <c:pt idx="4">
                  <c:v>73.75</c:v>
                </c:pt>
                <c:pt idx="5">
                  <c:v>61.98</c:v>
                </c:pt>
                <c:pt idx="6">
                  <c:v>52.25</c:v>
                </c:pt>
                <c:pt idx="7">
                  <c:v>44.3</c:v>
                </c:pt>
                <c:pt idx="8">
                  <c:v>37.83</c:v>
                </c:pt>
                <c:pt idx="9">
                  <c:v>32.44</c:v>
                </c:pt>
                <c:pt idx="10">
                  <c:v>28</c:v>
                </c:pt>
                <c:pt idx="11">
                  <c:v>24.3</c:v>
                </c:pt>
                <c:pt idx="12">
                  <c:v>21.15</c:v>
                </c:pt>
                <c:pt idx="13">
                  <c:v>18.37</c:v>
                </c:pt>
                <c:pt idx="14">
                  <c:v>15.96</c:v>
                </c:pt>
                <c:pt idx="15">
                  <c:v>14.12</c:v>
                </c:pt>
                <c:pt idx="16">
                  <c:v>12.49</c:v>
                </c:pt>
                <c:pt idx="17">
                  <c:v>10.91</c:v>
                </c:pt>
                <c:pt idx="18">
                  <c:v>9.56</c:v>
                </c:pt>
                <c:pt idx="19">
                  <c:v>8.4700000000000006</c:v>
                </c:pt>
                <c:pt idx="20">
                  <c:v>7.44</c:v>
                </c:pt>
                <c:pt idx="21">
                  <c:v>6.61</c:v>
                </c:pt>
              </c:numCache>
            </c:numRef>
          </c:val>
        </c:ser>
        <c:ser>
          <c:idx val="6"/>
          <c:order val="6"/>
          <c:tx>
            <c:strRef>
              <c:f>Feuil2!$M$42</c:f>
              <c:strCache>
                <c:ptCount val="1"/>
                <c:pt idx="0">
                  <c:v>30</c:v>
                </c:pt>
              </c:strCache>
            </c:strRef>
          </c:tx>
          <c:cat>
            <c:numRef>
              <c:f>Feuil2!$F$43:$F$64</c:f>
              <c:numCache>
                <c:formatCode>General</c:formatCode>
                <c:ptCount val="22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cat>
          <c:val>
            <c:numRef>
              <c:f>Feuil2!$M$43:$M$64</c:f>
              <c:numCache>
                <c:formatCode>General</c:formatCode>
                <c:ptCount val="22"/>
                <c:pt idx="0">
                  <c:v>166.54</c:v>
                </c:pt>
                <c:pt idx="1">
                  <c:v>137.13999999999999</c:v>
                </c:pt>
                <c:pt idx="2">
                  <c:v>110.95</c:v>
                </c:pt>
                <c:pt idx="3">
                  <c:v>89.6</c:v>
                </c:pt>
                <c:pt idx="4">
                  <c:v>75.430000000000007</c:v>
                </c:pt>
                <c:pt idx="5">
                  <c:v>63.41</c:v>
                </c:pt>
                <c:pt idx="6">
                  <c:v>53.47</c:v>
                </c:pt>
                <c:pt idx="7">
                  <c:v>45.36</c:v>
                </c:pt>
                <c:pt idx="8">
                  <c:v>38.76</c:v>
                </c:pt>
                <c:pt idx="9">
                  <c:v>33.25</c:v>
                </c:pt>
                <c:pt idx="10">
                  <c:v>28.73</c:v>
                </c:pt>
                <c:pt idx="11">
                  <c:v>24.95</c:v>
                </c:pt>
                <c:pt idx="12">
                  <c:v>21.73</c:v>
                </c:pt>
                <c:pt idx="13">
                  <c:v>18.899999999999999</c:v>
                </c:pt>
                <c:pt idx="14">
                  <c:v>16.440000000000001</c:v>
                </c:pt>
                <c:pt idx="15">
                  <c:v>14.57</c:v>
                </c:pt>
                <c:pt idx="16">
                  <c:v>12.91</c:v>
                </c:pt>
                <c:pt idx="17">
                  <c:v>11.29</c:v>
                </c:pt>
                <c:pt idx="18">
                  <c:v>9.92</c:v>
                </c:pt>
                <c:pt idx="19">
                  <c:v>8.81</c:v>
                </c:pt>
                <c:pt idx="20">
                  <c:v>7.76</c:v>
                </c:pt>
                <c:pt idx="21">
                  <c:v>6.91</c:v>
                </c:pt>
              </c:numCache>
            </c:numRef>
          </c:val>
        </c:ser>
        <c:ser>
          <c:idx val="7"/>
          <c:order val="7"/>
          <c:tx>
            <c:strRef>
              <c:f>Feuil2!$N$42</c:f>
              <c:strCache>
                <c:ptCount val="1"/>
                <c:pt idx="0">
                  <c:v>35</c:v>
                </c:pt>
              </c:strCache>
            </c:strRef>
          </c:tx>
          <c:cat>
            <c:numRef>
              <c:f>Feuil2!$F$43:$F$64</c:f>
              <c:numCache>
                <c:formatCode>General</c:formatCode>
                <c:ptCount val="22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cat>
          <c:val>
            <c:numRef>
              <c:f>Feuil2!$N$43:$N$64</c:f>
              <c:numCache>
                <c:formatCode>General</c:formatCode>
                <c:ptCount val="22"/>
                <c:pt idx="0">
                  <c:v>170.12</c:v>
                </c:pt>
                <c:pt idx="1">
                  <c:v>140.08000000000001</c:v>
                </c:pt>
                <c:pt idx="2">
                  <c:v>113.34</c:v>
                </c:pt>
                <c:pt idx="3">
                  <c:v>91.56</c:v>
                </c:pt>
                <c:pt idx="4">
                  <c:v>77.09</c:v>
                </c:pt>
                <c:pt idx="5">
                  <c:v>64.819999999999993</c:v>
                </c:pt>
                <c:pt idx="6">
                  <c:v>54.68</c:v>
                </c:pt>
                <c:pt idx="7">
                  <c:v>46.41</c:v>
                </c:pt>
                <c:pt idx="8">
                  <c:v>39.67</c:v>
                </c:pt>
                <c:pt idx="9">
                  <c:v>34.049999999999997</c:v>
                </c:pt>
                <c:pt idx="10">
                  <c:v>29.44</c:v>
                </c:pt>
                <c:pt idx="11">
                  <c:v>25.59</c:v>
                </c:pt>
                <c:pt idx="12">
                  <c:v>22.3</c:v>
                </c:pt>
                <c:pt idx="13">
                  <c:v>19.41</c:v>
                </c:pt>
                <c:pt idx="14">
                  <c:v>16.91</c:v>
                </c:pt>
                <c:pt idx="15">
                  <c:v>15</c:v>
                </c:pt>
                <c:pt idx="16">
                  <c:v>13.3</c:v>
                </c:pt>
                <c:pt idx="17">
                  <c:v>11.66</c:v>
                </c:pt>
                <c:pt idx="18">
                  <c:v>10.27</c:v>
                </c:pt>
                <c:pt idx="19">
                  <c:v>9.1300000000000008</c:v>
                </c:pt>
                <c:pt idx="20">
                  <c:v>8.07</c:v>
                </c:pt>
                <c:pt idx="21">
                  <c:v>7.2</c:v>
                </c:pt>
              </c:numCache>
            </c:numRef>
          </c:val>
        </c:ser>
        <c:ser>
          <c:idx val="8"/>
          <c:order val="8"/>
          <c:tx>
            <c:strRef>
              <c:f>Feuil2!$O$42</c:f>
              <c:strCache>
                <c:ptCount val="1"/>
                <c:pt idx="0">
                  <c:v>40</c:v>
                </c:pt>
              </c:strCache>
            </c:strRef>
          </c:tx>
          <c:cat>
            <c:numRef>
              <c:f>Feuil2!$F$43:$F$64</c:f>
              <c:numCache>
                <c:formatCode>General</c:formatCode>
                <c:ptCount val="22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cat>
          <c:val>
            <c:numRef>
              <c:f>Feuil2!$O$43:$O$64</c:f>
              <c:numCache>
                <c:formatCode>General</c:formatCode>
                <c:ptCount val="22"/>
                <c:pt idx="0">
                  <c:v>173.67</c:v>
                </c:pt>
                <c:pt idx="1">
                  <c:v>143</c:v>
                </c:pt>
                <c:pt idx="2">
                  <c:v>115.72</c:v>
                </c:pt>
                <c:pt idx="3">
                  <c:v>93.49</c:v>
                </c:pt>
                <c:pt idx="4">
                  <c:v>78.73</c:v>
                </c:pt>
                <c:pt idx="5">
                  <c:v>66.209999999999994</c:v>
                </c:pt>
                <c:pt idx="6">
                  <c:v>55.87</c:v>
                </c:pt>
                <c:pt idx="7">
                  <c:v>47.43</c:v>
                </c:pt>
                <c:pt idx="8">
                  <c:v>40.56</c:v>
                </c:pt>
                <c:pt idx="9">
                  <c:v>34.840000000000003</c:v>
                </c:pt>
                <c:pt idx="10">
                  <c:v>30.13</c:v>
                </c:pt>
                <c:pt idx="11">
                  <c:v>26.21</c:v>
                </c:pt>
                <c:pt idx="12">
                  <c:v>22.86</c:v>
                </c:pt>
                <c:pt idx="13">
                  <c:v>19.920000000000002</c:v>
                </c:pt>
                <c:pt idx="14">
                  <c:v>17.37</c:v>
                </c:pt>
                <c:pt idx="15">
                  <c:v>15.42</c:v>
                </c:pt>
                <c:pt idx="16">
                  <c:v>13.69</c:v>
                </c:pt>
                <c:pt idx="17">
                  <c:v>12.02</c:v>
                </c:pt>
                <c:pt idx="18">
                  <c:v>10.6</c:v>
                </c:pt>
                <c:pt idx="19">
                  <c:v>9.44</c:v>
                </c:pt>
                <c:pt idx="20">
                  <c:v>8.35</c:v>
                </c:pt>
                <c:pt idx="21">
                  <c:v>7.47</c:v>
                </c:pt>
              </c:numCache>
            </c:numRef>
          </c:val>
        </c:ser>
        <c:bandFmts/>
        <c:axId val="52688000"/>
        <c:axId val="52689536"/>
        <c:axId val="52678656"/>
      </c:surface3DChart>
      <c:catAx>
        <c:axId val="52688000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crossAx val="52689536"/>
        <c:crosses val="autoZero"/>
        <c:auto val="1"/>
        <c:lblAlgn val="ctr"/>
        <c:lblOffset val="100"/>
        <c:noMultiLvlLbl val="0"/>
      </c:catAx>
      <c:valAx>
        <c:axId val="5268953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52688000"/>
        <c:crosses val="autoZero"/>
        <c:crossBetween val="midCat"/>
      </c:valAx>
      <c:serAx>
        <c:axId val="52678656"/>
        <c:scaling>
          <c:orientation val="minMax"/>
        </c:scaling>
        <c:delete val="0"/>
        <c:axPos val="b"/>
        <c:majorGridlines/>
        <c:majorTickMark val="none"/>
        <c:minorTickMark val="none"/>
        <c:tickLblPos val="nextTo"/>
        <c:crossAx val="52689536"/>
        <c:crosses val="autoZero"/>
      </c:serAx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9580492902052986E-2"/>
          <c:y val="0.11221264388935237"/>
          <c:w val="0.78132564365642554"/>
          <c:h val="0.76442977725038963"/>
        </c:manualLayout>
      </c:layout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Feuil2!$G$43:$O$43</c:f>
              <c:numCache>
                <c:formatCode>General</c:formatCode>
                <c:ptCount val="9"/>
                <c:pt idx="0">
                  <c:v>144.44</c:v>
                </c:pt>
                <c:pt idx="1">
                  <c:v>148.22</c:v>
                </c:pt>
                <c:pt idx="2">
                  <c:v>151.96</c:v>
                </c:pt>
                <c:pt idx="3">
                  <c:v>155.65</c:v>
                </c:pt>
                <c:pt idx="4">
                  <c:v>159.31</c:v>
                </c:pt>
                <c:pt idx="5">
                  <c:v>162.94</c:v>
                </c:pt>
                <c:pt idx="6">
                  <c:v>166.54</c:v>
                </c:pt>
                <c:pt idx="7">
                  <c:v>170.12</c:v>
                </c:pt>
                <c:pt idx="8">
                  <c:v>173.67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Feuil2!$G$44:$O$44</c:f>
              <c:numCache>
                <c:formatCode>General</c:formatCode>
                <c:ptCount val="9"/>
                <c:pt idx="0">
                  <c:v>118.87</c:v>
                </c:pt>
                <c:pt idx="1">
                  <c:v>122</c:v>
                </c:pt>
                <c:pt idx="2">
                  <c:v>125.1</c:v>
                </c:pt>
                <c:pt idx="3">
                  <c:v>128.15</c:v>
                </c:pt>
                <c:pt idx="4">
                  <c:v>131.18</c:v>
                </c:pt>
                <c:pt idx="5">
                  <c:v>134.16999999999999</c:v>
                </c:pt>
                <c:pt idx="6">
                  <c:v>137.13999999999999</c:v>
                </c:pt>
                <c:pt idx="7">
                  <c:v>140.08000000000001</c:v>
                </c:pt>
                <c:pt idx="8">
                  <c:v>143</c:v>
                </c:pt>
              </c:numCache>
            </c:numRef>
          </c:yVal>
          <c:smooth val="1"/>
        </c:ser>
        <c:ser>
          <c:idx val="2"/>
          <c:order val="2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Feuil2!$G$45:$O$45</c:f>
              <c:numCache>
                <c:formatCode>General</c:formatCode>
                <c:ptCount val="9"/>
                <c:pt idx="0">
                  <c:v>96</c:v>
                </c:pt>
                <c:pt idx="1">
                  <c:v>98.58</c:v>
                </c:pt>
                <c:pt idx="2">
                  <c:v>101.12</c:v>
                </c:pt>
                <c:pt idx="3">
                  <c:v>103.62</c:v>
                </c:pt>
                <c:pt idx="4">
                  <c:v>106.09</c:v>
                </c:pt>
                <c:pt idx="5">
                  <c:v>108.53</c:v>
                </c:pt>
                <c:pt idx="6">
                  <c:v>110.95</c:v>
                </c:pt>
                <c:pt idx="7">
                  <c:v>113.34</c:v>
                </c:pt>
                <c:pt idx="8">
                  <c:v>115.72</c:v>
                </c:pt>
              </c:numCache>
            </c:numRef>
          </c:yVal>
          <c:smooth val="1"/>
        </c:ser>
        <c:ser>
          <c:idx val="3"/>
          <c:order val="3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Feuil2!$G$46:$O$46</c:f>
              <c:numCache>
                <c:formatCode>General</c:formatCode>
                <c:ptCount val="9"/>
                <c:pt idx="0">
                  <c:v>77.430000000000007</c:v>
                </c:pt>
                <c:pt idx="1">
                  <c:v>79.45</c:v>
                </c:pt>
                <c:pt idx="2">
                  <c:v>81.540000000000006</c:v>
                </c:pt>
                <c:pt idx="3">
                  <c:v>83.6</c:v>
                </c:pt>
                <c:pt idx="4">
                  <c:v>85.62</c:v>
                </c:pt>
                <c:pt idx="5">
                  <c:v>87.62</c:v>
                </c:pt>
                <c:pt idx="6">
                  <c:v>89.6</c:v>
                </c:pt>
                <c:pt idx="7">
                  <c:v>91.56</c:v>
                </c:pt>
                <c:pt idx="8">
                  <c:v>93.49</c:v>
                </c:pt>
              </c:numCache>
            </c:numRef>
          </c:yVal>
          <c:smooth val="1"/>
        </c:ser>
        <c:ser>
          <c:idx val="4"/>
          <c:order val="4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Feuil2!$G$46:$J$46</c:f>
              <c:numCache>
                <c:formatCode>General</c:formatCode>
                <c:ptCount val="4"/>
                <c:pt idx="0">
                  <c:v>77.430000000000007</c:v>
                </c:pt>
                <c:pt idx="1">
                  <c:v>79.45</c:v>
                </c:pt>
                <c:pt idx="2">
                  <c:v>81.540000000000006</c:v>
                </c:pt>
                <c:pt idx="3">
                  <c:v>83.6</c:v>
                </c:pt>
              </c:numCache>
            </c:numRef>
          </c:yVal>
          <c:smooth val="1"/>
        </c:ser>
        <c:ser>
          <c:idx val="5"/>
          <c:order val="5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Feuil2!$G$47:$O$47</c:f>
              <c:numCache>
                <c:formatCode>General</c:formatCode>
                <c:ptCount val="9"/>
                <c:pt idx="0">
                  <c:v>64.959999999999994</c:v>
                </c:pt>
                <c:pt idx="1">
                  <c:v>66.78</c:v>
                </c:pt>
                <c:pt idx="2">
                  <c:v>68.569999999999993</c:v>
                </c:pt>
                <c:pt idx="3">
                  <c:v>70.33</c:v>
                </c:pt>
                <c:pt idx="4">
                  <c:v>72.05</c:v>
                </c:pt>
                <c:pt idx="5">
                  <c:v>73.75</c:v>
                </c:pt>
                <c:pt idx="6">
                  <c:v>75.430000000000007</c:v>
                </c:pt>
                <c:pt idx="7">
                  <c:v>77.09</c:v>
                </c:pt>
                <c:pt idx="8">
                  <c:v>78.73</c:v>
                </c:pt>
              </c:numCache>
            </c:numRef>
          </c:yVal>
          <c:smooth val="1"/>
        </c:ser>
        <c:ser>
          <c:idx val="6"/>
          <c:order val="6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Feuil2!$G$47:$O$47</c:f>
              <c:numCache>
                <c:formatCode>General</c:formatCode>
                <c:ptCount val="9"/>
                <c:pt idx="0">
                  <c:v>64.959999999999994</c:v>
                </c:pt>
                <c:pt idx="1">
                  <c:v>66.78</c:v>
                </c:pt>
                <c:pt idx="2">
                  <c:v>68.569999999999993</c:v>
                </c:pt>
                <c:pt idx="3">
                  <c:v>70.33</c:v>
                </c:pt>
                <c:pt idx="4">
                  <c:v>72.05</c:v>
                </c:pt>
                <c:pt idx="5">
                  <c:v>73.75</c:v>
                </c:pt>
                <c:pt idx="6">
                  <c:v>75.430000000000007</c:v>
                </c:pt>
                <c:pt idx="7">
                  <c:v>77.09</c:v>
                </c:pt>
                <c:pt idx="8">
                  <c:v>78.73</c:v>
                </c:pt>
              </c:numCache>
            </c:numRef>
          </c:yVal>
          <c:smooth val="1"/>
        </c:ser>
        <c:ser>
          <c:idx val="7"/>
          <c:order val="7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Feuil2!$G$48:$O$48</c:f>
              <c:numCache>
                <c:formatCode>General</c:formatCode>
                <c:ptCount val="9"/>
                <c:pt idx="0">
                  <c:v>54.44</c:v>
                </c:pt>
                <c:pt idx="1">
                  <c:v>56.01</c:v>
                </c:pt>
                <c:pt idx="2">
                  <c:v>57.55</c:v>
                </c:pt>
                <c:pt idx="3">
                  <c:v>59.05</c:v>
                </c:pt>
                <c:pt idx="4">
                  <c:v>60.53</c:v>
                </c:pt>
                <c:pt idx="5">
                  <c:v>61.98</c:v>
                </c:pt>
                <c:pt idx="6">
                  <c:v>63.41</c:v>
                </c:pt>
                <c:pt idx="7">
                  <c:v>64.819999999999993</c:v>
                </c:pt>
                <c:pt idx="8">
                  <c:v>66.209999999999994</c:v>
                </c:pt>
              </c:numCache>
            </c:numRef>
          </c:yVal>
          <c:smooth val="1"/>
        </c:ser>
        <c:ser>
          <c:idx val="8"/>
          <c:order val="8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Feuil2!$G$49:$O$49</c:f>
              <c:numCache>
                <c:formatCode>General</c:formatCode>
                <c:ptCount val="9"/>
                <c:pt idx="0">
                  <c:v>45.75</c:v>
                </c:pt>
                <c:pt idx="1">
                  <c:v>47.11</c:v>
                </c:pt>
                <c:pt idx="2">
                  <c:v>48.43</c:v>
                </c:pt>
                <c:pt idx="3">
                  <c:v>49.73</c:v>
                </c:pt>
                <c:pt idx="4">
                  <c:v>51</c:v>
                </c:pt>
                <c:pt idx="5">
                  <c:v>52.25</c:v>
                </c:pt>
                <c:pt idx="6">
                  <c:v>53.47</c:v>
                </c:pt>
                <c:pt idx="7">
                  <c:v>54.68</c:v>
                </c:pt>
                <c:pt idx="8">
                  <c:v>55.87</c:v>
                </c:pt>
              </c:numCache>
            </c:numRef>
          </c:yVal>
          <c:smooth val="1"/>
        </c:ser>
        <c:ser>
          <c:idx val="9"/>
          <c:order val="9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Feuil2!$G$50:$O$50</c:f>
              <c:numCache>
                <c:formatCode>General</c:formatCode>
                <c:ptCount val="9"/>
                <c:pt idx="0">
                  <c:v>38.630000000000003</c:v>
                </c:pt>
                <c:pt idx="1">
                  <c:v>39.83</c:v>
                </c:pt>
                <c:pt idx="2">
                  <c:v>40.99</c:v>
                </c:pt>
                <c:pt idx="3">
                  <c:v>42.12</c:v>
                </c:pt>
                <c:pt idx="4">
                  <c:v>43.22</c:v>
                </c:pt>
                <c:pt idx="5">
                  <c:v>44.3</c:v>
                </c:pt>
                <c:pt idx="6">
                  <c:v>45.36</c:v>
                </c:pt>
                <c:pt idx="7">
                  <c:v>46.41</c:v>
                </c:pt>
                <c:pt idx="8">
                  <c:v>47.43</c:v>
                </c:pt>
              </c:numCache>
            </c:numRef>
          </c:yVal>
          <c:smooth val="1"/>
        </c:ser>
        <c:ser>
          <c:idx val="10"/>
          <c:order val="10"/>
          <c:marker>
            <c:symbol val="none"/>
          </c:marker>
          <c:trendline>
            <c:trendlineType val="poly"/>
            <c:order val="6"/>
            <c:dispRSqr val="0"/>
            <c:dispEq val="0"/>
          </c:trendline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Feuil2!$G$51:$O$51</c:f>
              <c:numCache>
                <c:formatCode>General</c:formatCode>
                <c:ptCount val="9"/>
                <c:pt idx="0">
                  <c:v>32.840000000000003</c:v>
                </c:pt>
                <c:pt idx="1">
                  <c:v>33.9</c:v>
                </c:pt>
                <c:pt idx="2">
                  <c:v>34.92</c:v>
                </c:pt>
                <c:pt idx="3">
                  <c:v>35.909999999999997</c:v>
                </c:pt>
                <c:pt idx="4">
                  <c:v>36.880000000000003</c:v>
                </c:pt>
                <c:pt idx="5">
                  <c:v>37.83</c:v>
                </c:pt>
                <c:pt idx="6">
                  <c:v>38.76</c:v>
                </c:pt>
                <c:pt idx="7">
                  <c:v>39.67</c:v>
                </c:pt>
                <c:pt idx="8">
                  <c:v>40.56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5910272"/>
        <c:axId val="65912192"/>
      </c:scatterChart>
      <c:valAx>
        <c:axId val="6591027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S/C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65912192"/>
        <c:crosses val="autoZero"/>
        <c:crossBetween val="midCat"/>
      </c:valAx>
      <c:valAx>
        <c:axId val="6591219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V'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6591027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Feuil2!$G$52:$O$52</c:f>
              <c:numCache>
                <c:formatCode>General</c:formatCode>
                <c:ptCount val="9"/>
                <c:pt idx="0">
                  <c:v>28.01</c:v>
                </c:pt>
                <c:pt idx="1">
                  <c:v>28.95</c:v>
                </c:pt>
                <c:pt idx="2">
                  <c:v>29.86</c:v>
                </c:pt>
                <c:pt idx="3">
                  <c:v>30.74</c:v>
                </c:pt>
                <c:pt idx="4">
                  <c:v>31.6</c:v>
                </c:pt>
                <c:pt idx="5">
                  <c:v>32.44</c:v>
                </c:pt>
                <c:pt idx="6">
                  <c:v>33.25</c:v>
                </c:pt>
                <c:pt idx="7">
                  <c:v>34.049999999999997</c:v>
                </c:pt>
                <c:pt idx="8">
                  <c:v>34.840000000000003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Feuil2!$G$53:$O$53</c:f>
              <c:numCache>
                <c:formatCode>General</c:formatCode>
                <c:ptCount val="9"/>
                <c:pt idx="0">
                  <c:v>24.02</c:v>
                </c:pt>
                <c:pt idx="1">
                  <c:v>24.88</c:v>
                </c:pt>
                <c:pt idx="2">
                  <c:v>25.7</c:v>
                </c:pt>
                <c:pt idx="3">
                  <c:v>26.49</c:v>
                </c:pt>
                <c:pt idx="4">
                  <c:v>27.26</c:v>
                </c:pt>
                <c:pt idx="5">
                  <c:v>28</c:v>
                </c:pt>
                <c:pt idx="6">
                  <c:v>28.73</c:v>
                </c:pt>
                <c:pt idx="7">
                  <c:v>29.44</c:v>
                </c:pt>
                <c:pt idx="8">
                  <c:v>30.13</c:v>
                </c:pt>
              </c:numCache>
            </c:numRef>
          </c:yVal>
          <c:smooth val="1"/>
        </c:ser>
        <c:ser>
          <c:idx val="2"/>
          <c:order val="2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Feuil2!$G$54:$O$54</c:f>
              <c:numCache>
                <c:formatCode>General</c:formatCode>
                <c:ptCount val="9"/>
                <c:pt idx="0">
                  <c:v>20.7</c:v>
                </c:pt>
                <c:pt idx="1">
                  <c:v>21.49</c:v>
                </c:pt>
                <c:pt idx="2">
                  <c:v>22.23</c:v>
                </c:pt>
                <c:pt idx="3">
                  <c:v>22.95</c:v>
                </c:pt>
                <c:pt idx="4">
                  <c:v>23.64</c:v>
                </c:pt>
                <c:pt idx="5">
                  <c:v>24.3</c:v>
                </c:pt>
                <c:pt idx="6">
                  <c:v>24.95</c:v>
                </c:pt>
                <c:pt idx="7">
                  <c:v>25.59</c:v>
                </c:pt>
                <c:pt idx="8">
                  <c:v>26.21</c:v>
                </c:pt>
              </c:numCache>
            </c:numRef>
          </c:yVal>
          <c:smooth val="1"/>
        </c:ser>
        <c:ser>
          <c:idx val="3"/>
          <c:order val="3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Feuil2!$G$55:$O$55</c:f>
              <c:numCache>
                <c:formatCode>General</c:formatCode>
                <c:ptCount val="9"/>
                <c:pt idx="0">
                  <c:v>17.86</c:v>
                </c:pt>
                <c:pt idx="1">
                  <c:v>18.579999999999998</c:v>
                </c:pt>
                <c:pt idx="2">
                  <c:v>19.260000000000002</c:v>
                </c:pt>
                <c:pt idx="3">
                  <c:v>19.91</c:v>
                </c:pt>
                <c:pt idx="4">
                  <c:v>20.54</c:v>
                </c:pt>
                <c:pt idx="5">
                  <c:v>21.15</c:v>
                </c:pt>
                <c:pt idx="6">
                  <c:v>21.73</c:v>
                </c:pt>
                <c:pt idx="7">
                  <c:v>22.3</c:v>
                </c:pt>
                <c:pt idx="8">
                  <c:v>22.86</c:v>
                </c:pt>
              </c:numCache>
            </c:numRef>
          </c:yVal>
          <c:smooth val="1"/>
        </c:ser>
        <c:ser>
          <c:idx val="4"/>
          <c:order val="4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Feuil2!$G$56:$O$56</c:f>
              <c:numCache>
                <c:formatCode>General</c:formatCode>
                <c:ptCount val="9"/>
                <c:pt idx="0">
                  <c:v>15.34</c:v>
                </c:pt>
                <c:pt idx="1">
                  <c:v>16.010000000000002</c:v>
                </c:pt>
                <c:pt idx="2">
                  <c:v>16.649999999999999</c:v>
                </c:pt>
                <c:pt idx="3">
                  <c:v>17.239999999999998</c:v>
                </c:pt>
                <c:pt idx="4">
                  <c:v>17.82</c:v>
                </c:pt>
                <c:pt idx="5">
                  <c:v>18.37</c:v>
                </c:pt>
                <c:pt idx="6">
                  <c:v>18.899999999999999</c:v>
                </c:pt>
                <c:pt idx="7">
                  <c:v>19.41</c:v>
                </c:pt>
                <c:pt idx="8">
                  <c:v>19.920000000000002</c:v>
                </c:pt>
              </c:numCache>
            </c:numRef>
          </c:yVal>
          <c:smooth val="1"/>
        </c:ser>
        <c:ser>
          <c:idx val="5"/>
          <c:order val="5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Feuil2!$G$57:$O$57</c:f>
              <c:numCache>
                <c:formatCode>General</c:formatCode>
                <c:ptCount val="9"/>
                <c:pt idx="0">
                  <c:v>13.17</c:v>
                </c:pt>
                <c:pt idx="1">
                  <c:v>13.79</c:v>
                </c:pt>
                <c:pt idx="2">
                  <c:v>14.38</c:v>
                </c:pt>
                <c:pt idx="3">
                  <c:v>14.93</c:v>
                </c:pt>
                <c:pt idx="4">
                  <c:v>15.46</c:v>
                </c:pt>
                <c:pt idx="5">
                  <c:v>15.96</c:v>
                </c:pt>
                <c:pt idx="6">
                  <c:v>16.440000000000001</c:v>
                </c:pt>
                <c:pt idx="7">
                  <c:v>16.91</c:v>
                </c:pt>
                <c:pt idx="8">
                  <c:v>17.37</c:v>
                </c:pt>
              </c:numCache>
            </c:numRef>
          </c:yVal>
          <c:smooth val="1"/>
        </c:ser>
        <c:ser>
          <c:idx val="6"/>
          <c:order val="6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Feuil2!$G$58:$O$58</c:f>
              <c:numCache>
                <c:formatCode>General</c:formatCode>
                <c:ptCount val="9"/>
                <c:pt idx="0">
                  <c:v>11.49</c:v>
                </c:pt>
                <c:pt idx="1">
                  <c:v>12.09</c:v>
                </c:pt>
                <c:pt idx="2">
                  <c:v>12.65</c:v>
                </c:pt>
                <c:pt idx="3">
                  <c:v>13.17</c:v>
                </c:pt>
                <c:pt idx="4">
                  <c:v>13.65</c:v>
                </c:pt>
                <c:pt idx="5">
                  <c:v>14.12</c:v>
                </c:pt>
                <c:pt idx="6">
                  <c:v>14.57</c:v>
                </c:pt>
                <c:pt idx="7">
                  <c:v>15</c:v>
                </c:pt>
                <c:pt idx="8">
                  <c:v>15.42</c:v>
                </c:pt>
              </c:numCache>
            </c:numRef>
          </c:yVal>
          <c:smooth val="1"/>
        </c:ser>
        <c:ser>
          <c:idx val="7"/>
          <c:order val="7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Feuil2!$G$59:$O$59</c:f>
              <c:numCache>
                <c:formatCode>General</c:formatCode>
                <c:ptCount val="9"/>
                <c:pt idx="0">
                  <c:v>10</c:v>
                </c:pt>
                <c:pt idx="1">
                  <c:v>10.58</c:v>
                </c:pt>
                <c:pt idx="2">
                  <c:v>11.11</c:v>
                </c:pt>
                <c:pt idx="3">
                  <c:v>11.6</c:v>
                </c:pt>
                <c:pt idx="4">
                  <c:v>12.06</c:v>
                </c:pt>
                <c:pt idx="5">
                  <c:v>12.49</c:v>
                </c:pt>
                <c:pt idx="6">
                  <c:v>12.91</c:v>
                </c:pt>
                <c:pt idx="7">
                  <c:v>13.3</c:v>
                </c:pt>
                <c:pt idx="8">
                  <c:v>13.69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5988096"/>
        <c:axId val="65989632"/>
      </c:scatterChart>
      <c:valAx>
        <c:axId val="659880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65989632"/>
        <c:crosses val="autoZero"/>
        <c:crossBetween val="midCat"/>
      </c:valAx>
      <c:valAx>
        <c:axId val="659896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598809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Feuil2!$G$60:$O$60</c:f>
              <c:numCache>
                <c:formatCode>General</c:formatCode>
                <c:ptCount val="9"/>
                <c:pt idx="0">
                  <c:v>8.52</c:v>
                </c:pt>
                <c:pt idx="1">
                  <c:v>9.09</c:v>
                </c:pt>
                <c:pt idx="2">
                  <c:v>9.6</c:v>
                </c:pt>
                <c:pt idx="3">
                  <c:v>10.07</c:v>
                </c:pt>
                <c:pt idx="4">
                  <c:v>10.5</c:v>
                </c:pt>
                <c:pt idx="5">
                  <c:v>10.91</c:v>
                </c:pt>
                <c:pt idx="6">
                  <c:v>11.29</c:v>
                </c:pt>
                <c:pt idx="7">
                  <c:v>11.66</c:v>
                </c:pt>
                <c:pt idx="8">
                  <c:v>12.02</c:v>
                </c:pt>
              </c:numCache>
            </c:numRef>
          </c:yVal>
          <c:smooth val="1"/>
        </c:ser>
        <c:ser>
          <c:idx val="1"/>
          <c:order val="1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Feuil2!$G$61:$O$61</c:f>
              <c:numCache>
                <c:formatCode>General</c:formatCode>
                <c:ptCount val="9"/>
                <c:pt idx="0">
                  <c:v>7.24</c:v>
                </c:pt>
                <c:pt idx="1">
                  <c:v>7.82</c:v>
                </c:pt>
                <c:pt idx="2">
                  <c:v>8.32</c:v>
                </c:pt>
                <c:pt idx="3">
                  <c:v>8.77</c:v>
                </c:pt>
                <c:pt idx="4">
                  <c:v>9.18</c:v>
                </c:pt>
                <c:pt idx="5">
                  <c:v>9.56</c:v>
                </c:pt>
                <c:pt idx="6">
                  <c:v>9.92</c:v>
                </c:pt>
                <c:pt idx="7">
                  <c:v>10.27</c:v>
                </c:pt>
                <c:pt idx="8">
                  <c:v>10.6</c:v>
                </c:pt>
              </c:numCache>
            </c:numRef>
          </c:yVal>
          <c:smooth val="1"/>
        </c:ser>
        <c:ser>
          <c:idx val="2"/>
          <c:order val="2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Feuil2!$G$62:$O$62</c:f>
              <c:numCache>
                <c:formatCode>General</c:formatCode>
                <c:ptCount val="9"/>
                <c:pt idx="0">
                  <c:v>6.17</c:v>
                </c:pt>
                <c:pt idx="1">
                  <c:v>6.78</c:v>
                </c:pt>
                <c:pt idx="2">
                  <c:v>7.28</c:v>
                </c:pt>
                <c:pt idx="3">
                  <c:v>7.71</c:v>
                </c:pt>
                <c:pt idx="4">
                  <c:v>8.1</c:v>
                </c:pt>
                <c:pt idx="5">
                  <c:v>8.4700000000000006</c:v>
                </c:pt>
                <c:pt idx="6">
                  <c:v>8.81</c:v>
                </c:pt>
                <c:pt idx="7">
                  <c:v>9.1300000000000008</c:v>
                </c:pt>
                <c:pt idx="8">
                  <c:v>9.44</c:v>
                </c:pt>
              </c:numCache>
            </c:numRef>
          </c:yVal>
          <c:smooth val="1"/>
        </c:ser>
        <c:ser>
          <c:idx val="3"/>
          <c:order val="3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Feuil2!$G$63:$O$63</c:f>
              <c:numCache>
                <c:formatCode>General</c:formatCode>
                <c:ptCount val="9"/>
                <c:pt idx="0">
                  <c:v>5.14</c:v>
                </c:pt>
                <c:pt idx="1">
                  <c:v>5.78</c:v>
                </c:pt>
                <c:pt idx="2">
                  <c:v>6.29</c:v>
                </c:pt>
                <c:pt idx="3">
                  <c:v>6.71</c:v>
                </c:pt>
                <c:pt idx="4">
                  <c:v>7.09</c:v>
                </c:pt>
                <c:pt idx="5">
                  <c:v>7.44</c:v>
                </c:pt>
                <c:pt idx="6">
                  <c:v>7.76</c:v>
                </c:pt>
                <c:pt idx="7">
                  <c:v>8.07</c:v>
                </c:pt>
                <c:pt idx="8">
                  <c:v>8.35</c:v>
                </c:pt>
              </c:numCache>
            </c:numRef>
          </c:yVal>
          <c:smooth val="1"/>
        </c:ser>
        <c:ser>
          <c:idx val="4"/>
          <c:order val="4"/>
          <c:marker>
            <c:symbol val="none"/>
          </c:marker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Feuil2!$G$64:$O$64</c:f>
              <c:numCache>
                <c:formatCode>General</c:formatCode>
                <c:ptCount val="9"/>
                <c:pt idx="0">
                  <c:v>4.22</c:v>
                </c:pt>
                <c:pt idx="1">
                  <c:v>4.97</c:v>
                </c:pt>
                <c:pt idx="2">
                  <c:v>5.49</c:v>
                </c:pt>
                <c:pt idx="3">
                  <c:v>5.91</c:v>
                </c:pt>
                <c:pt idx="4">
                  <c:v>6.27</c:v>
                </c:pt>
                <c:pt idx="5">
                  <c:v>6.61</c:v>
                </c:pt>
                <c:pt idx="6">
                  <c:v>6.91</c:v>
                </c:pt>
                <c:pt idx="7">
                  <c:v>7.2</c:v>
                </c:pt>
                <c:pt idx="8">
                  <c:v>7.47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8224512"/>
        <c:axId val="68226048"/>
      </c:scatterChart>
      <c:valAx>
        <c:axId val="682245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68226048"/>
        <c:crosses val="autoZero"/>
        <c:crossBetween val="midCat"/>
      </c:valAx>
      <c:valAx>
        <c:axId val="68226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822451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trendline>
            <c:trendlineType val="poly"/>
            <c:order val="6"/>
            <c:dispRSqr val="0"/>
            <c:dispEq val="0"/>
          </c:trendline>
          <c:xVal>
            <c:numRef>
              <c:f>Feuil2!$G$42:$O$42</c:f>
              <c:numCache>
                <c:formatCode>General</c:formatCode>
                <c:ptCount val="9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</c:numCache>
            </c:numRef>
          </c:xVal>
          <c:yVal>
            <c:numRef>
              <c:f>Feuil2!$G$51:$O$51</c:f>
              <c:numCache>
                <c:formatCode>General</c:formatCode>
                <c:ptCount val="9"/>
                <c:pt idx="0">
                  <c:v>32.840000000000003</c:v>
                </c:pt>
                <c:pt idx="1">
                  <c:v>33.9</c:v>
                </c:pt>
                <c:pt idx="2">
                  <c:v>34.92</c:v>
                </c:pt>
                <c:pt idx="3">
                  <c:v>35.909999999999997</c:v>
                </c:pt>
                <c:pt idx="4">
                  <c:v>36.880000000000003</c:v>
                </c:pt>
                <c:pt idx="5">
                  <c:v>37.83</c:v>
                </c:pt>
                <c:pt idx="6">
                  <c:v>38.76</c:v>
                </c:pt>
                <c:pt idx="7">
                  <c:v>39.67</c:v>
                </c:pt>
                <c:pt idx="8">
                  <c:v>40.56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8273664"/>
        <c:axId val="68275200"/>
      </c:scatterChart>
      <c:valAx>
        <c:axId val="682736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68275200"/>
        <c:crosses val="autoZero"/>
        <c:crossBetween val="midCat"/>
      </c:valAx>
      <c:valAx>
        <c:axId val="682752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827366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xVal>
            <c:numRef>
              <c:f>Feuil2!$F$43:$F$64</c:f>
              <c:numCache>
                <c:formatCode>General</c:formatCode>
                <c:ptCount val="22"/>
                <c:pt idx="0">
                  <c:v>-40</c:v>
                </c:pt>
                <c:pt idx="1">
                  <c:v>-35</c:v>
                </c:pt>
                <c:pt idx="2">
                  <c:v>-30</c:v>
                </c:pt>
                <c:pt idx="3">
                  <c:v>-25</c:v>
                </c:pt>
                <c:pt idx="4">
                  <c:v>-20</c:v>
                </c:pt>
                <c:pt idx="5">
                  <c:v>-15</c:v>
                </c:pt>
                <c:pt idx="6">
                  <c:v>-10</c:v>
                </c:pt>
                <c:pt idx="7">
                  <c:v>-5</c:v>
                </c:pt>
                <c:pt idx="8">
                  <c:v>0</c:v>
                </c:pt>
                <c:pt idx="9">
                  <c:v>5</c:v>
                </c:pt>
                <c:pt idx="10">
                  <c:v>10</c:v>
                </c:pt>
                <c:pt idx="11">
                  <c:v>15</c:v>
                </c:pt>
                <c:pt idx="12">
                  <c:v>20</c:v>
                </c:pt>
                <c:pt idx="13">
                  <c:v>25</c:v>
                </c:pt>
                <c:pt idx="14">
                  <c:v>30</c:v>
                </c:pt>
                <c:pt idx="15">
                  <c:v>35</c:v>
                </c:pt>
                <c:pt idx="16">
                  <c:v>40</c:v>
                </c:pt>
                <c:pt idx="17">
                  <c:v>45</c:v>
                </c:pt>
                <c:pt idx="18">
                  <c:v>50</c:v>
                </c:pt>
                <c:pt idx="19">
                  <c:v>55</c:v>
                </c:pt>
                <c:pt idx="20">
                  <c:v>60</c:v>
                </c:pt>
                <c:pt idx="21">
                  <c:v>65</c:v>
                </c:pt>
              </c:numCache>
            </c:numRef>
          </c:xVal>
          <c:yVal>
            <c:numRef>
              <c:f>Feuil2!$G$43:$G$64</c:f>
              <c:numCache>
                <c:formatCode>General</c:formatCode>
                <c:ptCount val="22"/>
                <c:pt idx="0">
                  <c:v>144.44</c:v>
                </c:pt>
                <c:pt idx="1">
                  <c:v>118.87</c:v>
                </c:pt>
                <c:pt idx="2">
                  <c:v>96</c:v>
                </c:pt>
                <c:pt idx="3">
                  <c:v>77.430000000000007</c:v>
                </c:pt>
                <c:pt idx="4">
                  <c:v>64.959999999999994</c:v>
                </c:pt>
                <c:pt idx="5">
                  <c:v>54.44</c:v>
                </c:pt>
                <c:pt idx="6">
                  <c:v>45.75</c:v>
                </c:pt>
                <c:pt idx="7">
                  <c:v>38.630000000000003</c:v>
                </c:pt>
                <c:pt idx="8">
                  <c:v>32.840000000000003</c:v>
                </c:pt>
                <c:pt idx="9">
                  <c:v>28.01</c:v>
                </c:pt>
                <c:pt idx="10">
                  <c:v>24.02</c:v>
                </c:pt>
                <c:pt idx="11">
                  <c:v>20.7</c:v>
                </c:pt>
                <c:pt idx="12">
                  <c:v>17.86</c:v>
                </c:pt>
                <c:pt idx="13">
                  <c:v>15.34</c:v>
                </c:pt>
                <c:pt idx="14">
                  <c:v>13.17</c:v>
                </c:pt>
                <c:pt idx="15">
                  <c:v>11.49</c:v>
                </c:pt>
                <c:pt idx="16">
                  <c:v>10</c:v>
                </c:pt>
                <c:pt idx="17">
                  <c:v>8.52</c:v>
                </c:pt>
                <c:pt idx="18">
                  <c:v>7.24</c:v>
                </c:pt>
                <c:pt idx="19">
                  <c:v>6.17</c:v>
                </c:pt>
                <c:pt idx="20">
                  <c:v>5.14</c:v>
                </c:pt>
                <c:pt idx="21">
                  <c:v>4.22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8291968"/>
        <c:axId val="68306048"/>
      </c:scatterChart>
      <c:valAx>
        <c:axId val="682919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68306048"/>
        <c:crosses val="autoZero"/>
        <c:crossBetween val="midCat"/>
      </c:valAx>
      <c:valAx>
        <c:axId val="68306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829196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647701</xdr:colOff>
      <xdr:row>66</xdr:row>
      <xdr:rowOff>176891</xdr:rowOff>
    </xdr:from>
    <xdr:to>
      <xdr:col>41</xdr:col>
      <xdr:colOff>435429</xdr:colOff>
      <xdr:row>91</xdr:row>
      <xdr:rowOff>68036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9525</xdr:colOff>
      <xdr:row>67</xdr:row>
      <xdr:rowOff>76200</xdr:rowOff>
    </xdr:from>
    <xdr:to>
      <xdr:col>16</xdr:col>
      <xdr:colOff>76199</xdr:colOff>
      <xdr:row>90</xdr:row>
      <xdr:rowOff>161924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17</xdr:col>
      <xdr:colOff>522105</xdr:colOff>
      <xdr:row>67</xdr:row>
      <xdr:rowOff>122464</xdr:rowOff>
    </xdr:from>
    <xdr:to>
      <xdr:col>27</xdr:col>
      <xdr:colOff>726621</xdr:colOff>
      <xdr:row>92</xdr:row>
      <xdr:rowOff>122217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17</xdr:col>
      <xdr:colOff>490537</xdr:colOff>
      <xdr:row>93</xdr:row>
      <xdr:rowOff>138111</xdr:rowOff>
    </xdr:from>
    <xdr:to>
      <xdr:col>28</xdr:col>
      <xdr:colOff>23812</xdr:colOff>
      <xdr:row>112</xdr:row>
      <xdr:rowOff>147636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17</xdr:col>
      <xdr:colOff>627526</xdr:colOff>
      <xdr:row>114</xdr:row>
      <xdr:rowOff>96372</xdr:rowOff>
    </xdr:from>
    <xdr:to>
      <xdr:col>27</xdr:col>
      <xdr:colOff>571499</xdr:colOff>
      <xdr:row>136</xdr:row>
      <xdr:rowOff>166688</xdr:rowOff>
    </xdr:to>
    <xdr:graphicFrame macro="">
      <xdr:nvGraphicFramePr>
        <xdr:cNvPr id="19" name="Graphique 1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</xdr:col>
      <xdr:colOff>414618</xdr:colOff>
      <xdr:row>98</xdr:row>
      <xdr:rowOff>29136</xdr:rowOff>
    </xdr:from>
    <xdr:to>
      <xdr:col>11</xdr:col>
      <xdr:colOff>414618</xdr:colOff>
      <xdr:row>112</xdr:row>
      <xdr:rowOff>105336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</xdr:col>
      <xdr:colOff>534228</xdr:colOff>
      <xdr:row>119</xdr:row>
      <xdr:rowOff>185531</xdr:rowOff>
    </xdr:from>
    <xdr:to>
      <xdr:col>11</xdr:col>
      <xdr:colOff>534228</xdr:colOff>
      <xdr:row>134</xdr:row>
      <xdr:rowOff>71231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0.79514</cdr:x>
      <cdr:y>0.1783</cdr:y>
    </cdr:from>
    <cdr:to>
      <cdr:x>0.83896</cdr:x>
      <cdr:y>0.2323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6221595" y="849086"/>
          <a:ext cx="342900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100"/>
            <a:t>-40</a:t>
          </a:r>
        </a:p>
      </cdr:txBody>
    </cdr:sp>
  </cdr:relSizeAnchor>
  <cdr:relSizeAnchor xmlns:cdr="http://schemas.openxmlformats.org/drawingml/2006/chartDrawing">
    <cdr:from>
      <cdr:x>0.79045</cdr:x>
      <cdr:y>0.29068</cdr:y>
    </cdr:from>
    <cdr:to>
      <cdr:x>0.83428</cdr:x>
      <cdr:y>0.34468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6184900" y="1384300"/>
          <a:ext cx="342900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-35</a:t>
          </a:r>
        </a:p>
      </cdr:txBody>
    </cdr:sp>
  </cdr:relSizeAnchor>
  <cdr:relSizeAnchor xmlns:cdr="http://schemas.openxmlformats.org/drawingml/2006/chartDrawing">
    <cdr:from>
      <cdr:x>0.78315</cdr:x>
      <cdr:y>0.40269</cdr:y>
    </cdr:from>
    <cdr:to>
      <cdr:x>0.82697</cdr:x>
      <cdr:y>0.45669</cdr:y>
    </cdr:to>
    <cdr:sp macro="" textlink="">
      <cdr:nvSpPr>
        <cdr:cNvPr id="4" name="ZoneTexte 1"/>
        <cdr:cNvSpPr txBox="1"/>
      </cdr:nvSpPr>
      <cdr:spPr>
        <a:xfrm xmlns:a="http://schemas.openxmlformats.org/drawingml/2006/main">
          <a:off x="6127750" y="1917700"/>
          <a:ext cx="342900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-30</a:t>
          </a:r>
        </a:p>
      </cdr:txBody>
    </cdr:sp>
  </cdr:relSizeAnchor>
  <cdr:relSizeAnchor xmlns:cdr="http://schemas.openxmlformats.org/drawingml/2006/chartDrawing">
    <cdr:from>
      <cdr:x>0.78315</cdr:x>
      <cdr:y>0.48269</cdr:y>
    </cdr:from>
    <cdr:to>
      <cdr:x>0.82697</cdr:x>
      <cdr:y>0.53669</cdr:y>
    </cdr:to>
    <cdr:sp macro="" textlink="">
      <cdr:nvSpPr>
        <cdr:cNvPr id="5" name="ZoneTexte 1"/>
        <cdr:cNvSpPr txBox="1"/>
      </cdr:nvSpPr>
      <cdr:spPr>
        <a:xfrm xmlns:a="http://schemas.openxmlformats.org/drawingml/2006/main">
          <a:off x="6127750" y="2298700"/>
          <a:ext cx="342900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-25</a:t>
          </a:r>
        </a:p>
      </cdr:txBody>
    </cdr:sp>
  </cdr:relSizeAnchor>
  <cdr:relSizeAnchor xmlns:cdr="http://schemas.openxmlformats.org/drawingml/2006/chartDrawing">
    <cdr:from>
      <cdr:x>0.78193</cdr:x>
      <cdr:y>0.53069</cdr:y>
    </cdr:from>
    <cdr:to>
      <cdr:x>0.82575</cdr:x>
      <cdr:y>0.5847</cdr:y>
    </cdr:to>
    <cdr:sp macro="" textlink="">
      <cdr:nvSpPr>
        <cdr:cNvPr id="6" name="ZoneTexte 1"/>
        <cdr:cNvSpPr txBox="1"/>
      </cdr:nvSpPr>
      <cdr:spPr>
        <a:xfrm xmlns:a="http://schemas.openxmlformats.org/drawingml/2006/main">
          <a:off x="6118225" y="2527300"/>
          <a:ext cx="342900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-20</a:t>
          </a:r>
        </a:p>
      </cdr:txBody>
    </cdr:sp>
  </cdr:relSizeAnchor>
  <cdr:relSizeAnchor xmlns:cdr="http://schemas.openxmlformats.org/drawingml/2006/chartDrawing">
    <cdr:from>
      <cdr:x>0.78193</cdr:x>
      <cdr:y>0.5767</cdr:y>
    </cdr:from>
    <cdr:to>
      <cdr:x>0.82575</cdr:x>
      <cdr:y>0.6307</cdr:y>
    </cdr:to>
    <cdr:sp macro="" textlink="">
      <cdr:nvSpPr>
        <cdr:cNvPr id="7" name="ZoneTexte 1"/>
        <cdr:cNvSpPr txBox="1"/>
      </cdr:nvSpPr>
      <cdr:spPr>
        <a:xfrm xmlns:a="http://schemas.openxmlformats.org/drawingml/2006/main">
          <a:off x="6118225" y="2746375"/>
          <a:ext cx="342900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-15</a:t>
          </a:r>
        </a:p>
      </cdr:txBody>
    </cdr:sp>
  </cdr:relSizeAnchor>
  <cdr:relSizeAnchor xmlns:cdr="http://schemas.openxmlformats.org/drawingml/2006/chartDrawing">
    <cdr:from>
      <cdr:x>0.78436</cdr:x>
      <cdr:y>0.6287</cdr:y>
    </cdr:from>
    <cdr:to>
      <cdr:x>0.82819</cdr:x>
      <cdr:y>0.6827</cdr:y>
    </cdr:to>
    <cdr:sp macro="" textlink="">
      <cdr:nvSpPr>
        <cdr:cNvPr id="8" name="ZoneTexte 1"/>
        <cdr:cNvSpPr txBox="1"/>
      </cdr:nvSpPr>
      <cdr:spPr>
        <a:xfrm xmlns:a="http://schemas.openxmlformats.org/drawingml/2006/main">
          <a:off x="6137275" y="2994025"/>
          <a:ext cx="342900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-10</a:t>
          </a:r>
        </a:p>
      </cdr:txBody>
    </cdr:sp>
  </cdr:relSizeAnchor>
  <cdr:relSizeAnchor xmlns:cdr="http://schemas.openxmlformats.org/drawingml/2006/chartDrawing">
    <cdr:from>
      <cdr:x>0.78802</cdr:x>
      <cdr:y>0.6587</cdr:y>
    </cdr:from>
    <cdr:to>
      <cdr:x>0.83184</cdr:x>
      <cdr:y>0.7127</cdr:y>
    </cdr:to>
    <cdr:sp macro="" textlink="">
      <cdr:nvSpPr>
        <cdr:cNvPr id="9" name="ZoneTexte 1"/>
        <cdr:cNvSpPr txBox="1"/>
      </cdr:nvSpPr>
      <cdr:spPr>
        <a:xfrm xmlns:a="http://schemas.openxmlformats.org/drawingml/2006/main">
          <a:off x="6165850" y="3136900"/>
          <a:ext cx="342900" cy="2571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-5</a:t>
          </a:r>
        </a:p>
      </cdr:txBody>
    </cdr:sp>
  </cdr:relSizeAnchor>
  <cdr:relSizeAnchor xmlns:cdr="http://schemas.openxmlformats.org/drawingml/2006/chartDrawing">
    <cdr:from>
      <cdr:x>0.79532</cdr:x>
      <cdr:y>0.69432</cdr:y>
    </cdr:from>
    <cdr:to>
      <cdr:x>0.83914</cdr:x>
      <cdr:y>0.75071</cdr:y>
    </cdr:to>
    <cdr:sp macro="" textlink="">
      <cdr:nvSpPr>
        <cdr:cNvPr id="10" name="ZoneTexte 1"/>
        <cdr:cNvSpPr txBox="1"/>
      </cdr:nvSpPr>
      <cdr:spPr>
        <a:xfrm xmlns:a="http://schemas.openxmlformats.org/drawingml/2006/main">
          <a:off x="6223000" y="3306537"/>
          <a:ext cx="342900" cy="26851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0</a:t>
          </a: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0.79135</cdr:x>
      <cdr:y>0.11568</cdr:y>
    </cdr:from>
    <cdr:to>
      <cdr:x>0.83153</cdr:x>
      <cdr:y>0.1916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6263759" y="419795"/>
          <a:ext cx="318017" cy="27553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100"/>
            <a:t>5</a:t>
          </a:r>
        </a:p>
      </cdr:txBody>
    </cdr:sp>
  </cdr:relSizeAnchor>
  <cdr:relSizeAnchor xmlns:cdr="http://schemas.openxmlformats.org/drawingml/2006/chartDrawing">
    <cdr:from>
      <cdr:x>0.79246</cdr:x>
      <cdr:y>0.19467</cdr:y>
    </cdr:from>
    <cdr:to>
      <cdr:x>0.83394</cdr:x>
      <cdr:y>0.25984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6272531" y="706471"/>
          <a:ext cx="328296" cy="23650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10</a:t>
          </a:r>
        </a:p>
      </cdr:txBody>
    </cdr:sp>
  </cdr:relSizeAnchor>
  <cdr:relSizeAnchor xmlns:cdr="http://schemas.openxmlformats.org/drawingml/2006/chartDrawing">
    <cdr:from>
      <cdr:x>0.79246</cdr:x>
      <cdr:y>0.28334</cdr:y>
    </cdr:from>
    <cdr:to>
      <cdr:x>0.83394</cdr:x>
      <cdr:y>0.35171</cdr:y>
    </cdr:to>
    <cdr:sp macro="" textlink="">
      <cdr:nvSpPr>
        <cdr:cNvPr id="4" name="ZoneTexte 1"/>
        <cdr:cNvSpPr txBox="1"/>
      </cdr:nvSpPr>
      <cdr:spPr>
        <a:xfrm xmlns:a="http://schemas.openxmlformats.org/drawingml/2006/main">
          <a:off x="6272531" y="1028238"/>
          <a:ext cx="328296" cy="24811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15</a:t>
          </a:r>
        </a:p>
      </cdr:txBody>
    </cdr:sp>
  </cdr:relSizeAnchor>
  <cdr:relSizeAnchor xmlns:cdr="http://schemas.openxmlformats.org/drawingml/2006/chartDrawing">
    <cdr:from>
      <cdr:x>0.78981</cdr:x>
      <cdr:y>0.35551</cdr:y>
    </cdr:from>
    <cdr:to>
      <cdr:x>0.83514</cdr:x>
      <cdr:y>0.42551</cdr:y>
    </cdr:to>
    <cdr:sp macro="" textlink="">
      <cdr:nvSpPr>
        <cdr:cNvPr id="5" name="ZoneTexte 1"/>
        <cdr:cNvSpPr txBox="1"/>
      </cdr:nvSpPr>
      <cdr:spPr>
        <a:xfrm xmlns:a="http://schemas.openxmlformats.org/drawingml/2006/main">
          <a:off x="6251576" y="1290170"/>
          <a:ext cx="358776" cy="25400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20</a:t>
          </a:r>
        </a:p>
      </cdr:txBody>
    </cdr:sp>
  </cdr:relSizeAnchor>
  <cdr:relSizeAnchor xmlns:cdr="http://schemas.openxmlformats.org/drawingml/2006/chartDrawing">
    <cdr:from>
      <cdr:x>0.78981</cdr:x>
      <cdr:y>0.41496</cdr:y>
    </cdr:from>
    <cdr:to>
      <cdr:x>0.83514</cdr:x>
      <cdr:y>0.48495</cdr:y>
    </cdr:to>
    <cdr:sp macro="" textlink="">
      <cdr:nvSpPr>
        <cdr:cNvPr id="6" name="ZoneTexte 1"/>
        <cdr:cNvSpPr txBox="1"/>
      </cdr:nvSpPr>
      <cdr:spPr>
        <a:xfrm xmlns:a="http://schemas.openxmlformats.org/drawingml/2006/main">
          <a:off x="6251575" y="1505884"/>
          <a:ext cx="358776" cy="25400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25</a:t>
          </a:r>
        </a:p>
      </cdr:txBody>
    </cdr:sp>
  </cdr:relSizeAnchor>
  <cdr:relSizeAnchor xmlns:cdr="http://schemas.openxmlformats.org/drawingml/2006/chartDrawing">
    <cdr:from>
      <cdr:x>0.7862</cdr:x>
      <cdr:y>0.46838</cdr:y>
    </cdr:from>
    <cdr:to>
      <cdr:x>0.83153</cdr:x>
      <cdr:y>0.53837</cdr:y>
    </cdr:to>
    <cdr:sp macro="" textlink="">
      <cdr:nvSpPr>
        <cdr:cNvPr id="7" name="ZoneTexte 1"/>
        <cdr:cNvSpPr txBox="1"/>
      </cdr:nvSpPr>
      <cdr:spPr>
        <a:xfrm xmlns:a="http://schemas.openxmlformats.org/drawingml/2006/main">
          <a:off x="6223000" y="1699746"/>
          <a:ext cx="358776" cy="25400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30</a:t>
          </a:r>
        </a:p>
      </cdr:txBody>
    </cdr:sp>
  </cdr:relSizeAnchor>
  <cdr:relSizeAnchor xmlns:cdr="http://schemas.openxmlformats.org/drawingml/2006/chartDrawing">
    <cdr:from>
      <cdr:x>0.785</cdr:x>
      <cdr:y>0.52658</cdr:y>
    </cdr:from>
    <cdr:to>
      <cdr:x>0.83033</cdr:x>
      <cdr:y>0.59657</cdr:y>
    </cdr:to>
    <cdr:sp macro="" textlink="">
      <cdr:nvSpPr>
        <cdr:cNvPr id="8" name="ZoneTexte 1"/>
        <cdr:cNvSpPr txBox="1"/>
      </cdr:nvSpPr>
      <cdr:spPr>
        <a:xfrm xmlns:a="http://schemas.openxmlformats.org/drawingml/2006/main">
          <a:off x="6213475" y="1910977"/>
          <a:ext cx="358776" cy="25400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35</a:t>
          </a:r>
        </a:p>
      </cdr:txBody>
    </cdr:sp>
  </cdr:relSizeAnchor>
  <cdr:relSizeAnchor xmlns:cdr="http://schemas.openxmlformats.org/drawingml/2006/chartDrawing">
    <cdr:from>
      <cdr:x>0.79045</cdr:x>
      <cdr:y>0.58602</cdr:y>
    </cdr:from>
    <cdr:to>
      <cdr:x>0.83578</cdr:x>
      <cdr:y>0.65601</cdr:y>
    </cdr:to>
    <cdr:sp macro="" textlink="">
      <cdr:nvSpPr>
        <cdr:cNvPr id="9" name="ZoneTexte 1"/>
        <cdr:cNvSpPr txBox="1"/>
      </cdr:nvSpPr>
      <cdr:spPr>
        <a:xfrm xmlns:a="http://schemas.openxmlformats.org/drawingml/2006/main">
          <a:off x="6256618" y="2126690"/>
          <a:ext cx="358776" cy="25400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40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0.7756</cdr:x>
      <cdr:y>0.10922</cdr:y>
    </cdr:from>
    <cdr:to>
      <cdr:x>0.82304</cdr:x>
      <cdr:y>0.16883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5866653" y="465417"/>
          <a:ext cx="358776" cy="25400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45</a:t>
          </a:r>
        </a:p>
      </cdr:txBody>
    </cdr:sp>
  </cdr:relSizeAnchor>
  <cdr:relSizeAnchor xmlns:cdr="http://schemas.openxmlformats.org/drawingml/2006/chartDrawing">
    <cdr:from>
      <cdr:x>0.78301</cdr:x>
      <cdr:y>0.20915</cdr:y>
    </cdr:from>
    <cdr:to>
      <cdr:x>0.83044</cdr:x>
      <cdr:y>0.26875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5922683" y="891241"/>
          <a:ext cx="358776" cy="25400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50</a:t>
          </a:r>
        </a:p>
      </cdr:txBody>
    </cdr:sp>
  </cdr:relSizeAnchor>
  <cdr:relSizeAnchor xmlns:cdr="http://schemas.openxmlformats.org/drawingml/2006/chartDrawing">
    <cdr:from>
      <cdr:x>0.78449</cdr:x>
      <cdr:y>0.27752</cdr:y>
    </cdr:from>
    <cdr:to>
      <cdr:x>0.83193</cdr:x>
      <cdr:y>0.33712</cdr:y>
    </cdr:to>
    <cdr:sp macro="" textlink="">
      <cdr:nvSpPr>
        <cdr:cNvPr id="4" name="ZoneTexte 1"/>
        <cdr:cNvSpPr txBox="1"/>
      </cdr:nvSpPr>
      <cdr:spPr>
        <a:xfrm xmlns:a="http://schemas.openxmlformats.org/drawingml/2006/main">
          <a:off x="5933888" y="1182595"/>
          <a:ext cx="358776" cy="25400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55</a:t>
          </a:r>
        </a:p>
      </cdr:txBody>
    </cdr:sp>
  </cdr:relSizeAnchor>
  <cdr:relSizeAnchor xmlns:cdr="http://schemas.openxmlformats.org/drawingml/2006/chartDrawing">
    <cdr:from>
      <cdr:x>0.78153</cdr:x>
      <cdr:y>0.35378</cdr:y>
    </cdr:from>
    <cdr:to>
      <cdr:x>0.82896</cdr:x>
      <cdr:y>0.41339</cdr:y>
    </cdr:to>
    <cdr:sp macro="" textlink="">
      <cdr:nvSpPr>
        <cdr:cNvPr id="5" name="ZoneTexte 1"/>
        <cdr:cNvSpPr txBox="1"/>
      </cdr:nvSpPr>
      <cdr:spPr>
        <a:xfrm xmlns:a="http://schemas.openxmlformats.org/drawingml/2006/main">
          <a:off x="5911477" y="1507564"/>
          <a:ext cx="358776" cy="25400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60</a:t>
          </a:r>
        </a:p>
      </cdr:txBody>
    </cdr:sp>
  </cdr:relSizeAnchor>
  <cdr:relSizeAnchor xmlns:cdr="http://schemas.openxmlformats.org/drawingml/2006/chartDrawing">
    <cdr:from>
      <cdr:x>0.78301</cdr:x>
      <cdr:y>0.41426</cdr:y>
    </cdr:from>
    <cdr:to>
      <cdr:x>0.83044</cdr:x>
      <cdr:y>0.47387</cdr:y>
    </cdr:to>
    <cdr:sp macro="" textlink="">
      <cdr:nvSpPr>
        <cdr:cNvPr id="6" name="ZoneTexte 1"/>
        <cdr:cNvSpPr txBox="1"/>
      </cdr:nvSpPr>
      <cdr:spPr>
        <a:xfrm xmlns:a="http://schemas.openxmlformats.org/drawingml/2006/main">
          <a:off x="5922682" y="1765300"/>
          <a:ext cx="358776" cy="25400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/>
            <a:t>65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L52"/>
  <sheetViews>
    <sheetView topLeftCell="B1" zoomScale="55" zoomScaleNormal="55" workbookViewId="0">
      <selection activeCell="B48" sqref="B48"/>
    </sheetView>
  </sheetViews>
  <sheetFormatPr baseColWidth="10" defaultRowHeight="15" x14ac:dyDescent="0.25"/>
  <cols>
    <col min="2" max="2" width="33.5703125" customWidth="1"/>
  </cols>
  <sheetData>
    <row r="2" spans="4:12" ht="15.75" thickBot="1" x14ac:dyDescent="0.3"/>
    <row r="3" spans="4:12" ht="15.75" thickBot="1" x14ac:dyDescent="0.3">
      <c r="D3" s="8" t="s">
        <v>2</v>
      </c>
      <c r="E3" s="10"/>
      <c r="F3" s="11">
        <v>5</v>
      </c>
      <c r="G3" s="11">
        <v>10</v>
      </c>
      <c r="H3" s="11">
        <v>15</v>
      </c>
      <c r="I3" s="11">
        <v>20</v>
      </c>
      <c r="J3" s="11">
        <v>25</v>
      </c>
      <c r="K3" s="11">
        <v>30</v>
      </c>
      <c r="L3" s="11">
        <v>35</v>
      </c>
    </row>
    <row r="4" spans="4:12" ht="15.75" thickBot="1" x14ac:dyDescent="0.3">
      <c r="D4" s="8" t="s">
        <v>0</v>
      </c>
      <c r="E4" s="9" t="s">
        <v>1</v>
      </c>
      <c r="F4" s="8"/>
      <c r="G4" s="10"/>
      <c r="H4" s="10"/>
      <c r="I4" s="10"/>
      <c r="J4" s="10"/>
      <c r="K4" s="10"/>
      <c r="L4" s="9"/>
    </row>
    <row r="5" spans="4:12" x14ac:dyDescent="0.25">
      <c r="D5" s="1">
        <v>-40</v>
      </c>
      <c r="E5" s="3">
        <f>0.00001*D5^3+0.0023*D5^2+0.1927*D5+6.0889</f>
        <v>1.4208999999999987</v>
      </c>
      <c r="F5" s="2">
        <v>148.04</v>
      </c>
      <c r="G5" s="2">
        <v>151.96</v>
      </c>
      <c r="H5" s="12">
        <v>155.65</v>
      </c>
      <c r="I5" s="12">
        <v>159.31</v>
      </c>
      <c r="J5" s="12">
        <v>162.94</v>
      </c>
      <c r="K5" s="12">
        <v>166.54</v>
      </c>
      <c r="L5" s="3">
        <v>170.12</v>
      </c>
    </row>
    <row r="6" spans="4:12" x14ac:dyDescent="0.25">
      <c r="D6" s="1">
        <v>-35</v>
      </c>
      <c r="E6" s="3">
        <f t="shared" ref="E6:E26" si="0">0.00001*D6^3+0.0023*D6^2+0.1927*D6+6.0889</f>
        <v>1.7331499999999993</v>
      </c>
      <c r="F6" s="2"/>
      <c r="G6" s="2"/>
      <c r="H6" s="2"/>
      <c r="I6" s="2"/>
      <c r="J6" s="2"/>
      <c r="K6" s="2"/>
      <c r="L6" s="3"/>
    </row>
    <row r="7" spans="4:12" x14ac:dyDescent="0.25">
      <c r="D7" s="1">
        <v>-30</v>
      </c>
      <c r="E7" s="3">
        <f t="shared" si="0"/>
        <v>2.107899999999999</v>
      </c>
      <c r="F7" s="2"/>
      <c r="G7" s="2"/>
      <c r="H7" s="2"/>
      <c r="I7" s="2"/>
      <c r="J7" s="2"/>
      <c r="K7" s="2"/>
      <c r="L7" s="3"/>
    </row>
    <row r="8" spans="4:12" x14ac:dyDescent="0.25">
      <c r="D8" s="1">
        <v>-25</v>
      </c>
      <c r="E8" s="3">
        <f t="shared" si="0"/>
        <v>2.5526499999999999</v>
      </c>
      <c r="F8" s="2"/>
      <c r="G8" s="2"/>
      <c r="H8" s="2"/>
      <c r="I8" s="2"/>
      <c r="J8" s="2"/>
      <c r="K8" s="2"/>
      <c r="L8" s="3"/>
    </row>
    <row r="9" spans="4:12" x14ac:dyDescent="0.25">
      <c r="D9" s="1">
        <v>-20</v>
      </c>
      <c r="E9" s="3">
        <f t="shared" si="0"/>
        <v>3.0748999999999995</v>
      </c>
      <c r="F9" s="2"/>
      <c r="G9" s="2"/>
      <c r="H9" s="2"/>
      <c r="I9" s="2"/>
      <c r="J9" s="2"/>
      <c r="K9" s="2"/>
      <c r="L9" s="3"/>
    </row>
    <row r="10" spans="4:12" x14ac:dyDescent="0.25">
      <c r="D10" s="1">
        <v>-15</v>
      </c>
      <c r="E10" s="3">
        <f t="shared" si="0"/>
        <v>3.6821499999999996</v>
      </c>
      <c r="F10" s="2"/>
      <c r="G10" s="2"/>
      <c r="H10" s="2"/>
      <c r="I10" s="2"/>
      <c r="J10" s="2"/>
      <c r="K10" s="2"/>
      <c r="L10" s="3"/>
    </row>
    <row r="11" spans="4:12" x14ac:dyDescent="0.25">
      <c r="D11" s="1">
        <v>-10</v>
      </c>
      <c r="E11" s="3">
        <f t="shared" si="0"/>
        <v>4.3818999999999999</v>
      </c>
      <c r="F11" s="2"/>
      <c r="G11" s="2"/>
      <c r="H11" s="2"/>
      <c r="I11" s="2"/>
      <c r="J11" s="2"/>
      <c r="K11" s="2"/>
      <c r="L11" s="3"/>
    </row>
    <row r="12" spans="4:12" x14ac:dyDescent="0.25">
      <c r="D12" s="1">
        <v>-5</v>
      </c>
      <c r="E12" s="3">
        <f t="shared" si="0"/>
        <v>5.1816499999999994</v>
      </c>
      <c r="F12" s="2"/>
      <c r="G12" s="2"/>
      <c r="H12" s="2"/>
      <c r="I12" s="2"/>
      <c r="J12" s="2"/>
      <c r="K12" s="2"/>
      <c r="L12" s="3"/>
    </row>
    <row r="13" spans="4:12" x14ac:dyDescent="0.25">
      <c r="D13" s="1">
        <v>0</v>
      </c>
      <c r="E13" s="3">
        <f t="shared" si="0"/>
        <v>6.0888999999999998</v>
      </c>
      <c r="F13" s="2"/>
      <c r="G13" s="2"/>
      <c r="H13" s="2"/>
      <c r="I13" s="2"/>
      <c r="J13" s="2"/>
      <c r="K13" s="2"/>
      <c r="L13" s="3"/>
    </row>
    <row r="14" spans="4:12" x14ac:dyDescent="0.25">
      <c r="D14" s="1">
        <v>5</v>
      </c>
      <c r="E14" s="3">
        <f t="shared" si="0"/>
        <v>7.1111500000000003</v>
      </c>
      <c r="F14" s="2"/>
      <c r="G14" s="2"/>
      <c r="H14" s="2"/>
      <c r="I14" s="2"/>
      <c r="J14" s="2"/>
      <c r="K14" s="2"/>
      <c r="L14" s="3"/>
    </row>
    <row r="15" spans="4:12" x14ac:dyDescent="0.25">
      <c r="D15" s="1">
        <v>10</v>
      </c>
      <c r="E15" s="3">
        <f t="shared" si="0"/>
        <v>8.2559000000000005</v>
      </c>
      <c r="F15" s="2"/>
      <c r="G15" s="2"/>
      <c r="H15" s="2"/>
      <c r="I15" s="2"/>
      <c r="J15" s="2"/>
      <c r="K15" s="2"/>
      <c r="L15" s="3"/>
    </row>
    <row r="16" spans="4:12" x14ac:dyDescent="0.25">
      <c r="D16" s="1">
        <v>15</v>
      </c>
      <c r="E16" s="3">
        <f t="shared" si="0"/>
        <v>9.5306499999999996</v>
      </c>
      <c r="F16" s="2"/>
      <c r="G16" s="2"/>
      <c r="H16" s="2"/>
      <c r="I16" s="2"/>
      <c r="J16" s="2"/>
      <c r="K16" s="2"/>
      <c r="L16" s="3"/>
    </row>
    <row r="17" spans="4:12" x14ac:dyDescent="0.25">
      <c r="D17" s="1">
        <v>20</v>
      </c>
      <c r="E17" s="3">
        <f t="shared" si="0"/>
        <v>10.9429</v>
      </c>
      <c r="F17" s="2"/>
      <c r="G17" s="2"/>
      <c r="H17" s="2"/>
      <c r="I17" s="2"/>
      <c r="J17" s="2"/>
      <c r="K17" s="2"/>
      <c r="L17" s="3"/>
    </row>
    <row r="18" spans="4:12" x14ac:dyDescent="0.25">
      <c r="D18" s="1">
        <v>25</v>
      </c>
      <c r="E18" s="3">
        <f t="shared" si="0"/>
        <v>12.50015</v>
      </c>
      <c r="F18" s="2"/>
      <c r="G18" s="2"/>
      <c r="H18" s="2"/>
      <c r="I18" s="2"/>
      <c r="J18" s="2"/>
      <c r="K18" s="2"/>
      <c r="L18" s="3"/>
    </row>
    <row r="19" spans="4:12" x14ac:dyDescent="0.25">
      <c r="D19" s="1">
        <v>30</v>
      </c>
      <c r="E19" s="3">
        <f t="shared" si="0"/>
        <v>14.209900000000001</v>
      </c>
      <c r="F19" s="2"/>
      <c r="G19" s="2"/>
      <c r="H19" s="2"/>
      <c r="I19" s="2"/>
      <c r="J19" s="2"/>
      <c r="K19" s="2"/>
      <c r="L19" s="3"/>
    </row>
    <row r="20" spans="4:12" x14ac:dyDescent="0.25">
      <c r="D20" s="1">
        <v>35</v>
      </c>
      <c r="E20" s="3">
        <f t="shared" si="0"/>
        <v>16.079650000000001</v>
      </c>
      <c r="F20" s="2"/>
      <c r="G20" s="2"/>
      <c r="H20" s="2"/>
      <c r="I20" s="2"/>
      <c r="J20" s="2"/>
      <c r="K20" s="2"/>
      <c r="L20" s="3"/>
    </row>
    <row r="21" spans="4:12" x14ac:dyDescent="0.25">
      <c r="D21" s="1">
        <v>40</v>
      </c>
      <c r="E21" s="3">
        <f t="shared" si="0"/>
        <v>18.116899999999998</v>
      </c>
      <c r="F21" s="2"/>
      <c r="G21" s="2"/>
      <c r="H21" s="2"/>
      <c r="I21" s="2"/>
      <c r="J21" s="2"/>
      <c r="K21" s="2"/>
      <c r="L21" s="3"/>
    </row>
    <row r="22" spans="4:12" x14ac:dyDescent="0.25">
      <c r="D22" s="1">
        <v>45</v>
      </c>
      <c r="E22" s="3">
        <f t="shared" si="0"/>
        <v>20.329149999999998</v>
      </c>
      <c r="F22" s="2"/>
      <c r="G22" s="2"/>
      <c r="H22" s="2"/>
      <c r="I22" s="2"/>
      <c r="J22" s="2"/>
      <c r="K22" s="2"/>
      <c r="L22" s="3"/>
    </row>
    <row r="23" spans="4:12" x14ac:dyDescent="0.25">
      <c r="D23" s="1">
        <v>50</v>
      </c>
      <c r="E23" s="3">
        <f t="shared" si="0"/>
        <v>22.723899999999997</v>
      </c>
      <c r="F23" s="2"/>
      <c r="G23" s="2"/>
      <c r="H23" s="2"/>
      <c r="I23" s="2"/>
      <c r="J23" s="2"/>
      <c r="K23" s="2"/>
      <c r="L23" s="3"/>
    </row>
    <row r="24" spans="4:12" x14ac:dyDescent="0.25">
      <c r="D24" s="1">
        <v>55</v>
      </c>
      <c r="E24" s="3">
        <f t="shared" si="0"/>
        <v>25.30865</v>
      </c>
      <c r="F24" s="2"/>
      <c r="G24" s="2"/>
      <c r="H24" s="2"/>
      <c r="I24" s="2"/>
      <c r="J24" s="2"/>
      <c r="K24" s="2"/>
      <c r="L24" s="3"/>
    </row>
    <row r="25" spans="4:12" x14ac:dyDescent="0.25">
      <c r="D25" s="1">
        <v>60</v>
      </c>
      <c r="E25" s="3">
        <f t="shared" si="0"/>
        <v>28.090900000000001</v>
      </c>
      <c r="F25" s="2"/>
      <c r="G25" s="2"/>
      <c r="H25" s="2"/>
      <c r="I25" s="2"/>
      <c r="J25" s="2"/>
      <c r="K25" s="2"/>
      <c r="L25" s="3"/>
    </row>
    <row r="26" spans="4:12" ht="15.75" thickBot="1" x14ac:dyDescent="0.3">
      <c r="D26" s="4">
        <v>65</v>
      </c>
      <c r="E26" s="6">
        <f t="shared" si="0"/>
        <v>31.078149999999997</v>
      </c>
      <c r="F26" s="5"/>
      <c r="G26" s="5"/>
      <c r="H26" s="5"/>
      <c r="I26" s="5"/>
      <c r="J26" s="5"/>
      <c r="K26" s="5"/>
      <c r="L26" s="6"/>
    </row>
    <row r="28" spans="4:12" ht="15.75" thickBot="1" x14ac:dyDescent="0.3"/>
    <row r="29" spans="4:12" ht="15.75" thickBot="1" x14ac:dyDescent="0.3">
      <c r="D29" s="8" t="s">
        <v>2</v>
      </c>
      <c r="E29" s="9"/>
      <c r="F29" s="8">
        <v>5</v>
      </c>
      <c r="G29" s="11">
        <v>10</v>
      </c>
      <c r="H29" s="11">
        <v>15</v>
      </c>
      <c r="I29" s="11">
        <v>20</v>
      </c>
      <c r="J29" s="11">
        <v>25</v>
      </c>
      <c r="K29" s="11">
        <v>30</v>
      </c>
      <c r="L29" s="11">
        <v>35</v>
      </c>
    </row>
    <row r="30" spans="4:12" ht="15.75" thickBot="1" x14ac:dyDescent="0.3">
      <c r="D30" s="8" t="s">
        <v>0</v>
      </c>
      <c r="E30" s="9" t="s">
        <v>1</v>
      </c>
      <c r="F30" s="8"/>
      <c r="G30" s="10"/>
      <c r="H30" s="10"/>
      <c r="I30" s="10"/>
      <c r="J30" s="10"/>
      <c r="K30" s="10"/>
      <c r="L30" s="9"/>
    </row>
    <row r="31" spans="4:12" x14ac:dyDescent="0.25">
      <c r="D31" s="1">
        <v>-40</v>
      </c>
      <c r="E31" s="3">
        <f>0.00001*D31^3+0.0023*D31^2+0.1927*D31+6.0889</f>
        <v>1.4208999999999987</v>
      </c>
      <c r="F31" s="1">
        <v>347.76</v>
      </c>
      <c r="G31" s="2">
        <v>351.76</v>
      </c>
      <c r="H31" s="12">
        <v>355.78</v>
      </c>
      <c r="I31" s="12">
        <v>359.84</v>
      </c>
      <c r="J31" s="12">
        <v>363.93</v>
      </c>
      <c r="K31" s="12">
        <v>368.05</v>
      </c>
      <c r="L31" s="3">
        <v>372.21</v>
      </c>
    </row>
    <row r="32" spans="4:12" x14ac:dyDescent="0.25">
      <c r="D32" s="1">
        <v>-35</v>
      </c>
      <c r="E32" s="3">
        <f t="shared" ref="E32:E52" si="1">0.00001*D32^3+0.0023*D32^2+0.1927*D32+6.0889</f>
        <v>1.7331499999999993</v>
      </c>
      <c r="F32" s="1"/>
      <c r="G32" s="2"/>
      <c r="H32" s="2"/>
      <c r="I32" s="2"/>
      <c r="J32" s="2"/>
      <c r="K32" s="2"/>
      <c r="L32" s="3"/>
    </row>
    <row r="33" spans="4:12" x14ac:dyDescent="0.25">
      <c r="D33" s="1">
        <v>-30</v>
      </c>
      <c r="E33" s="3">
        <f t="shared" si="1"/>
        <v>2.107899999999999</v>
      </c>
      <c r="F33" s="1"/>
      <c r="G33" s="2"/>
      <c r="H33" s="2"/>
      <c r="I33" s="2"/>
      <c r="J33" s="2"/>
      <c r="K33" s="2"/>
      <c r="L33" s="3"/>
    </row>
    <row r="34" spans="4:12" x14ac:dyDescent="0.25">
      <c r="D34" s="1">
        <v>-25</v>
      </c>
      <c r="E34" s="3">
        <f t="shared" si="1"/>
        <v>2.5526499999999999</v>
      </c>
      <c r="F34" s="1"/>
      <c r="G34" s="2"/>
      <c r="H34" s="2"/>
      <c r="I34" s="2"/>
      <c r="J34" s="2"/>
      <c r="K34" s="2"/>
      <c r="L34" s="3"/>
    </row>
    <row r="35" spans="4:12" x14ac:dyDescent="0.25">
      <c r="D35" s="1">
        <v>-20</v>
      </c>
      <c r="E35" s="3">
        <f t="shared" si="1"/>
        <v>3.0748999999999995</v>
      </c>
      <c r="F35" s="1"/>
      <c r="G35" s="2"/>
      <c r="H35" s="2"/>
      <c r="I35" s="2"/>
      <c r="J35" s="2"/>
      <c r="K35" s="2"/>
      <c r="L35" s="3"/>
    </row>
    <row r="36" spans="4:12" x14ac:dyDescent="0.25">
      <c r="D36" s="1">
        <v>-15</v>
      </c>
      <c r="E36" s="3">
        <f t="shared" si="1"/>
        <v>3.6821499999999996</v>
      </c>
      <c r="F36" s="1"/>
      <c r="G36" s="2"/>
      <c r="H36" s="2"/>
      <c r="I36" s="2"/>
      <c r="J36" s="2"/>
      <c r="K36" s="2"/>
      <c r="L36" s="3"/>
    </row>
    <row r="37" spans="4:12" x14ac:dyDescent="0.25">
      <c r="D37" s="1">
        <v>-10</v>
      </c>
      <c r="E37" s="3">
        <f t="shared" si="1"/>
        <v>4.3818999999999999</v>
      </c>
      <c r="F37" s="1"/>
      <c r="G37" s="2"/>
      <c r="H37" s="2"/>
      <c r="I37" s="2"/>
      <c r="J37" s="2"/>
      <c r="K37" s="2"/>
      <c r="L37" s="3"/>
    </row>
    <row r="38" spans="4:12" x14ac:dyDescent="0.25">
      <c r="D38" s="1">
        <v>-5</v>
      </c>
      <c r="E38" s="3">
        <f t="shared" si="1"/>
        <v>5.1816499999999994</v>
      </c>
      <c r="F38" s="1"/>
      <c r="G38" s="2"/>
      <c r="H38" s="2"/>
      <c r="I38" s="2"/>
      <c r="J38" s="2"/>
      <c r="K38" s="2"/>
      <c r="L38" s="3"/>
    </row>
    <row r="39" spans="4:12" x14ac:dyDescent="0.25">
      <c r="D39" s="1">
        <v>0</v>
      </c>
      <c r="E39" s="3">
        <f t="shared" si="1"/>
        <v>6.0888999999999998</v>
      </c>
      <c r="F39" s="1"/>
      <c r="G39" s="2"/>
      <c r="H39" s="2"/>
      <c r="I39" s="2"/>
      <c r="J39" s="2"/>
      <c r="K39" s="2"/>
      <c r="L39" s="3"/>
    </row>
    <row r="40" spans="4:12" x14ac:dyDescent="0.25">
      <c r="D40" s="1">
        <v>5</v>
      </c>
      <c r="E40" s="3">
        <f t="shared" si="1"/>
        <v>7.1111500000000003</v>
      </c>
      <c r="F40" s="1"/>
      <c r="G40" s="2"/>
      <c r="H40" s="2"/>
      <c r="I40" s="2"/>
      <c r="J40" s="2"/>
      <c r="K40" s="2"/>
      <c r="L40" s="3"/>
    </row>
    <row r="41" spans="4:12" x14ac:dyDescent="0.25">
      <c r="D41" s="1">
        <v>10</v>
      </c>
      <c r="E41" s="3">
        <f t="shared" si="1"/>
        <v>8.2559000000000005</v>
      </c>
      <c r="F41" s="1"/>
      <c r="G41" s="2"/>
      <c r="H41" s="2"/>
      <c r="I41" s="2"/>
      <c r="J41" s="2"/>
      <c r="K41" s="2"/>
      <c r="L41" s="3"/>
    </row>
    <row r="42" spans="4:12" x14ac:dyDescent="0.25">
      <c r="D42" s="1">
        <v>15</v>
      </c>
      <c r="E42" s="3">
        <f t="shared" si="1"/>
        <v>9.5306499999999996</v>
      </c>
      <c r="F42" s="1"/>
      <c r="G42" s="2"/>
      <c r="H42" s="2"/>
      <c r="I42" s="2"/>
      <c r="J42" s="2"/>
      <c r="K42" s="2"/>
      <c r="L42" s="3"/>
    </row>
    <row r="43" spans="4:12" x14ac:dyDescent="0.25">
      <c r="D43" s="1">
        <v>20</v>
      </c>
      <c r="E43" s="3">
        <f t="shared" si="1"/>
        <v>10.9429</v>
      </c>
      <c r="F43" s="1"/>
      <c r="G43" s="2"/>
      <c r="H43" s="2"/>
      <c r="I43" s="2"/>
      <c r="J43" s="2"/>
      <c r="K43" s="2"/>
      <c r="L43" s="3"/>
    </row>
    <row r="44" spans="4:12" x14ac:dyDescent="0.25">
      <c r="D44" s="1">
        <v>25</v>
      </c>
      <c r="E44" s="3">
        <f t="shared" si="1"/>
        <v>12.50015</v>
      </c>
      <c r="F44" s="1"/>
      <c r="G44" s="2"/>
      <c r="H44" s="2"/>
      <c r="I44" s="2"/>
      <c r="J44" s="2"/>
      <c r="K44" s="2"/>
      <c r="L44" s="3"/>
    </row>
    <row r="45" spans="4:12" x14ac:dyDescent="0.25">
      <c r="D45" s="1">
        <v>30</v>
      </c>
      <c r="E45" s="3">
        <f t="shared" si="1"/>
        <v>14.209900000000001</v>
      </c>
      <c r="F45" s="1"/>
      <c r="G45" s="2"/>
      <c r="H45" s="2"/>
      <c r="I45" s="2"/>
      <c r="J45" s="2"/>
      <c r="K45" s="2"/>
      <c r="L45" s="3"/>
    </row>
    <row r="46" spans="4:12" x14ac:dyDescent="0.25">
      <c r="D46" s="1">
        <v>35</v>
      </c>
      <c r="E46" s="3">
        <f t="shared" si="1"/>
        <v>16.079650000000001</v>
      </c>
      <c r="F46" s="1"/>
      <c r="G46" s="2"/>
      <c r="H46" s="2"/>
      <c r="I46" s="2"/>
      <c r="J46" s="2"/>
      <c r="K46" s="2"/>
      <c r="L46" s="3"/>
    </row>
    <row r="47" spans="4:12" x14ac:dyDescent="0.25">
      <c r="D47" s="1">
        <v>40</v>
      </c>
      <c r="E47" s="3">
        <f t="shared" si="1"/>
        <v>18.116899999999998</v>
      </c>
      <c r="F47" s="1"/>
      <c r="G47" s="2"/>
      <c r="H47" s="2"/>
      <c r="I47" s="2"/>
      <c r="J47" s="2"/>
      <c r="K47" s="2"/>
      <c r="L47" s="3"/>
    </row>
    <row r="48" spans="4:12" x14ac:dyDescent="0.25">
      <c r="D48" s="1">
        <v>45</v>
      </c>
      <c r="E48" s="3">
        <f t="shared" si="1"/>
        <v>20.329149999999998</v>
      </c>
      <c r="F48" s="1"/>
      <c r="G48" s="2"/>
      <c r="H48" s="2"/>
      <c r="I48" s="2"/>
      <c r="J48" s="2"/>
      <c r="K48" s="2"/>
      <c r="L48" s="3"/>
    </row>
    <row r="49" spans="4:12" x14ac:dyDescent="0.25">
      <c r="D49" s="1">
        <v>50</v>
      </c>
      <c r="E49" s="3">
        <f t="shared" si="1"/>
        <v>22.723899999999997</v>
      </c>
      <c r="F49" s="1"/>
      <c r="G49" s="2"/>
      <c r="H49" s="2"/>
      <c r="I49" s="2"/>
      <c r="J49" s="2"/>
      <c r="K49" s="2"/>
      <c r="L49" s="3"/>
    </row>
    <row r="50" spans="4:12" x14ac:dyDescent="0.25">
      <c r="D50" s="1">
        <v>55</v>
      </c>
      <c r="E50" s="3">
        <f t="shared" si="1"/>
        <v>25.30865</v>
      </c>
      <c r="F50" s="1"/>
      <c r="G50" s="2"/>
      <c r="H50" s="2"/>
      <c r="I50" s="2"/>
      <c r="J50" s="2"/>
      <c r="K50" s="2"/>
      <c r="L50" s="3"/>
    </row>
    <row r="51" spans="4:12" x14ac:dyDescent="0.25">
      <c r="D51" s="1">
        <v>60</v>
      </c>
      <c r="E51" s="3">
        <f t="shared" si="1"/>
        <v>28.090900000000001</v>
      </c>
      <c r="F51" s="1"/>
      <c r="G51" s="2"/>
      <c r="H51" s="2"/>
      <c r="I51" s="2"/>
      <c r="J51" s="2"/>
      <c r="K51" s="2"/>
      <c r="L51" s="3"/>
    </row>
    <row r="52" spans="4:12" ht="15.75" thickBot="1" x14ac:dyDescent="0.3">
      <c r="D52" s="4">
        <v>65</v>
      </c>
      <c r="E52" s="6">
        <f t="shared" si="1"/>
        <v>31.078149999999997</v>
      </c>
      <c r="F52" s="4"/>
      <c r="G52" s="5"/>
      <c r="H52" s="5"/>
      <c r="I52" s="5"/>
      <c r="J52" s="5"/>
      <c r="K52" s="5"/>
      <c r="L52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T137"/>
  <sheetViews>
    <sheetView tabSelected="1" topLeftCell="A35" zoomScale="85" zoomScaleNormal="85" workbookViewId="0">
      <selection activeCell="B48" sqref="B48"/>
    </sheetView>
  </sheetViews>
  <sheetFormatPr baseColWidth="10" defaultRowHeight="15" x14ac:dyDescent="0.25"/>
  <sheetData>
    <row r="1" spans="1:150" x14ac:dyDescent="0.25">
      <c r="A1" t="s">
        <v>3</v>
      </c>
      <c r="B1" t="s">
        <v>2</v>
      </c>
      <c r="I1" t="s">
        <v>3</v>
      </c>
      <c r="J1" t="s">
        <v>2</v>
      </c>
      <c r="Q1" t="s">
        <v>3</v>
      </c>
      <c r="R1" t="s">
        <v>2</v>
      </c>
      <c r="X1" t="s">
        <v>3</v>
      </c>
      <c r="Y1" t="s">
        <v>2</v>
      </c>
      <c r="AF1" t="s">
        <v>3</v>
      </c>
      <c r="AG1" t="s">
        <v>2</v>
      </c>
      <c r="AN1" t="s">
        <v>3</v>
      </c>
      <c r="AO1" t="s">
        <v>2</v>
      </c>
      <c r="AU1" t="s">
        <v>3</v>
      </c>
      <c r="AV1" t="s">
        <v>2</v>
      </c>
      <c r="BB1" t="s">
        <v>3</v>
      </c>
      <c r="BC1" t="s">
        <v>2</v>
      </c>
      <c r="BI1" t="s">
        <v>3</v>
      </c>
      <c r="BJ1" t="s">
        <v>2</v>
      </c>
      <c r="BP1" t="s">
        <v>3</v>
      </c>
      <c r="BQ1" t="s">
        <v>2</v>
      </c>
      <c r="BW1" t="s">
        <v>3</v>
      </c>
      <c r="BX1" t="s">
        <v>2</v>
      </c>
      <c r="CD1" t="s">
        <v>3</v>
      </c>
      <c r="CE1" t="s">
        <v>2</v>
      </c>
      <c r="CK1" t="s">
        <v>3</v>
      </c>
      <c r="CL1" t="s">
        <v>2</v>
      </c>
      <c r="CR1" t="s">
        <v>3</v>
      </c>
      <c r="CS1" t="s">
        <v>2</v>
      </c>
      <c r="CY1" t="s">
        <v>3</v>
      </c>
      <c r="CZ1" t="s">
        <v>2</v>
      </c>
      <c r="DF1" t="s">
        <v>3</v>
      </c>
      <c r="DG1" t="s">
        <v>2</v>
      </c>
      <c r="DM1" t="s">
        <v>3</v>
      </c>
      <c r="DN1" t="s">
        <v>2</v>
      </c>
      <c r="DT1" t="s">
        <v>3</v>
      </c>
      <c r="DU1" t="s">
        <v>2</v>
      </c>
      <c r="EA1" t="s">
        <v>3</v>
      </c>
      <c r="EB1" t="s">
        <v>2</v>
      </c>
      <c r="EH1" t="s">
        <v>3</v>
      </c>
      <c r="EI1" t="s">
        <v>2</v>
      </c>
      <c r="EO1" t="s">
        <v>3</v>
      </c>
      <c r="EP1" t="s">
        <v>2</v>
      </c>
    </row>
    <row r="3" spans="1:150" x14ac:dyDescent="0.25">
      <c r="A3" t="s">
        <v>4</v>
      </c>
      <c r="B3" t="s">
        <v>5</v>
      </c>
      <c r="I3" t="s">
        <v>4</v>
      </c>
      <c r="J3" t="s">
        <v>5</v>
      </c>
      <c r="Q3" t="s">
        <v>4</v>
      </c>
      <c r="R3" t="s">
        <v>5</v>
      </c>
      <c r="X3" t="s">
        <v>4</v>
      </c>
      <c r="Y3" t="s">
        <v>5</v>
      </c>
      <c r="AF3" t="s">
        <v>4</v>
      </c>
      <c r="AG3" t="s">
        <v>5</v>
      </c>
      <c r="AN3" t="s">
        <v>4</v>
      </c>
      <c r="AO3" t="s">
        <v>5</v>
      </c>
      <c r="AU3" t="s">
        <v>4</v>
      </c>
      <c r="AV3" t="s">
        <v>5</v>
      </c>
      <c r="BB3" t="s">
        <v>4</v>
      </c>
      <c r="BC3" t="s">
        <v>5</v>
      </c>
      <c r="BI3" t="s">
        <v>4</v>
      </c>
      <c r="BJ3" t="s">
        <v>5</v>
      </c>
      <c r="BP3" t="s">
        <v>4</v>
      </c>
      <c r="BQ3" t="s">
        <v>5</v>
      </c>
      <c r="BW3" t="s">
        <v>4</v>
      </c>
      <c r="BX3" t="s">
        <v>5</v>
      </c>
      <c r="CD3" t="s">
        <v>4</v>
      </c>
      <c r="CE3" t="s">
        <v>5</v>
      </c>
      <c r="CK3" t="s">
        <v>4</v>
      </c>
      <c r="CL3" t="s">
        <v>5</v>
      </c>
      <c r="CR3" t="s">
        <v>4</v>
      </c>
      <c r="CS3" t="s">
        <v>5</v>
      </c>
      <c r="CY3" t="s">
        <v>4</v>
      </c>
      <c r="CZ3" t="s">
        <v>5</v>
      </c>
      <c r="DF3" t="s">
        <v>4</v>
      </c>
      <c r="DG3" t="s">
        <v>5</v>
      </c>
      <c r="DM3" t="s">
        <v>4</v>
      </c>
      <c r="DN3" t="s">
        <v>5</v>
      </c>
      <c r="DT3" t="s">
        <v>4</v>
      </c>
      <c r="DU3" t="s">
        <v>5</v>
      </c>
      <c r="EA3" t="s">
        <v>4</v>
      </c>
      <c r="EB3" t="s">
        <v>5</v>
      </c>
      <c r="EH3" t="s">
        <v>4</v>
      </c>
      <c r="EI3" t="s">
        <v>5</v>
      </c>
      <c r="EO3" t="s">
        <v>4</v>
      </c>
      <c r="EP3" t="s">
        <v>5</v>
      </c>
    </row>
    <row r="5" spans="1:150" x14ac:dyDescent="0.25">
      <c r="A5" t="s">
        <v>6</v>
      </c>
      <c r="B5" t="s">
        <v>7</v>
      </c>
      <c r="I5" t="s">
        <v>6</v>
      </c>
      <c r="J5" t="s">
        <v>7</v>
      </c>
      <c r="Q5" t="s">
        <v>6</v>
      </c>
      <c r="R5" t="s">
        <v>7</v>
      </c>
      <c r="X5" t="s">
        <v>6</v>
      </c>
      <c r="Y5" t="s">
        <v>7</v>
      </c>
      <c r="AF5" t="s">
        <v>6</v>
      </c>
      <c r="AG5" t="s">
        <v>7</v>
      </c>
      <c r="AN5" t="s">
        <v>6</v>
      </c>
      <c r="AO5" t="s">
        <v>7</v>
      </c>
      <c r="AU5" t="s">
        <v>6</v>
      </c>
      <c r="AV5" t="s">
        <v>7</v>
      </c>
      <c r="BB5" t="s">
        <v>6</v>
      </c>
      <c r="BC5" t="s">
        <v>7</v>
      </c>
      <c r="BI5" t="s">
        <v>6</v>
      </c>
      <c r="BJ5" t="s">
        <v>7</v>
      </c>
      <c r="BP5" t="s">
        <v>6</v>
      </c>
      <c r="BQ5" t="s">
        <v>7</v>
      </c>
      <c r="BW5" t="s">
        <v>6</v>
      </c>
      <c r="BX5" t="s">
        <v>7</v>
      </c>
      <c r="CD5" t="s">
        <v>6</v>
      </c>
      <c r="CE5" t="s">
        <v>7</v>
      </c>
      <c r="CK5" t="s">
        <v>6</v>
      </c>
      <c r="CL5" t="s">
        <v>7</v>
      </c>
      <c r="CR5" t="s">
        <v>6</v>
      </c>
      <c r="CS5" t="s">
        <v>7</v>
      </c>
      <c r="CY5" t="s">
        <v>6</v>
      </c>
      <c r="CZ5" t="s">
        <v>7</v>
      </c>
      <c r="DF5" t="s">
        <v>6</v>
      </c>
      <c r="DG5" t="s">
        <v>7</v>
      </c>
      <c r="DM5" t="s">
        <v>6</v>
      </c>
      <c r="DN5" t="s">
        <v>7</v>
      </c>
      <c r="DT5" t="s">
        <v>6</v>
      </c>
      <c r="DU5" t="s">
        <v>7</v>
      </c>
      <c r="EA5" t="s">
        <v>6</v>
      </c>
      <c r="EB5" t="s">
        <v>7</v>
      </c>
      <c r="EH5" t="s">
        <v>6</v>
      </c>
      <c r="EI5" t="s">
        <v>7</v>
      </c>
      <c r="EO5" t="s">
        <v>6</v>
      </c>
      <c r="EP5" t="s">
        <v>7</v>
      </c>
    </row>
    <row r="7" spans="1:150" x14ac:dyDescent="0.25">
      <c r="A7" t="s">
        <v>8</v>
      </c>
      <c r="I7" t="s">
        <v>23</v>
      </c>
      <c r="Q7" t="s">
        <v>25</v>
      </c>
      <c r="X7" t="s">
        <v>27</v>
      </c>
      <c r="AF7" t="s">
        <v>29</v>
      </c>
      <c r="AN7" t="s">
        <v>31</v>
      </c>
      <c r="AU7" t="s">
        <v>33</v>
      </c>
      <c r="BB7" t="s">
        <v>35</v>
      </c>
      <c r="BI7" t="s">
        <v>37</v>
      </c>
      <c r="BP7" t="s">
        <v>39</v>
      </c>
      <c r="BW7" t="s">
        <v>41</v>
      </c>
      <c r="CD7" t="s">
        <v>43</v>
      </c>
      <c r="CK7" t="s">
        <v>45</v>
      </c>
      <c r="CR7" t="s">
        <v>47</v>
      </c>
      <c r="CY7" t="s">
        <v>49</v>
      </c>
      <c r="DF7" t="s">
        <v>51</v>
      </c>
      <c r="DM7" t="s">
        <v>53</v>
      </c>
      <c r="DT7" t="s">
        <v>55</v>
      </c>
      <c r="EA7" t="s">
        <v>57</v>
      </c>
      <c r="EH7" t="s">
        <v>59</v>
      </c>
      <c r="EO7" t="s">
        <v>61</v>
      </c>
    </row>
    <row r="9" spans="1:150" x14ac:dyDescent="0.25">
      <c r="A9" t="s">
        <v>9</v>
      </c>
      <c r="I9" t="s">
        <v>24</v>
      </c>
      <c r="Q9" t="s">
        <v>26</v>
      </c>
      <c r="X9" t="s">
        <v>28</v>
      </c>
      <c r="AF9" t="s">
        <v>30</v>
      </c>
      <c r="AN9" t="s">
        <v>32</v>
      </c>
      <c r="AU9" t="s">
        <v>34</v>
      </c>
      <c r="BB9" t="s">
        <v>36</v>
      </c>
      <c r="BI9" t="s">
        <v>38</v>
      </c>
      <c r="BP9" t="s">
        <v>40</v>
      </c>
      <c r="BW9" t="s">
        <v>42</v>
      </c>
      <c r="CD9" t="s">
        <v>44</v>
      </c>
      <c r="CK9" t="s">
        <v>46</v>
      </c>
      <c r="CR9" t="s">
        <v>48</v>
      </c>
      <c r="CY9" t="s">
        <v>50</v>
      </c>
      <c r="DF9" t="s">
        <v>52</v>
      </c>
      <c r="DM9" t="s">
        <v>54</v>
      </c>
      <c r="DT9" t="s">
        <v>56</v>
      </c>
      <c r="EA9" t="s">
        <v>58</v>
      </c>
      <c r="EH9" t="s">
        <v>60</v>
      </c>
      <c r="EO9" t="s">
        <v>62</v>
      </c>
    </row>
    <row r="11" spans="1:150" x14ac:dyDescent="0.25">
      <c r="A11" t="s">
        <v>10</v>
      </c>
      <c r="B11" t="s">
        <v>11</v>
      </c>
      <c r="C11" t="s">
        <v>12</v>
      </c>
      <c r="D11" t="s">
        <v>13</v>
      </c>
      <c r="E11" t="s">
        <v>14</v>
      </c>
      <c r="F11" t="s">
        <v>15</v>
      </c>
      <c r="I11" t="s">
        <v>10</v>
      </c>
      <c r="J11" t="s">
        <v>11</v>
      </c>
      <c r="K11" t="s">
        <v>12</v>
      </c>
      <c r="L11" t="s">
        <v>13</v>
      </c>
      <c r="M11" t="s">
        <v>14</v>
      </c>
      <c r="N11" t="s">
        <v>15</v>
      </c>
      <c r="Q11" t="s">
        <v>10</v>
      </c>
      <c r="R11" t="s">
        <v>11</v>
      </c>
      <c r="S11" t="s">
        <v>12</v>
      </c>
      <c r="T11" t="s">
        <v>13</v>
      </c>
      <c r="U11" t="s">
        <v>14</v>
      </c>
      <c r="V11" t="s">
        <v>15</v>
      </c>
      <c r="X11" t="s">
        <v>10</v>
      </c>
      <c r="Y11" t="s">
        <v>11</v>
      </c>
      <c r="Z11" t="s">
        <v>12</v>
      </c>
      <c r="AA11" t="s">
        <v>13</v>
      </c>
      <c r="AB11" t="s">
        <v>14</v>
      </c>
      <c r="AC11" t="s">
        <v>15</v>
      </c>
      <c r="AF11" t="s">
        <v>10</v>
      </c>
      <c r="AG11" t="s">
        <v>11</v>
      </c>
      <c r="AH11" t="s">
        <v>12</v>
      </c>
      <c r="AI11" t="s">
        <v>13</v>
      </c>
      <c r="AJ11" t="s">
        <v>14</v>
      </c>
      <c r="AK11" t="s">
        <v>15</v>
      </c>
      <c r="AN11" t="s">
        <v>10</v>
      </c>
      <c r="AO11" t="s">
        <v>11</v>
      </c>
      <c r="AP11" t="s">
        <v>12</v>
      </c>
      <c r="AQ11" t="s">
        <v>13</v>
      </c>
      <c r="AR11" t="s">
        <v>14</v>
      </c>
      <c r="AS11" t="s">
        <v>15</v>
      </c>
      <c r="AU11" t="s">
        <v>10</v>
      </c>
      <c r="AV11" t="s">
        <v>11</v>
      </c>
      <c r="AW11" t="s">
        <v>12</v>
      </c>
      <c r="AX11" t="s">
        <v>13</v>
      </c>
      <c r="AY11" t="s">
        <v>14</v>
      </c>
      <c r="AZ11" t="s">
        <v>15</v>
      </c>
      <c r="BB11" t="s">
        <v>10</v>
      </c>
      <c r="BC11" t="s">
        <v>11</v>
      </c>
      <c r="BD11" t="s">
        <v>12</v>
      </c>
      <c r="BE11" t="s">
        <v>13</v>
      </c>
      <c r="BF11" t="s">
        <v>14</v>
      </c>
      <c r="BG11" t="s">
        <v>15</v>
      </c>
      <c r="BI11" t="s">
        <v>10</v>
      </c>
      <c r="BJ11" t="s">
        <v>11</v>
      </c>
      <c r="BK11" t="s">
        <v>12</v>
      </c>
      <c r="BL11" t="s">
        <v>13</v>
      </c>
      <c r="BM11" t="s">
        <v>14</v>
      </c>
      <c r="BN11" t="s">
        <v>15</v>
      </c>
      <c r="BP11" t="s">
        <v>10</v>
      </c>
      <c r="BQ11" t="s">
        <v>11</v>
      </c>
      <c r="BR11" t="s">
        <v>12</v>
      </c>
      <c r="BS11" t="s">
        <v>13</v>
      </c>
      <c r="BT11" t="s">
        <v>14</v>
      </c>
      <c r="BU11" t="s">
        <v>15</v>
      </c>
      <c r="BW11" t="s">
        <v>10</v>
      </c>
      <c r="BX11" t="s">
        <v>11</v>
      </c>
      <c r="BY11" t="s">
        <v>12</v>
      </c>
      <c r="BZ11" t="s">
        <v>13</v>
      </c>
      <c r="CA11" t="s">
        <v>14</v>
      </c>
      <c r="CB11" t="s">
        <v>15</v>
      </c>
      <c r="CD11" t="s">
        <v>10</v>
      </c>
      <c r="CE11" t="s">
        <v>11</v>
      </c>
      <c r="CF11" t="s">
        <v>12</v>
      </c>
      <c r="CG11" t="s">
        <v>13</v>
      </c>
      <c r="CH11" t="s">
        <v>14</v>
      </c>
      <c r="CI11" t="s">
        <v>15</v>
      </c>
      <c r="CK11" t="s">
        <v>10</v>
      </c>
      <c r="CL11" t="s">
        <v>11</v>
      </c>
      <c r="CM11" t="s">
        <v>12</v>
      </c>
      <c r="CN11" t="s">
        <v>13</v>
      </c>
      <c r="CO11" t="s">
        <v>14</v>
      </c>
      <c r="CP11" t="s">
        <v>15</v>
      </c>
      <c r="CR11" t="s">
        <v>10</v>
      </c>
      <c r="CS11" t="s">
        <v>11</v>
      </c>
      <c r="CT11" t="s">
        <v>12</v>
      </c>
      <c r="CU11" t="s">
        <v>13</v>
      </c>
      <c r="CV11" t="s">
        <v>14</v>
      </c>
      <c r="CW11" t="s">
        <v>15</v>
      </c>
      <c r="CY11" t="s">
        <v>10</v>
      </c>
      <c r="CZ11" t="s">
        <v>11</v>
      </c>
      <c r="DA11" t="s">
        <v>12</v>
      </c>
      <c r="DB11" t="s">
        <v>13</v>
      </c>
      <c r="DC11" t="s">
        <v>14</v>
      </c>
      <c r="DD11" t="s">
        <v>15</v>
      </c>
      <c r="DF11" t="s">
        <v>10</v>
      </c>
      <c r="DG11" t="s">
        <v>11</v>
      </c>
      <c r="DH11" t="s">
        <v>12</v>
      </c>
      <c r="DI11" t="s">
        <v>13</v>
      </c>
      <c r="DJ11" t="s">
        <v>14</v>
      </c>
      <c r="DK11" t="s">
        <v>15</v>
      </c>
      <c r="DM11" t="s">
        <v>10</v>
      </c>
      <c r="DN11" t="s">
        <v>11</v>
      </c>
      <c r="DO11" t="s">
        <v>12</v>
      </c>
      <c r="DP11" t="s">
        <v>13</v>
      </c>
      <c r="DQ11" t="s">
        <v>14</v>
      </c>
      <c r="DR11" t="s">
        <v>15</v>
      </c>
      <c r="DT11" t="s">
        <v>10</v>
      </c>
      <c r="DU11" t="s">
        <v>11</v>
      </c>
      <c r="DV11" t="s">
        <v>12</v>
      </c>
      <c r="DW11" t="s">
        <v>13</v>
      </c>
      <c r="DX11" t="s">
        <v>14</v>
      </c>
      <c r="DY11" t="s">
        <v>15</v>
      </c>
      <c r="EA11" t="s">
        <v>10</v>
      </c>
      <c r="EB11" t="s">
        <v>11</v>
      </c>
      <c r="EC11" t="s">
        <v>12</v>
      </c>
      <c r="ED11" t="s">
        <v>13</v>
      </c>
      <c r="EE11" t="s">
        <v>14</v>
      </c>
      <c r="EF11" t="s">
        <v>15</v>
      </c>
      <c r="EH11" t="s">
        <v>10</v>
      </c>
      <c r="EI11" t="s">
        <v>11</v>
      </c>
      <c r="EJ11" t="s">
        <v>12</v>
      </c>
      <c r="EK11" t="s">
        <v>13</v>
      </c>
      <c r="EL11" t="s">
        <v>14</v>
      </c>
      <c r="EM11" t="s">
        <v>15</v>
      </c>
      <c r="EO11" t="s">
        <v>10</v>
      </c>
      <c r="EP11" t="s">
        <v>11</v>
      </c>
      <c r="EQ11" t="s">
        <v>12</v>
      </c>
      <c r="ER11" t="s">
        <v>13</v>
      </c>
      <c r="ES11" t="s">
        <v>14</v>
      </c>
      <c r="ET11" t="s">
        <v>15</v>
      </c>
    </row>
    <row r="12" spans="1:150" x14ac:dyDescent="0.25">
      <c r="A12" t="s">
        <v>16</v>
      </c>
      <c r="B12" t="s">
        <v>17</v>
      </c>
      <c r="C12" t="s">
        <v>18</v>
      </c>
      <c r="D12" t="s">
        <v>19</v>
      </c>
      <c r="E12" t="s">
        <v>20</v>
      </c>
      <c r="F12" t="s">
        <v>21</v>
      </c>
      <c r="I12" t="s">
        <v>16</v>
      </c>
      <c r="J12" t="s">
        <v>17</v>
      </c>
      <c r="K12" t="s">
        <v>18</v>
      </c>
      <c r="L12" t="s">
        <v>19</v>
      </c>
      <c r="M12" t="s">
        <v>20</v>
      </c>
      <c r="N12" t="s">
        <v>21</v>
      </c>
      <c r="Q12" t="s">
        <v>16</v>
      </c>
      <c r="R12" t="s">
        <v>17</v>
      </c>
      <c r="S12" t="s">
        <v>18</v>
      </c>
      <c r="T12" t="s">
        <v>19</v>
      </c>
      <c r="U12" t="s">
        <v>20</v>
      </c>
      <c r="V12" t="s">
        <v>21</v>
      </c>
      <c r="X12" t="s">
        <v>16</v>
      </c>
      <c r="Y12" t="s">
        <v>17</v>
      </c>
      <c r="Z12" t="s">
        <v>18</v>
      </c>
      <c r="AA12" t="s">
        <v>19</v>
      </c>
      <c r="AB12" t="s">
        <v>20</v>
      </c>
      <c r="AC12" t="s">
        <v>21</v>
      </c>
      <c r="AF12" t="s">
        <v>16</v>
      </c>
      <c r="AG12" t="s">
        <v>17</v>
      </c>
      <c r="AH12" t="s">
        <v>18</v>
      </c>
      <c r="AI12" t="s">
        <v>19</v>
      </c>
      <c r="AJ12" t="s">
        <v>20</v>
      </c>
      <c r="AK12" t="s">
        <v>21</v>
      </c>
      <c r="AN12" t="s">
        <v>16</v>
      </c>
      <c r="AO12" t="s">
        <v>17</v>
      </c>
      <c r="AP12" t="s">
        <v>18</v>
      </c>
      <c r="AQ12" t="s">
        <v>19</v>
      </c>
      <c r="AR12" t="s">
        <v>20</v>
      </c>
      <c r="AS12" t="s">
        <v>21</v>
      </c>
      <c r="AU12" t="s">
        <v>16</v>
      </c>
      <c r="AV12" t="s">
        <v>17</v>
      </c>
      <c r="AW12" t="s">
        <v>18</v>
      </c>
      <c r="AX12" t="s">
        <v>19</v>
      </c>
      <c r="AY12" t="s">
        <v>20</v>
      </c>
      <c r="AZ12" t="s">
        <v>21</v>
      </c>
      <c r="BB12" t="s">
        <v>16</v>
      </c>
      <c r="BC12" t="s">
        <v>17</v>
      </c>
      <c r="BD12" t="s">
        <v>18</v>
      </c>
      <c r="BE12" t="s">
        <v>19</v>
      </c>
      <c r="BF12" t="s">
        <v>20</v>
      </c>
      <c r="BG12" t="s">
        <v>21</v>
      </c>
      <c r="BI12" t="s">
        <v>16</v>
      </c>
      <c r="BJ12" t="s">
        <v>17</v>
      </c>
      <c r="BK12" t="s">
        <v>18</v>
      </c>
      <c r="BL12" t="s">
        <v>19</v>
      </c>
      <c r="BM12" t="s">
        <v>20</v>
      </c>
      <c r="BN12" t="s">
        <v>21</v>
      </c>
      <c r="BP12" t="s">
        <v>16</v>
      </c>
      <c r="BQ12" t="s">
        <v>17</v>
      </c>
      <c r="BR12" t="s">
        <v>18</v>
      </c>
      <c r="BS12" t="s">
        <v>19</v>
      </c>
      <c r="BT12" t="s">
        <v>20</v>
      </c>
      <c r="BU12" t="s">
        <v>21</v>
      </c>
      <c r="BW12" t="s">
        <v>16</v>
      </c>
      <c r="BX12" t="s">
        <v>17</v>
      </c>
      <c r="BY12" t="s">
        <v>18</v>
      </c>
      <c r="BZ12" t="s">
        <v>19</v>
      </c>
      <c r="CA12" t="s">
        <v>20</v>
      </c>
      <c r="CB12" t="s">
        <v>21</v>
      </c>
      <c r="CD12" t="s">
        <v>16</v>
      </c>
      <c r="CE12" t="s">
        <v>17</v>
      </c>
      <c r="CF12" t="s">
        <v>18</v>
      </c>
      <c r="CG12" t="s">
        <v>19</v>
      </c>
      <c r="CH12" t="s">
        <v>20</v>
      </c>
      <c r="CI12" t="s">
        <v>21</v>
      </c>
      <c r="CK12" t="s">
        <v>16</v>
      </c>
      <c r="CL12" t="s">
        <v>17</v>
      </c>
      <c r="CM12" t="s">
        <v>18</v>
      </c>
      <c r="CN12" t="s">
        <v>19</v>
      </c>
      <c r="CO12" t="s">
        <v>20</v>
      </c>
      <c r="CP12" t="s">
        <v>21</v>
      </c>
      <c r="CR12" t="s">
        <v>16</v>
      </c>
      <c r="CS12" t="s">
        <v>17</v>
      </c>
      <c r="CT12" t="s">
        <v>18</v>
      </c>
      <c r="CU12" t="s">
        <v>19</v>
      </c>
      <c r="CV12" t="s">
        <v>20</v>
      </c>
      <c r="CW12" t="s">
        <v>21</v>
      </c>
      <c r="CY12" t="s">
        <v>16</v>
      </c>
      <c r="CZ12" t="s">
        <v>17</v>
      </c>
      <c r="DA12" t="s">
        <v>18</v>
      </c>
      <c r="DB12" t="s">
        <v>19</v>
      </c>
      <c r="DC12" t="s">
        <v>20</v>
      </c>
      <c r="DD12" t="s">
        <v>21</v>
      </c>
      <c r="DF12" t="s">
        <v>16</v>
      </c>
      <c r="DG12" t="s">
        <v>17</v>
      </c>
      <c r="DH12" t="s">
        <v>18</v>
      </c>
      <c r="DI12" t="s">
        <v>19</v>
      </c>
      <c r="DJ12" t="s">
        <v>20</v>
      </c>
      <c r="DK12" t="s">
        <v>21</v>
      </c>
      <c r="DM12" t="s">
        <v>16</v>
      </c>
      <c r="DN12" t="s">
        <v>17</v>
      </c>
      <c r="DO12" t="s">
        <v>18</v>
      </c>
      <c r="DP12" t="s">
        <v>19</v>
      </c>
      <c r="DQ12" t="s">
        <v>20</v>
      </c>
      <c r="DR12" t="s">
        <v>21</v>
      </c>
      <c r="DT12" t="s">
        <v>16</v>
      </c>
      <c r="DU12" t="s">
        <v>17</v>
      </c>
      <c r="DV12" t="s">
        <v>18</v>
      </c>
      <c r="DW12" t="s">
        <v>19</v>
      </c>
      <c r="DX12" t="s">
        <v>20</v>
      </c>
      <c r="DY12" t="s">
        <v>21</v>
      </c>
      <c r="EA12" t="s">
        <v>16</v>
      </c>
      <c r="EB12" t="s">
        <v>17</v>
      </c>
      <c r="EC12" t="s">
        <v>18</v>
      </c>
      <c r="ED12" t="s">
        <v>19</v>
      </c>
      <c r="EE12" t="s">
        <v>20</v>
      </c>
      <c r="EF12" t="s">
        <v>21</v>
      </c>
      <c r="EH12" t="s">
        <v>16</v>
      </c>
      <c r="EI12" t="s">
        <v>17</v>
      </c>
      <c r="EJ12" t="s">
        <v>18</v>
      </c>
      <c r="EK12" t="s">
        <v>19</v>
      </c>
      <c r="EL12" t="s">
        <v>20</v>
      </c>
      <c r="EM12" t="s">
        <v>21</v>
      </c>
      <c r="EO12" t="s">
        <v>16</v>
      </c>
      <c r="EP12" t="s">
        <v>17</v>
      </c>
      <c r="EQ12" t="s">
        <v>18</v>
      </c>
      <c r="ER12" t="s">
        <v>19</v>
      </c>
      <c r="ES12" t="s">
        <v>20</v>
      </c>
      <c r="ET12" t="s">
        <v>21</v>
      </c>
    </row>
    <row r="13" spans="1:150" x14ac:dyDescent="0.25">
      <c r="A13">
        <v>-40.159999999999997</v>
      </c>
      <c r="B13">
        <v>1.3</v>
      </c>
      <c r="C13">
        <v>6.93</v>
      </c>
      <c r="D13">
        <v>144.32</v>
      </c>
      <c r="E13">
        <v>343.67</v>
      </c>
      <c r="F13">
        <v>1.6375999999999999</v>
      </c>
      <c r="I13">
        <v>-35.51</v>
      </c>
      <c r="J13">
        <v>1.6</v>
      </c>
      <c r="K13">
        <v>8.44</v>
      </c>
      <c r="L13">
        <v>118.55</v>
      </c>
      <c r="M13">
        <v>346.41</v>
      </c>
      <c r="N13">
        <v>1.6325000000000001</v>
      </c>
      <c r="Q13">
        <v>-30.26</v>
      </c>
      <c r="R13">
        <v>2</v>
      </c>
      <c r="S13">
        <v>10.43</v>
      </c>
      <c r="T13">
        <v>95.87</v>
      </c>
      <c r="U13">
        <v>349.46</v>
      </c>
      <c r="V13">
        <v>1.6274999999999999</v>
      </c>
      <c r="X13">
        <v>-24.74</v>
      </c>
      <c r="Y13">
        <v>2.5</v>
      </c>
      <c r="Z13">
        <v>12.91</v>
      </c>
      <c r="AA13">
        <v>77.430000000000007</v>
      </c>
      <c r="AB13">
        <v>352.62</v>
      </c>
      <c r="AC13">
        <v>1.6228</v>
      </c>
      <c r="AF13">
        <v>-20.02</v>
      </c>
      <c r="AG13">
        <v>3</v>
      </c>
      <c r="AH13">
        <v>15.4</v>
      </c>
      <c r="AI13">
        <v>64.95</v>
      </c>
      <c r="AJ13">
        <v>355.26</v>
      </c>
      <c r="AK13">
        <v>1.6192</v>
      </c>
      <c r="AN13">
        <v>-15.08</v>
      </c>
      <c r="AO13">
        <v>3.6</v>
      </c>
      <c r="AP13">
        <v>18.38</v>
      </c>
      <c r="AQ13">
        <v>54.42</v>
      </c>
      <c r="AR13">
        <v>357.97</v>
      </c>
      <c r="AS13">
        <v>1.6157999999999999</v>
      </c>
      <c r="AU13">
        <v>-10.050000000000001</v>
      </c>
      <c r="AV13">
        <v>4.3</v>
      </c>
      <c r="AW13">
        <v>21.87</v>
      </c>
      <c r="AX13">
        <v>45.73</v>
      </c>
      <c r="AY13">
        <v>360.66</v>
      </c>
      <c r="AZ13">
        <v>1.6128</v>
      </c>
      <c r="BB13">
        <v>-5.0199999999999996</v>
      </c>
      <c r="BC13">
        <v>5.0999999999999996</v>
      </c>
      <c r="BD13">
        <v>25.89</v>
      </c>
      <c r="BE13">
        <v>38.630000000000003</v>
      </c>
      <c r="BF13">
        <v>363.27</v>
      </c>
      <c r="BG13">
        <v>1.61</v>
      </c>
      <c r="BI13">
        <v>-0.02</v>
      </c>
      <c r="BJ13">
        <v>6</v>
      </c>
      <c r="BK13">
        <v>30.46</v>
      </c>
      <c r="BL13">
        <v>32.83</v>
      </c>
      <c r="BM13">
        <v>365.77</v>
      </c>
      <c r="BN13">
        <v>1.6073999999999999</v>
      </c>
      <c r="BP13">
        <v>5.01</v>
      </c>
      <c r="BQ13">
        <v>7.02</v>
      </c>
      <c r="BR13">
        <v>35.71</v>
      </c>
      <c r="BS13">
        <v>28.01</v>
      </c>
      <c r="BT13">
        <v>368.19</v>
      </c>
      <c r="BU13">
        <v>1.6049</v>
      </c>
      <c r="BW13">
        <v>9.9700000000000006</v>
      </c>
      <c r="BX13">
        <v>8.15</v>
      </c>
      <c r="BY13">
        <v>41.64</v>
      </c>
      <c r="BZ13">
        <v>24.02</v>
      </c>
      <c r="CA13">
        <v>370.45</v>
      </c>
      <c r="CB13">
        <v>1.6025</v>
      </c>
      <c r="CD13">
        <v>14.89</v>
      </c>
      <c r="CE13">
        <v>9.4</v>
      </c>
      <c r="CF13">
        <v>48.34</v>
      </c>
      <c r="CG13">
        <v>20.69</v>
      </c>
      <c r="CH13">
        <v>372.56</v>
      </c>
      <c r="CI13">
        <v>1.6002000000000001</v>
      </c>
      <c r="CK13">
        <v>19.850000000000001</v>
      </c>
      <c r="CL13">
        <v>10.8</v>
      </c>
      <c r="CM13">
        <v>56.06</v>
      </c>
      <c r="CN13">
        <v>17.84</v>
      </c>
      <c r="CO13">
        <v>374.53</v>
      </c>
      <c r="CP13">
        <v>1.5976999999999999</v>
      </c>
      <c r="CR13">
        <v>24.96</v>
      </c>
      <c r="CS13">
        <v>12.4</v>
      </c>
      <c r="CT13">
        <v>65.2</v>
      </c>
      <c r="CU13">
        <v>15.34</v>
      </c>
      <c r="CV13">
        <v>376.36</v>
      </c>
      <c r="CW13">
        <v>1.595</v>
      </c>
      <c r="CY13">
        <v>30.16</v>
      </c>
      <c r="CZ13">
        <v>14.2</v>
      </c>
      <c r="DA13">
        <v>75.92</v>
      </c>
      <c r="DB13">
        <v>13.17</v>
      </c>
      <c r="DC13">
        <v>377.99</v>
      </c>
      <c r="DD13">
        <v>1.5919000000000001</v>
      </c>
      <c r="DF13">
        <v>34.869999999999997</v>
      </c>
      <c r="DG13">
        <v>16</v>
      </c>
      <c r="DH13">
        <v>87.19</v>
      </c>
      <c r="DI13">
        <v>11.47</v>
      </c>
      <c r="DJ13">
        <v>379.19</v>
      </c>
      <c r="DK13">
        <v>1.5886</v>
      </c>
      <c r="DM13">
        <v>44.91</v>
      </c>
      <c r="DN13">
        <v>20.399999999999999</v>
      </c>
      <c r="DO13">
        <v>117.59</v>
      </c>
      <c r="DP13">
        <v>8.5</v>
      </c>
      <c r="DQ13">
        <v>380.67</v>
      </c>
      <c r="DR13">
        <v>1.5795999999999999</v>
      </c>
      <c r="DT13">
        <v>50.08</v>
      </c>
      <c r="DU13">
        <v>23</v>
      </c>
      <c r="DV13">
        <v>138.06</v>
      </c>
      <c r="DW13">
        <v>7.24</v>
      </c>
      <c r="DX13">
        <v>380.61</v>
      </c>
      <c r="DY13">
        <v>1.5730999999999999</v>
      </c>
      <c r="EA13">
        <v>54.99</v>
      </c>
      <c r="EB13">
        <v>25.7</v>
      </c>
      <c r="EC13">
        <v>162.04</v>
      </c>
      <c r="ED13">
        <v>6.17</v>
      </c>
      <c r="EE13">
        <v>379.8</v>
      </c>
      <c r="EF13">
        <v>1.5651999999999999</v>
      </c>
      <c r="EH13">
        <v>60.14</v>
      </c>
      <c r="EI13">
        <v>28.8</v>
      </c>
      <c r="EJ13">
        <v>194.53</v>
      </c>
      <c r="EK13">
        <v>5.14</v>
      </c>
      <c r="EL13">
        <v>377.73</v>
      </c>
      <c r="EM13">
        <v>1.5538000000000001</v>
      </c>
      <c r="EO13">
        <v>65</v>
      </c>
      <c r="EP13">
        <v>32</v>
      </c>
      <c r="EQ13">
        <v>237.11</v>
      </c>
      <c r="ER13">
        <v>4.22</v>
      </c>
      <c r="ES13">
        <v>373.91</v>
      </c>
      <c r="ET13">
        <v>1.5381</v>
      </c>
    </row>
    <row r="14" spans="1:150" x14ac:dyDescent="0.25">
      <c r="A14">
        <v>-40</v>
      </c>
      <c r="B14">
        <v>1.3</v>
      </c>
      <c r="C14">
        <v>6.92</v>
      </c>
      <c r="D14">
        <v>144.44</v>
      </c>
      <c r="E14">
        <v>343.79</v>
      </c>
      <c r="F14">
        <v>1.6380999999999999</v>
      </c>
      <c r="I14">
        <v>-35</v>
      </c>
      <c r="J14">
        <v>1.6</v>
      </c>
      <c r="K14">
        <v>8.41</v>
      </c>
      <c r="L14">
        <v>118.87</v>
      </c>
      <c r="M14">
        <v>346.82</v>
      </c>
      <c r="N14">
        <v>1.6342000000000001</v>
      </c>
      <c r="Q14">
        <v>-30</v>
      </c>
      <c r="R14">
        <v>2</v>
      </c>
      <c r="S14">
        <v>10.42</v>
      </c>
      <c r="T14">
        <v>96</v>
      </c>
      <c r="U14">
        <v>349.68</v>
      </c>
      <c r="V14">
        <v>1.6284000000000001</v>
      </c>
      <c r="X14">
        <v>-20</v>
      </c>
      <c r="Y14">
        <v>2.5</v>
      </c>
      <c r="Z14">
        <v>12.59</v>
      </c>
      <c r="AA14">
        <v>79.45</v>
      </c>
      <c r="AB14">
        <v>356.67</v>
      </c>
      <c r="AC14">
        <v>1.639</v>
      </c>
      <c r="AF14">
        <v>-20</v>
      </c>
      <c r="AG14">
        <v>3</v>
      </c>
      <c r="AH14">
        <v>15.39</v>
      </c>
      <c r="AI14">
        <v>64.959999999999994</v>
      </c>
      <c r="AJ14">
        <v>355.28</v>
      </c>
      <c r="AK14">
        <v>1.6193</v>
      </c>
      <c r="AN14">
        <v>-15</v>
      </c>
      <c r="AO14">
        <v>3.6</v>
      </c>
      <c r="AP14">
        <v>18.37</v>
      </c>
      <c r="AQ14">
        <v>54.44</v>
      </c>
      <c r="AR14">
        <v>358.04</v>
      </c>
      <c r="AS14">
        <v>1.6161000000000001</v>
      </c>
      <c r="AU14">
        <v>-10</v>
      </c>
      <c r="AV14">
        <v>4.3</v>
      </c>
      <c r="AW14">
        <v>21.86</v>
      </c>
      <c r="AX14">
        <v>45.75</v>
      </c>
      <c r="AY14">
        <v>360.71</v>
      </c>
      <c r="AZ14">
        <v>1.613</v>
      </c>
      <c r="BB14">
        <v>-5</v>
      </c>
      <c r="BC14">
        <v>5.0999999999999996</v>
      </c>
      <c r="BD14">
        <v>25.88</v>
      </c>
      <c r="BE14">
        <v>38.630000000000003</v>
      </c>
      <c r="BF14">
        <v>363.29</v>
      </c>
      <c r="BG14">
        <v>1.61</v>
      </c>
      <c r="BI14">
        <v>0</v>
      </c>
      <c r="BJ14">
        <v>6</v>
      </c>
      <c r="BK14">
        <v>30.45</v>
      </c>
      <c r="BL14">
        <v>32.840000000000003</v>
      </c>
      <c r="BM14">
        <v>365.79</v>
      </c>
      <c r="BN14">
        <v>1.6073999999999999</v>
      </c>
      <c r="BP14">
        <v>10</v>
      </c>
      <c r="BQ14">
        <v>7.02</v>
      </c>
      <c r="BR14">
        <v>34.54</v>
      </c>
      <c r="BS14">
        <v>28.95</v>
      </c>
      <c r="BT14">
        <v>373.27</v>
      </c>
      <c r="BU14">
        <v>1.623</v>
      </c>
      <c r="BW14">
        <v>10</v>
      </c>
      <c r="BX14">
        <v>8.15</v>
      </c>
      <c r="BY14">
        <v>41.63</v>
      </c>
      <c r="BZ14">
        <v>24.02</v>
      </c>
      <c r="CA14">
        <v>370.48</v>
      </c>
      <c r="CB14">
        <v>1.6027</v>
      </c>
      <c r="CD14">
        <v>15</v>
      </c>
      <c r="CE14">
        <v>9.4</v>
      </c>
      <c r="CF14">
        <v>48.3</v>
      </c>
      <c r="CG14">
        <v>20.7</v>
      </c>
      <c r="CH14">
        <v>372.68</v>
      </c>
      <c r="CI14">
        <v>1.6006</v>
      </c>
      <c r="CK14">
        <v>20</v>
      </c>
      <c r="CL14">
        <v>10.8</v>
      </c>
      <c r="CM14">
        <v>55.99</v>
      </c>
      <c r="CN14">
        <v>17.86</v>
      </c>
      <c r="CO14">
        <v>374.7</v>
      </c>
      <c r="CP14">
        <v>1.5983000000000001</v>
      </c>
      <c r="CR14">
        <v>25</v>
      </c>
      <c r="CS14">
        <v>12.4</v>
      </c>
      <c r="CT14">
        <v>65.180000000000007</v>
      </c>
      <c r="CU14">
        <v>15.34</v>
      </c>
      <c r="CV14">
        <v>376.4</v>
      </c>
      <c r="CW14">
        <v>1.5951</v>
      </c>
      <c r="CY14">
        <v>35</v>
      </c>
      <c r="CZ14">
        <v>14.2</v>
      </c>
      <c r="DA14">
        <v>72.540000000000006</v>
      </c>
      <c r="DB14">
        <v>13.79</v>
      </c>
      <c r="DC14">
        <v>384.03</v>
      </c>
      <c r="DD14">
        <v>1.6116999999999999</v>
      </c>
      <c r="DF14">
        <v>35</v>
      </c>
      <c r="DG14">
        <v>16</v>
      </c>
      <c r="DH14">
        <v>87.06</v>
      </c>
      <c r="DI14">
        <v>11.49</v>
      </c>
      <c r="DJ14">
        <v>379.36</v>
      </c>
      <c r="DK14">
        <v>1.5891999999999999</v>
      </c>
      <c r="DM14">
        <v>45</v>
      </c>
      <c r="DN14">
        <v>20.399999999999999</v>
      </c>
      <c r="DO14">
        <v>117.44</v>
      </c>
      <c r="DP14">
        <v>8.52</v>
      </c>
      <c r="DQ14">
        <v>380.81</v>
      </c>
      <c r="DR14">
        <v>1.5801000000000001</v>
      </c>
      <c r="DT14">
        <v>55</v>
      </c>
      <c r="DU14">
        <v>23</v>
      </c>
      <c r="DV14">
        <v>127.88</v>
      </c>
      <c r="DW14">
        <v>7.82</v>
      </c>
      <c r="DX14">
        <v>388.77</v>
      </c>
      <c r="DY14">
        <v>1.5982000000000001</v>
      </c>
      <c r="EA14">
        <v>55</v>
      </c>
      <c r="EB14">
        <v>25.7</v>
      </c>
      <c r="EC14">
        <v>162.01</v>
      </c>
      <c r="ED14">
        <v>6.17</v>
      </c>
      <c r="EE14">
        <v>379.82</v>
      </c>
      <c r="EF14">
        <v>1.5651999999999999</v>
      </c>
      <c r="EH14">
        <v>65</v>
      </c>
      <c r="EI14">
        <v>28.8</v>
      </c>
      <c r="EJ14">
        <v>172.95</v>
      </c>
      <c r="EK14">
        <v>5.78</v>
      </c>
      <c r="EL14">
        <v>388.35</v>
      </c>
      <c r="EM14">
        <v>1.5853999999999999</v>
      </c>
      <c r="EO14">
        <v>70</v>
      </c>
      <c r="EP14">
        <v>32</v>
      </c>
      <c r="EQ14">
        <v>201.17</v>
      </c>
      <c r="ER14">
        <v>4.97</v>
      </c>
      <c r="ES14">
        <v>387.43</v>
      </c>
      <c r="ET14">
        <v>1.5778000000000001</v>
      </c>
    </row>
    <row r="15" spans="1:150" x14ac:dyDescent="0.25">
      <c r="A15">
        <v>-35</v>
      </c>
      <c r="B15">
        <v>1.3</v>
      </c>
      <c r="C15">
        <v>6.75</v>
      </c>
      <c r="D15">
        <v>148.22</v>
      </c>
      <c r="E15">
        <v>347.76</v>
      </c>
      <c r="F15">
        <v>1.6549</v>
      </c>
      <c r="I15">
        <v>-30</v>
      </c>
      <c r="J15">
        <v>1.6</v>
      </c>
      <c r="K15">
        <v>8.1999999999999993</v>
      </c>
      <c r="L15">
        <v>122</v>
      </c>
      <c r="M15">
        <v>350.88</v>
      </c>
      <c r="N15">
        <v>1.6511</v>
      </c>
      <c r="Q15">
        <v>-25</v>
      </c>
      <c r="R15">
        <v>2</v>
      </c>
      <c r="S15">
        <v>10.14</v>
      </c>
      <c r="T15">
        <v>98.58</v>
      </c>
      <c r="U15">
        <v>353.84</v>
      </c>
      <c r="V15">
        <v>1.6453</v>
      </c>
      <c r="X15">
        <v>-15</v>
      </c>
      <c r="Y15">
        <v>2.5</v>
      </c>
      <c r="Z15">
        <v>12.26</v>
      </c>
      <c r="AA15">
        <v>81.540000000000006</v>
      </c>
      <c r="AB15">
        <v>360.97</v>
      </c>
      <c r="AC15">
        <v>1.6557999999999999</v>
      </c>
      <c r="AF15">
        <v>-15</v>
      </c>
      <c r="AG15">
        <v>3</v>
      </c>
      <c r="AH15">
        <v>14.97</v>
      </c>
      <c r="AI15">
        <v>66.78</v>
      </c>
      <c r="AJ15">
        <v>359.66</v>
      </c>
      <c r="AK15">
        <v>1.6364000000000001</v>
      </c>
      <c r="AN15">
        <v>-10</v>
      </c>
      <c r="AO15">
        <v>3.6</v>
      </c>
      <c r="AP15">
        <v>17.850000000000001</v>
      </c>
      <c r="AQ15">
        <v>56.01</v>
      </c>
      <c r="AR15">
        <v>362.55</v>
      </c>
      <c r="AS15">
        <v>1.6334</v>
      </c>
      <c r="AU15">
        <v>-5</v>
      </c>
      <c r="AV15">
        <v>4.3</v>
      </c>
      <c r="AW15">
        <v>21.23</v>
      </c>
      <c r="AX15">
        <v>47.11</v>
      </c>
      <c r="AY15">
        <v>365.34</v>
      </c>
      <c r="AZ15">
        <v>1.6304000000000001</v>
      </c>
      <c r="BB15">
        <v>0</v>
      </c>
      <c r="BC15">
        <v>5.0999999999999996</v>
      </c>
      <c r="BD15">
        <v>25.11</v>
      </c>
      <c r="BE15">
        <v>39.83</v>
      </c>
      <c r="BF15">
        <v>368.06</v>
      </c>
      <c r="BG15">
        <v>1.6276999999999999</v>
      </c>
      <c r="BI15">
        <v>5</v>
      </c>
      <c r="BJ15">
        <v>6</v>
      </c>
      <c r="BK15">
        <v>29.5</v>
      </c>
      <c r="BL15">
        <v>33.9</v>
      </c>
      <c r="BM15">
        <v>370.72</v>
      </c>
      <c r="BN15">
        <v>1.6253</v>
      </c>
      <c r="BP15">
        <v>15</v>
      </c>
      <c r="BQ15">
        <v>7.02</v>
      </c>
      <c r="BR15">
        <v>33.49</v>
      </c>
      <c r="BS15">
        <v>29.86</v>
      </c>
      <c r="BT15">
        <v>378.3</v>
      </c>
      <c r="BU15">
        <v>1.6406000000000001</v>
      </c>
      <c r="BW15">
        <v>15</v>
      </c>
      <c r="BX15">
        <v>8.15</v>
      </c>
      <c r="BY15">
        <v>40.19</v>
      </c>
      <c r="BZ15">
        <v>24.88</v>
      </c>
      <c r="CA15">
        <v>375.75</v>
      </c>
      <c r="CB15">
        <v>1.6211</v>
      </c>
      <c r="CD15">
        <v>20</v>
      </c>
      <c r="CE15">
        <v>9.4</v>
      </c>
      <c r="CF15">
        <v>46.54</v>
      </c>
      <c r="CG15">
        <v>21.49</v>
      </c>
      <c r="CH15">
        <v>378.13</v>
      </c>
      <c r="CI15">
        <v>1.6194</v>
      </c>
      <c r="CK15">
        <v>25</v>
      </c>
      <c r="CL15">
        <v>10.8</v>
      </c>
      <c r="CM15">
        <v>53.82</v>
      </c>
      <c r="CN15">
        <v>18.579999999999998</v>
      </c>
      <c r="CO15">
        <v>380.37</v>
      </c>
      <c r="CP15">
        <v>1.6174999999999999</v>
      </c>
      <c r="CR15">
        <v>30</v>
      </c>
      <c r="CS15">
        <v>12.4</v>
      </c>
      <c r="CT15">
        <v>62.44</v>
      </c>
      <c r="CU15">
        <v>16.010000000000002</v>
      </c>
      <c r="CV15">
        <v>382.34</v>
      </c>
      <c r="CW15">
        <v>1.6149</v>
      </c>
      <c r="CY15">
        <v>40</v>
      </c>
      <c r="CZ15">
        <v>14.2</v>
      </c>
      <c r="DA15">
        <v>69.56</v>
      </c>
      <c r="DB15">
        <v>14.38</v>
      </c>
      <c r="DC15">
        <v>390.05</v>
      </c>
      <c r="DD15">
        <v>1.6311</v>
      </c>
      <c r="DF15">
        <v>40</v>
      </c>
      <c r="DG15">
        <v>16</v>
      </c>
      <c r="DH15">
        <v>82.71</v>
      </c>
      <c r="DI15">
        <v>12.09</v>
      </c>
      <c r="DJ15">
        <v>385.92</v>
      </c>
      <c r="DK15">
        <v>1.6103000000000001</v>
      </c>
      <c r="DM15">
        <v>50</v>
      </c>
      <c r="DN15">
        <v>20.399999999999999</v>
      </c>
      <c r="DO15">
        <v>109.97</v>
      </c>
      <c r="DP15">
        <v>9.09</v>
      </c>
      <c r="DQ15">
        <v>388.34</v>
      </c>
      <c r="DR15">
        <v>1.6034999999999999</v>
      </c>
      <c r="DT15">
        <v>60</v>
      </c>
      <c r="DU15">
        <v>23</v>
      </c>
      <c r="DV15">
        <v>120.17</v>
      </c>
      <c r="DW15">
        <v>8.32</v>
      </c>
      <c r="DX15">
        <v>396.27</v>
      </c>
      <c r="DY15">
        <v>1.6209</v>
      </c>
      <c r="EA15">
        <v>60</v>
      </c>
      <c r="EB15">
        <v>25.7</v>
      </c>
      <c r="EC15">
        <v>147.52000000000001</v>
      </c>
      <c r="ED15">
        <v>6.78</v>
      </c>
      <c r="EE15">
        <v>389.09</v>
      </c>
      <c r="EF15">
        <v>1.5932999999999999</v>
      </c>
      <c r="EH15">
        <v>70</v>
      </c>
      <c r="EI15">
        <v>28.8</v>
      </c>
      <c r="EJ15">
        <v>159.07</v>
      </c>
      <c r="EK15">
        <v>6.29</v>
      </c>
      <c r="EL15">
        <v>397.28</v>
      </c>
      <c r="EM15">
        <v>1.6115999999999999</v>
      </c>
      <c r="EO15">
        <v>75</v>
      </c>
      <c r="EP15">
        <v>32</v>
      </c>
      <c r="EQ15">
        <v>182.31</v>
      </c>
      <c r="ER15">
        <v>5.49</v>
      </c>
      <c r="ES15">
        <v>397.34</v>
      </c>
      <c r="ET15">
        <v>1.6064000000000001</v>
      </c>
    </row>
    <row r="16" spans="1:150" x14ac:dyDescent="0.25">
      <c r="A16">
        <v>-30</v>
      </c>
      <c r="B16">
        <v>1.3</v>
      </c>
      <c r="C16">
        <v>6.58</v>
      </c>
      <c r="D16">
        <v>151.96</v>
      </c>
      <c r="E16">
        <v>351.76</v>
      </c>
      <c r="F16">
        <v>1.6716</v>
      </c>
      <c r="I16">
        <v>-25</v>
      </c>
      <c r="J16">
        <v>1.6</v>
      </c>
      <c r="K16">
        <v>7.99</v>
      </c>
      <c r="L16">
        <v>125.1</v>
      </c>
      <c r="M16">
        <v>354.96</v>
      </c>
      <c r="N16">
        <v>1.6677</v>
      </c>
      <c r="Q16">
        <v>-20</v>
      </c>
      <c r="R16">
        <v>2</v>
      </c>
      <c r="S16">
        <v>9.89</v>
      </c>
      <c r="T16">
        <v>101.12</v>
      </c>
      <c r="U16">
        <v>358.02</v>
      </c>
      <c r="V16">
        <v>1.6619999999999999</v>
      </c>
      <c r="X16">
        <v>-10</v>
      </c>
      <c r="Y16">
        <v>2.5</v>
      </c>
      <c r="Z16">
        <v>11.96</v>
      </c>
      <c r="AA16">
        <v>83.6</v>
      </c>
      <c r="AB16">
        <v>365.27</v>
      </c>
      <c r="AC16">
        <v>1.6722999999999999</v>
      </c>
      <c r="AF16">
        <v>-10</v>
      </c>
      <c r="AG16">
        <v>3</v>
      </c>
      <c r="AH16">
        <v>14.58</v>
      </c>
      <c r="AI16">
        <v>68.569999999999993</v>
      </c>
      <c r="AJ16">
        <v>364.06</v>
      </c>
      <c r="AK16">
        <v>1.6533</v>
      </c>
      <c r="AN16">
        <v>-5</v>
      </c>
      <c r="AO16">
        <v>3.6</v>
      </c>
      <c r="AP16">
        <v>17.38</v>
      </c>
      <c r="AQ16">
        <v>57.55</v>
      </c>
      <c r="AR16">
        <v>367.05</v>
      </c>
      <c r="AS16">
        <v>1.6504000000000001</v>
      </c>
      <c r="AU16">
        <v>0</v>
      </c>
      <c r="AV16">
        <v>4.3</v>
      </c>
      <c r="AW16">
        <v>20.65</v>
      </c>
      <c r="AX16">
        <v>48.43</v>
      </c>
      <c r="AY16">
        <v>369.97</v>
      </c>
      <c r="AZ16">
        <v>1.6475</v>
      </c>
      <c r="BB16">
        <v>5</v>
      </c>
      <c r="BC16">
        <v>5.0999999999999996</v>
      </c>
      <c r="BD16">
        <v>24.4</v>
      </c>
      <c r="BE16">
        <v>40.99</v>
      </c>
      <c r="BF16">
        <v>372.82</v>
      </c>
      <c r="BG16">
        <v>1.6449</v>
      </c>
      <c r="BI16">
        <v>10</v>
      </c>
      <c r="BJ16">
        <v>6</v>
      </c>
      <c r="BK16">
        <v>28.64</v>
      </c>
      <c r="BL16">
        <v>34.92</v>
      </c>
      <c r="BM16">
        <v>375.6</v>
      </c>
      <c r="BN16">
        <v>1.6427</v>
      </c>
      <c r="BP16">
        <v>20</v>
      </c>
      <c r="BQ16">
        <v>7.02</v>
      </c>
      <c r="BR16">
        <v>32.53</v>
      </c>
      <c r="BS16">
        <v>30.74</v>
      </c>
      <c r="BT16">
        <v>383.3</v>
      </c>
      <c r="BU16">
        <v>1.6577999999999999</v>
      </c>
      <c r="BW16">
        <v>20</v>
      </c>
      <c r="BX16">
        <v>8.15</v>
      </c>
      <c r="BY16">
        <v>38.909999999999997</v>
      </c>
      <c r="BZ16">
        <v>25.7</v>
      </c>
      <c r="CA16">
        <v>380.94</v>
      </c>
      <c r="CB16">
        <v>1.6389</v>
      </c>
      <c r="CD16">
        <v>25</v>
      </c>
      <c r="CE16">
        <v>9.4</v>
      </c>
      <c r="CF16">
        <v>44.98</v>
      </c>
      <c r="CG16">
        <v>22.23</v>
      </c>
      <c r="CH16">
        <v>383.49</v>
      </c>
      <c r="CI16">
        <v>1.6375</v>
      </c>
      <c r="CK16">
        <v>30</v>
      </c>
      <c r="CL16">
        <v>10.8</v>
      </c>
      <c r="CM16">
        <v>51.91</v>
      </c>
      <c r="CN16">
        <v>19.260000000000002</v>
      </c>
      <c r="CO16">
        <v>385.92</v>
      </c>
      <c r="CP16">
        <v>1.6358999999999999</v>
      </c>
      <c r="CR16">
        <v>35</v>
      </c>
      <c r="CS16">
        <v>12.4</v>
      </c>
      <c r="CT16">
        <v>60.07</v>
      </c>
      <c r="CU16">
        <v>16.649999999999999</v>
      </c>
      <c r="CV16">
        <v>388.1</v>
      </c>
      <c r="CW16">
        <v>1.6336999999999999</v>
      </c>
      <c r="CY16">
        <v>45</v>
      </c>
      <c r="CZ16">
        <v>14.2</v>
      </c>
      <c r="DA16">
        <v>66.98</v>
      </c>
      <c r="DB16">
        <v>14.93</v>
      </c>
      <c r="DC16">
        <v>395.92</v>
      </c>
      <c r="DD16">
        <v>1.6496999999999999</v>
      </c>
      <c r="DF16">
        <v>45</v>
      </c>
      <c r="DG16">
        <v>16</v>
      </c>
      <c r="DH16">
        <v>79.069999999999993</v>
      </c>
      <c r="DI16">
        <v>12.65</v>
      </c>
      <c r="DJ16">
        <v>392.2</v>
      </c>
      <c r="DK16">
        <v>1.6302000000000001</v>
      </c>
      <c r="DM16">
        <v>55</v>
      </c>
      <c r="DN16">
        <v>20.399999999999999</v>
      </c>
      <c r="DO16">
        <v>104.11</v>
      </c>
      <c r="DP16">
        <v>9.6</v>
      </c>
      <c r="DQ16">
        <v>395.33</v>
      </c>
      <c r="DR16">
        <v>1.625</v>
      </c>
      <c r="DT16">
        <v>65</v>
      </c>
      <c r="DU16">
        <v>23</v>
      </c>
      <c r="DV16">
        <v>114.03</v>
      </c>
      <c r="DW16">
        <v>8.77</v>
      </c>
      <c r="DX16">
        <v>403.3</v>
      </c>
      <c r="DY16">
        <v>1.6417999999999999</v>
      </c>
      <c r="EA16">
        <v>65</v>
      </c>
      <c r="EB16">
        <v>25.7</v>
      </c>
      <c r="EC16">
        <v>137.44</v>
      </c>
      <c r="ED16">
        <v>7.28</v>
      </c>
      <c r="EE16">
        <v>397.17</v>
      </c>
      <c r="EF16">
        <v>1.6173999999999999</v>
      </c>
      <c r="EH16">
        <v>75</v>
      </c>
      <c r="EI16">
        <v>28.8</v>
      </c>
      <c r="EJ16">
        <v>148.94</v>
      </c>
      <c r="EK16">
        <v>6.71</v>
      </c>
      <c r="EL16">
        <v>405.26</v>
      </c>
      <c r="EM16">
        <v>1.6347</v>
      </c>
      <c r="EO16">
        <v>80</v>
      </c>
      <c r="EP16">
        <v>32</v>
      </c>
      <c r="EQ16">
        <v>169.32</v>
      </c>
      <c r="ER16">
        <v>5.91</v>
      </c>
      <c r="ES16">
        <v>405.91</v>
      </c>
      <c r="ET16">
        <v>1.6309</v>
      </c>
    </row>
    <row r="17" spans="1:150" x14ac:dyDescent="0.25">
      <c r="A17">
        <v>-25</v>
      </c>
      <c r="B17">
        <v>1.3</v>
      </c>
      <c r="C17">
        <v>6.42</v>
      </c>
      <c r="D17">
        <v>155.65</v>
      </c>
      <c r="E17">
        <v>355.78</v>
      </c>
      <c r="F17">
        <v>1.6879</v>
      </c>
      <c r="I17">
        <v>-20</v>
      </c>
      <c r="J17">
        <v>1.6</v>
      </c>
      <c r="K17">
        <v>7.8</v>
      </c>
      <c r="L17">
        <v>128.15</v>
      </c>
      <c r="M17">
        <v>359.07</v>
      </c>
      <c r="N17">
        <v>1.6840999999999999</v>
      </c>
      <c r="Q17">
        <v>-15</v>
      </c>
      <c r="R17">
        <v>2</v>
      </c>
      <c r="S17">
        <v>9.65</v>
      </c>
      <c r="T17">
        <v>103.62</v>
      </c>
      <c r="U17">
        <v>362.22</v>
      </c>
      <c r="V17">
        <v>1.6783999999999999</v>
      </c>
      <c r="X17">
        <v>-5</v>
      </c>
      <c r="Y17">
        <v>2.5</v>
      </c>
      <c r="Z17">
        <v>11.68</v>
      </c>
      <c r="AA17">
        <v>85.62</v>
      </c>
      <c r="AB17">
        <v>369.6</v>
      </c>
      <c r="AC17">
        <v>1.6886000000000001</v>
      </c>
      <c r="AF17">
        <v>-5</v>
      </c>
      <c r="AG17">
        <v>3</v>
      </c>
      <c r="AH17">
        <v>14.22</v>
      </c>
      <c r="AI17">
        <v>70.33</v>
      </c>
      <c r="AJ17">
        <v>368.46</v>
      </c>
      <c r="AK17">
        <v>1.6698999999999999</v>
      </c>
      <c r="AN17">
        <v>0</v>
      </c>
      <c r="AO17">
        <v>3.6</v>
      </c>
      <c r="AP17">
        <v>16.93</v>
      </c>
      <c r="AQ17">
        <v>59.05</v>
      </c>
      <c r="AR17">
        <v>371.56</v>
      </c>
      <c r="AS17">
        <v>1.667</v>
      </c>
      <c r="AU17">
        <v>5</v>
      </c>
      <c r="AV17">
        <v>4.3</v>
      </c>
      <c r="AW17">
        <v>20.11</v>
      </c>
      <c r="AX17">
        <v>49.73</v>
      </c>
      <c r="AY17">
        <v>374.59</v>
      </c>
      <c r="AZ17">
        <v>1.6642999999999999</v>
      </c>
      <c r="BB17">
        <v>10</v>
      </c>
      <c r="BC17">
        <v>5.0999999999999996</v>
      </c>
      <c r="BD17">
        <v>23.74</v>
      </c>
      <c r="BE17">
        <v>42.12</v>
      </c>
      <c r="BF17">
        <v>377.55</v>
      </c>
      <c r="BG17">
        <v>1.6617999999999999</v>
      </c>
      <c r="BI17">
        <v>15</v>
      </c>
      <c r="BJ17">
        <v>6</v>
      </c>
      <c r="BK17">
        <v>27.84</v>
      </c>
      <c r="BL17">
        <v>35.909999999999997</v>
      </c>
      <c r="BM17">
        <v>380.47</v>
      </c>
      <c r="BN17">
        <v>1.6597</v>
      </c>
      <c r="BP17">
        <v>25</v>
      </c>
      <c r="BQ17">
        <v>7.02</v>
      </c>
      <c r="BR17">
        <v>31.64</v>
      </c>
      <c r="BS17">
        <v>31.6</v>
      </c>
      <c r="BT17">
        <v>388.27</v>
      </c>
      <c r="BU17">
        <v>1.6746000000000001</v>
      </c>
      <c r="BW17">
        <v>25</v>
      </c>
      <c r="BX17">
        <v>8.15</v>
      </c>
      <c r="BY17">
        <v>37.75</v>
      </c>
      <c r="BZ17">
        <v>26.49</v>
      </c>
      <c r="CA17">
        <v>386.08</v>
      </c>
      <c r="CB17">
        <v>1.6563000000000001</v>
      </c>
      <c r="CD17">
        <v>30</v>
      </c>
      <c r="CE17">
        <v>9.4</v>
      </c>
      <c r="CF17">
        <v>43.58</v>
      </c>
      <c r="CG17">
        <v>22.95</v>
      </c>
      <c r="CH17">
        <v>388.78</v>
      </c>
      <c r="CI17">
        <v>1.6551</v>
      </c>
      <c r="CK17">
        <v>35</v>
      </c>
      <c r="CL17">
        <v>10.8</v>
      </c>
      <c r="CM17">
        <v>50.21</v>
      </c>
      <c r="CN17">
        <v>19.91</v>
      </c>
      <c r="CO17">
        <v>391.37</v>
      </c>
      <c r="CP17">
        <v>1.6537999999999999</v>
      </c>
      <c r="CR17">
        <v>40</v>
      </c>
      <c r="CS17">
        <v>12.4</v>
      </c>
      <c r="CT17">
        <v>57.99</v>
      </c>
      <c r="CU17">
        <v>17.239999999999998</v>
      </c>
      <c r="CV17">
        <v>393.75</v>
      </c>
      <c r="CW17">
        <v>1.6518999999999999</v>
      </c>
      <c r="CY17">
        <v>50</v>
      </c>
      <c r="CZ17">
        <v>14.2</v>
      </c>
      <c r="DA17">
        <v>64.7</v>
      </c>
      <c r="DB17">
        <v>15.46</v>
      </c>
      <c r="DC17">
        <v>401.67</v>
      </c>
      <c r="DD17">
        <v>1.6676</v>
      </c>
      <c r="DF17">
        <v>50</v>
      </c>
      <c r="DG17">
        <v>16</v>
      </c>
      <c r="DH17">
        <v>75.959999999999994</v>
      </c>
      <c r="DI17">
        <v>13.17</v>
      </c>
      <c r="DJ17">
        <v>398.28</v>
      </c>
      <c r="DK17">
        <v>1.6492</v>
      </c>
      <c r="DM17">
        <v>60</v>
      </c>
      <c r="DN17">
        <v>20.399999999999999</v>
      </c>
      <c r="DO17">
        <v>99.3</v>
      </c>
      <c r="DP17">
        <v>10.07</v>
      </c>
      <c r="DQ17">
        <v>401.97</v>
      </c>
      <c r="DR17">
        <v>1.6451</v>
      </c>
      <c r="DT17">
        <v>70</v>
      </c>
      <c r="DU17">
        <v>23</v>
      </c>
      <c r="DV17">
        <v>108.92</v>
      </c>
      <c r="DW17">
        <v>9.18</v>
      </c>
      <c r="DX17">
        <v>410</v>
      </c>
      <c r="DY17">
        <v>1.6615</v>
      </c>
      <c r="EA17">
        <v>70</v>
      </c>
      <c r="EB17">
        <v>25.7</v>
      </c>
      <c r="EC17">
        <v>129.69</v>
      </c>
      <c r="ED17">
        <v>7.71</v>
      </c>
      <c r="EE17">
        <v>404.61</v>
      </c>
      <c r="EF17">
        <v>1.6392</v>
      </c>
      <c r="EH17">
        <v>80</v>
      </c>
      <c r="EI17">
        <v>28.8</v>
      </c>
      <c r="EJ17">
        <v>140.97</v>
      </c>
      <c r="EK17">
        <v>7.09</v>
      </c>
      <c r="EL17">
        <v>412.68</v>
      </c>
      <c r="EM17">
        <v>1.6558999999999999</v>
      </c>
      <c r="EO17">
        <v>85</v>
      </c>
      <c r="EP17">
        <v>32</v>
      </c>
      <c r="EQ17">
        <v>159.4</v>
      </c>
      <c r="ER17">
        <v>6.27</v>
      </c>
      <c r="ES17">
        <v>413.74</v>
      </c>
      <c r="ET17">
        <v>1.6529</v>
      </c>
    </row>
    <row r="18" spans="1:150" x14ac:dyDescent="0.25">
      <c r="A18">
        <v>-20</v>
      </c>
      <c r="B18">
        <v>1.3</v>
      </c>
      <c r="C18">
        <v>6.28</v>
      </c>
      <c r="D18">
        <v>159.31</v>
      </c>
      <c r="E18">
        <v>359.84</v>
      </c>
      <c r="F18">
        <v>1.7040999999999999</v>
      </c>
      <c r="I18">
        <v>-15</v>
      </c>
      <c r="J18">
        <v>1.6</v>
      </c>
      <c r="K18">
        <v>7.62</v>
      </c>
      <c r="L18">
        <v>131.18</v>
      </c>
      <c r="M18">
        <v>363.21</v>
      </c>
      <c r="N18">
        <v>1.7002999999999999</v>
      </c>
      <c r="Q18">
        <v>-10</v>
      </c>
      <c r="R18">
        <v>2</v>
      </c>
      <c r="S18">
        <v>9.43</v>
      </c>
      <c r="T18">
        <v>106.09</v>
      </c>
      <c r="U18">
        <v>366.45</v>
      </c>
      <c r="V18">
        <v>1.6947000000000001</v>
      </c>
      <c r="X18">
        <v>0</v>
      </c>
      <c r="Y18">
        <v>2.5</v>
      </c>
      <c r="Z18">
        <v>11.41</v>
      </c>
      <c r="AA18">
        <v>87.62</v>
      </c>
      <c r="AB18">
        <v>373.94</v>
      </c>
      <c r="AC18">
        <v>1.7045999999999999</v>
      </c>
      <c r="AF18">
        <v>0</v>
      </c>
      <c r="AG18">
        <v>3</v>
      </c>
      <c r="AH18">
        <v>13.88</v>
      </c>
      <c r="AI18">
        <v>72.05</v>
      </c>
      <c r="AJ18">
        <v>372.88</v>
      </c>
      <c r="AK18">
        <v>1.6861999999999999</v>
      </c>
      <c r="AN18">
        <v>5</v>
      </c>
      <c r="AO18">
        <v>3.6</v>
      </c>
      <c r="AP18">
        <v>16.52</v>
      </c>
      <c r="AQ18">
        <v>60.53</v>
      </c>
      <c r="AR18">
        <v>376.08</v>
      </c>
      <c r="AS18">
        <v>1.6834</v>
      </c>
      <c r="AU18">
        <v>10</v>
      </c>
      <c r="AV18">
        <v>4.3</v>
      </c>
      <c r="AW18">
        <v>19.61</v>
      </c>
      <c r="AX18">
        <v>51</v>
      </c>
      <c r="AY18">
        <v>379.21</v>
      </c>
      <c r="AZ18">
        <v>1.6807000000000001</v>
      </c>
      <c r="BB18">
        <v>15</v>
      </c>
      <c r="BC18">
        <v>5.0999999999999996</v>
      </c>
      <c r="BD18">
        <v>23.14</v>
      </c>
      <c r="BE18">
        <v>43.22</v>
      </c>
      <c r="BF18">
        <v>382.28</v>
      </c>
      <c r="BG18">
        <v>1.6783999999999999</v>
      </c>
      <c r="BI18">
        <v>20</v>
      </c>
      <c r="BJ18">
        <v>6</v>
      </c>
      <c r="BK18">
        <v>27.11</v>
      </c>
      <c r="BL18">
        <v>36.880000000000003</v>
      </c>
      <c r="BM18">
        <v>385.31</v>
      </c>
      <c r="BN18">
        <v>1.6763999999999999</v>
      </c>
      <c r="BP18">
        <v>30</v>
      </c>
      <c r="BQ18">
        <v>7.02</v>
      </c>
      <c r="BR18">
        <v>30.83</v>
      </c>
      <c r="BS18">
        <v>32.44</v>
      </c>
      <c r="BT18">
        <v>393.22</v>
      </c>
      <c r="BU18">
        <v>1.6911</v>
      </c>
      <c r="BW18">
        <v>30</v>
      </c>
      <c r="BX18">
        <v>8.15</v>
      </c>
      <c r="BY18">
        <v>36.69</v>
      </c>
      <c r="BZ18">
        <v>27.26</v>
      </c>
      <c r="CA18">
        <v>391.18</v>
      </c>
      <c r="CB18">
        <v>1.6733</v>
      </c>
      <c r="CD18">
        <v>35</v>
      </c>
      <c r="CE18">
        <v>9.4</v>
      </c>
      <c r="CF18">
        <v>42.31</v>
      </c>
      <c r="CG18">
        <v>23.64</v>
      </c>
      <c r="CH18">
        <v>394.02</v>
      </c>
      <c r="CI18">
        <v>1.6721999999999999</v>
      </c>
      <c r="CK18">
        <v>40</v>
      </c>
      <c r="CL18">
        <v>10.8</v>
      </c>
      <c r="CM18">
        <v>48.68</v>
      </c>
      <c r="CN18">
        <v>20.54</v>
      </c>
      <c r="CO18">
        <v>396.76</v>
      </c>
      <c r="CP18">
        <v>1.6711</v>
      </c>
      <c r="CR18">
        <v>45</v>
      </c>
      <c r="CS18">
        <v>12.4</v>
      </c>
      <c r="CT18">
        <v>56.13</v>
      </c>
      <c r="CU18">
        <v>17.82</v>
      </c>
      <c r="CV18">
        <v>399.31</v>
      </c>
      <c r="CW18">
        <v>1.6695</v>
      </c>
      <c r="CY18">
        <v>55</v>
      </c>
      <c r="CZ18">
        <v>14.2</v>
      </c>
      <c r="DA18">
        <v>62.66</v>
      </c>
      <c r="DB18">
        <v>15.96</v>
      </c>
      <c r="DC18">
        <v>407.33</v>
      </c>
      <c r="DD18">
        <v>1.6850000000000001</v>
      </c>
      <c r="DF18">
        <v>55</v>
      </c>
      <c r="DG18">
        <v>16</v>
      </c>
      <c r="DH18">
        <v>73.23</v>
      </c>
      <c r="DI18">
        <v>13.65</v>
      </c>
      <c r="DJ18">
        <v>404.21</v>
      </c>
      <c r="DK18">
        <v>1.6674</v>
      </c>
      <c r="DM18">
        <v>65</v>
      </c>
      <c r="DN18">
        <v>20.399999999999999</v>
      </c>
      <c r="DO18">
        <v>95.21</v>
      </c>
      <c r="DP18">
        <v>10.5</v>
      </c>
      <c r="DQ18">
        <v>408.38</v>
      </c>
      <c r="DR18">
        <v>1.6641999999999999</v>
      </c>
      <c r="DT18">
        <v>75</v>
      </c>
      <c r="DU18">
        <v>23</v>
      </c>
      <c r="DV18">
        <v>104.56</v>
      </c>
      <c r="DW18">
        <v>9.56</v>
      </c>
      <c r="DX18">
        <v>416.48</v>
      </c>
      <c r="DY18">
        <v>1.6801999999999999</v>
      </c>
      <c r="EA18">
        <v>75</v>
      </c>
      <c r="EB18">
        <v>25.7</v>
      </c>
      <c r="EC18">
        <v>123.4</v>
      </c>
      <c r="ED18">
        <v>8.1</v>
      </c>
      <c r="EE18">
        <v>411.63</v>
      </c>
      <c r="EF18">
        <v>1.6595</v>
      </c>
      <c r="EH18">
        <v>85</v>
      </c>
      <c r="EI18">
        <v>28.8</v>
      </c>
      <c r="EJ18">
        <v>134.4</v>
      </c>
      <c r="EK18">
        <v>7.44</v>
      </c>
      <c r="EL18">
        <v>419.73</v>
      </c>
      <c r="EM18">
        <v>1.6757</v>
      </c>
      <c r="EO18">
        <v>90</v>
      </c>
      <c r="EP18">
        <v>32</v>
      </c>
      <c r="EQ18">
        <v>151.4</v>
      </c>
      <c r="ER18">
        <v>6.61</v>
      </c>
      <c r="ES18">
        <v>421.11</v>
      </c>
      <c r="ET18">
        <v>1.6734</v>
      </c>
    </row>
    <row r="19" spans="1:150" x14ac:dyDescent="0.25">
      <c r="A19">
        <v>-15</v>
      </c>
      <c r="B19">
        <v>1.3</v>
      </c>
      <c r="C19">
        <v>6.14</v>
      </c>
      <c r="D19">
        <v>162.94</v>
      </c>
      <c r="E19">
        <v>363.93</v>
      </c>
      <c r="F19">
        <v>1.7201</v>
      </c>
      <c r="I19">
        <v>-10</v>
      </c>
      <c r="J19">
        <v>1.6</v>
      </c>
      <c r="K19">
        <v>7.45</v>
      </c>
      <c r="L19">
        <v>134.16999999999999</v>
      </c>
      <c r="M19">
        <v>367.37</v>
      </c>
      <c r="N19">
        <v>1.7162999999999999</v>
      </c>
      <c r="Q19">
        <v>-5</v>
      </c>
      <c r="R19">
        <v>2</v>
      </c>
      <c r="S19">
        <v>9.2100000000000009</v>
      </c>
      <c r="T19">
        <v>108.53</v>
      </c>
      <c r="U19">
        <v>370.7</v>
      </c>
      <c r="V19">
        <v>1.7107000000000001</v>
      </c>
      <c r="X19">
        <v>5</v>
      </c>
      <c r="Y19">
        <v>2.5</v>
      </c>
      <c r="Z19">
        <v>11.16</v>
      </c>
      <c r="AA19">
        <v>89.6</v>
      </c>
      <c r="AB19">
        <v>378.31</v>
      </c>
      <c r="AC19">
        <v>1.7204999999999999</v>
      </c>
      <c r="AF19">
        <v>5</v>
      </c>
      <c r="AG19">
        <v>3</v>
      </c>
      <c r="AH19">
        <v>13.56</v>
      </c>
      <c r="AI19">
        <v>73.75</v>
      </c>
      <c r="AJ19">
        <v>377.31</v>
      </c>
      <c r="AK19">
        <v>1.7022999999999999</v>
      </c>
      <c r="AN19">
        <v>10</v>
      </c>
      <c r="AO19">
        <v>3.6</v>
      </c>
      <c r="AP19">
        <v>16.14</v>
      </c>
      <c r="AQ19">
        <v>61.98</v>
      </c>
      <c r="AR19">
        <v>380.6</v>
      </c>
      <c r="AS19">
        <v>1.6995</v>
      </c>
      <c r="AU19">
        <v>15</v>
      </c>
      <c r="AV19">
        <v>4.3</v>
      </c>
      <c r="AW19">
        <v>19.14</v>
      </c>
      <c r="AX19">
        <v>52.25</v>
      </c>
      <c r="AY19">
        <v>383.83</v>
      </c>
      <c r="AZ19">
        <v>1.6969000000000001</v>
      </c>
      <c r="BB19">
        <v>20</v>
      </c>
      <c r="BC19">
        <v>5.0999999999999996</v>
      </c>
      <c r="BD19">
        <v>22.57</v>
      </c>
      <c r="BE19">
        <v>44.3</v>
      </c>
      <c r="BF19">
        <v>387.01</v>
      </c>
      <c r="BG19">
        <v>1.6946000000000001</v>
      </c>
      <c r="BI19">
        <v>25</v>
      </c>
      <c r="BJ19">
        <v>6</v>
      </c>
      <c r="BK19">
        <v>26.43</v>
      </c>
      <c r="BL19">
        <v>37.83</v>
      </c>
      <c r="BM19">
        <v>390.15</v>
      </c>
      <c r="BN19">
        <v>1.6928000000000001</v>
      </c>
      <c r="BP19">
        <v>35</v>
      </c>
      <c r="BQ19">
        <v>7.02</v>
      </c>
      <c r="BR19">
        <v>30.07</v>
      </c>
      <c r="BS19">
        <v>33.25</v>
      </c>
      <c r="BT19">
        <v>398.17</v>
      </c>
      <c r="BU19">
        <v>1.7073</v>
      </c>
      <c r="BW19">
        <v>35</v>
      </c>
      <c r="BX19">
        <v>8.15</v>
      </c>
      <c r="BY19">
        <v>35.71</v>
      </c>
      <c r="BZ19">
        <v>28</v>
      </c>
      <c r="CA19">
        <v>396.25</v>
      </c>
      <c r="CB19">
        <v>1.6899</v>
      </c>
      <c r="CD19">
        <v>40</v>
      </c>
      <c r="CE19">
        <v>9.4</v>
      </c>
      <c r="CF19">
        <v>41.14</v>
      </c>
      <c r="CG19">
        <v>24.3</v>
      </c>
      <c r="CH19">
        <v>399.22</v>
      </c>
      <c r="CI19">
        <v>1.6890000000000001</v>
      </c>
      <c r="CK19">
        <v>45</v>
      </c>
      <c r="CL19">
        <v>10.8</v>
      </c>
      <c r="CM19">
        <v>47.29</v>
      </c>
      <c r="CN19">
        <v>21.15</v>
      </c>
      <c r="CO19">
        <v>402.1</v>
      </c>
      <c r="CP19">
        <v>1.6880999999999999</v>
      </c>
      <c r="CR19">
        <v>50</v>
      </c>
      <c r="CS19">
        <v>12.4</v>
      </c>
      <c r="CT19">
        <v>54.45</v>
      </c>
      <c r="CU19">
        <v>18.37</v>
      </c>
      <c r="CV19">
        <v>404.8</v>
      </c>
      <c r="CW19">
        <v>1.6867000000000001</v>
      </c>
      <c r="CY19">
        <v>60</v>
      </c>
      <c r="CZ19">
        <v>14.2</v>
      </c>
      <c r="DA19">
        <v>60.81</v>
      </c>
      <c r="DB19">
        <v>16.440000000000001</v>
      </c>
      <c r="DC19">
        <v>412.92</v>
      </c>
      <c r="DD19">
        <v>1.7019</v>
      </c>
      <c r="DF19">
        <v>60</v>
      </c>
      <c r="DG19">
        <v>16</v>
      </c>
      <c r="DH19">
        <v>70.81</v>
      </c>
      <c r="DI19">
        <v>14.12</v>
      </c>
      <c r="DJ19">
        <v>410.03</v>
      </c>
      <c r="DK19">
        <v>1.6850000000000001</v>
      </c>
      <c r="DM19">
        <v>70</v>
      </c>
      <c r="DN19">
        <v>20.399999999999999</v>
      </c>
      <c r="DO19">
        <v>91.67</v>
      </c>
      <c r="DP19">
        <v>10.91</v>
      </c>
      <c r="DQ19">
        <v>414.6</v>
      </c>
      <c r="DR19">
        <v>1.6825000000000001</v>
      </c>
      <c r="DT19">
        <v>80</v>
      </c>
      <c r="DU19">
        <v>23</v>
      </c>
      <c r="DV19">
        <v>100.76</v>
      </c>
      <c r="DW19">
        <v>9.92</v>
      </c>
      <c r="DX19">
        <v>422.78</v>
      </c>
      <c r="DY19">
        <v>1.6981999999999999</v>
      </c>
      <c r="EA19">
        <v>80</v>
      </c>
      <c r="EB19">
        <v>25.7</v>
      </c>
      <c r="EC19">
        <v>118.11</v>
      </c>
      <c r="ED19">
        <v>8.4700000000000006</v>
      </c>
      <c r="EE19">
        <v>418.36</v>
      </c>
      <c r="EF19">
        <v>1.6787000000000001</v>
      </c>
      <c r="EH19">
        <v>90</v>
      </c>
      <c r="EI19">
        <v>28.8</v>
      </c>
      <c r="EJ19">
        <v>128.83000000000001</v>
      </c>
      <c r="EK19">
        <v>7.76</v>
      </c>
      <c r="EL19">
        <v>426.51</v>
      </c>
      <c r="EM19">
        <v>1.6944999999999999</v>
      </c>
      <c r="EO19">
        <v>95</v>
      </c>
      <c r="EP19">
        <v>32</v>
      </c>
      <c r="EQ19">
        <v>144.69999999999999</v>
      </c>
      <c r="ER19">
        <v>6.91</v>
      </c>
      <c r="ES19">
        <v>428.16</v>
      </c>
      <c r="ET19">
        <v>1.6926000000000001</v>
      </c>
    </row>
    <row r="20" spans="1:150" x14ac:dyDescent="0.25">
      <c r="A20">
        <v>-10</v>
      </c>
      <c r="B20">
        <v>1.3</v>
      </c>
      <c r="C20">
        <v>6</v>
      </c>
      <c r="D20">
        <v>166.54</v>
      </c>
      <c r="E20">
        <v>368.05</v>
      </c>
      <c r="F20">
        <v>1.7359</v>
      </c>
      <c r="I20">
        <v>-5</v>
      </c>
      <c r="J20">
        <v>1.6</v>
      </c>
      <c r="K20">
        <v>7.29</v>
      </c>
      <c r="L20">
        <v>137.13999999999999</v>
      </c>
      <c r="M20">
        <v>371.57</v>
      </c>
      <c r="N20">
        <v>1.7321</v>
      </c>
      <c r="Q20">
        <v>0</v>
      </c>
      <c r="R20">
        <v>2</v>
      </c>
      <c r="S20">
        <v>9.01</v>
      </c>
      <c r="T20">
        <v>110.95</v>
      </c>
      <c r="U20">
        <v>374.98</v>
      </c>
      <c r="V20">
        <v>1.7264999999999999</v>
      </c>
      <c r="X20">
        <v>10</v>
      </c>
      <c r="Y20">
        <v>2.5</v>
      </c>
      <c r="Z20">
        <v>10.92</v>
      </c>
      <c r="AA20">
        <v>91.56</v>
      </c>
      <c r="AB20">
        <v>382.71</v>
      </c>
      <c r="AC20">
        <v>1.7361</v>
      </c>
      <c r="AF20">
        <v>10</v>
      </c>
      <c r="AG20">
        <v>3</v>
      </c>
      <c r="AH20">
        <v>13.26</v>
      </c>
      <c r="AI20">
        <v>75.430000000000007</v>
      </c>
      <c r="AJ20">
        <v>381.76</v>
      </c>
      <c r="AK20">
        <v>1.7181</v>
      </c>
      <c r="AN20">
        <v>15</v>
      </c>
      <c r="AO20">
        <v>3.6</v>
      </c>
      <c r="AP20">
        <v>15.77</v>
      </c>
      <c r="AQ20">
        <v>63.41</v>
      </c>
      <c r="AR20">
        <v>385.15</v>
      </c>
      <c r="AS20">
        <v>1.7154</v>
      </c>
      <c r="AU20">
        <v>20</v>
      </c>
      <c r="AV20">
        <v>4.3</v>
      </c>
      <c r="AW20">
        <v>18.7</v>
      </c>
      <c r="AX20">
        <v>53.47</v>
      </c>
      <c r="AY20">
        <v>388.47</v>
      </c>
      <c r="AZ20">
        <v>1.7129000000000001</v>
      </c>
      <c r="BB20">
        <v>25</v>
      </c>
      <c r="BC20">
        <v>5.0999999999999996</v>
      </c>
      <c r="BD20">
        <v>22.04</v>
      </c>
      <c r="BE20">
        <v>45.36</v>
      </c>
      <c r="BF20">
        <v>391.75</v>
      </c>
      <c r="BG20">
        <v>1.7105999999999999</v>
      </c>
      <c r="BI20">
        <v>30</v>
      </c>
      <c r="BJ20">
        <v>6</v>
      </c>
      <c r="BK20">
        <v>25.8</v>
      </c>
      <c r="BL20">
        <v>38.76</v>
      </c>
      <c r="BM20">
        <v>394.99</v>
      </c>
      <c r="BN20">
        <v>1.7089000000000001</v>
      </c>
      <c r="BP20">
        <v>40</v>
      </c>
      <c r="BQ20">
        <v>7.02</v>
      </c>
      <c r="BR20">
        <v>29.37</v>
      </c>
      <c r="BS20">
        <v>34.049999999999997</v>
      </c>
      <c r="BT20">
        <v>403.11</v>
      </c>
      <c r="BU20">
        <v>1.7232000000000001</v>
      </c>
      <c r="BW20">
        <v>40</v>
      </c>
      <c r="BX20">
        <v>8.15</v>
      </c>
      <c r="BY20">
        <v>34.81</v>
      </c>
      <c r="BZ20">
        <v>28.73</v>
      </c>
      <c r="CA20">
        <v>401.31</v>
      </c>
      <c r="CB20">
        <v>1.7061999999999999</v>
      </c>
      <c r="CD20">
        <v>45</v>
      </c>
      <c r="CE20">
        <v>9.4</v>
      </c>
      <c r="CF20">
        <v>40.07</v>
      </c>
      <c r="CG20">
        <v>24.95</v>
      </c>
      <c r="CH20">
        <v>404.4</v>
      </c>
      <c r="CI20">
        <v>1.7054</v>
      </c>
      <c r="CK20">
        <v>50</v>
      </c>
      <c r="CL20">
        <v>10.8</v>
      </c>
      <c r="CM20">
        <v>46.02</v>
      </c>
      <c r="CN20">
        <v>21.73</v>
      </c>
      <c r="CO20">
        <v>407.4</v>
      </c>
      <c r="CP20">
        <v>1.7045999999999999</v>
      </c>
      <c r="CR20">
        <v>55</v>
      </c>
      <c r="CS20">
        <v>12.4</v>
      </c>
      <c r="CT20">
        <v>52.92</v>
      </c>
      <c r="CU20">
        <v>18.899999999999999</v>
      </c>
      <c r="CV20">
        <v>410.24</v>
      </c>
      <c r="CW20">
        <v>1.7034</v>
      </c>
      <c r="CY20">
        <v>65</v>
      </c>
      <c r="CZ20">
        <v>14.2</v>
      </c>
      <c r="DA20">
        <v>59.13</v>
      </c>
      <c r="DB20">
        <v>16.91</v>
      </c>
      <c r="DC20">
        <v>418.46</v>
      </c>
      <c r="DD20">
        <v>1.7183999999999999</v>
      </c>
      <c r="DF20">
        <v>65</v>
      </c>
      <c r="DG20">
        <v>16</v>
      </c>
      <c r="DH20">
        <v>68.64</v>
      </c>
      <c r="DI20">
        <v>14.57</v>
      </c>
      <c r="DJ20">
        <v>415.76</v>
      </c>
      <c r="DK20">
        <v>1.7020999999999999</v>
      </c>
      <c r="DM20">
        <v>75</v>
      </c>
      <c r="DN20">
        <v>20.399999999999999</v>
      </c>
      <c r="DO20">
        <v>88.54</v>
      </c>
      <c r="DP20">
        <v>11.29</v>
      </c>
      <c r="DQ20">
        <v>420.69</v>
      </c>
      <c r="DR20">
        <v>1.7000999999999999</v>
      </c>
      <c r="DT20">
        <v>85</v>
      </c>
      <c r="DU20">
        <v>23</v>
      </c>
      <c r="DV20">
        <v>97.39</v>
      </c>
      <c r="DW20">
        <v>10.27</v>
      </c>
      <c r="DX20">
        <v>428.96</v>
      </c>
      <c r="DY20">
        <v>1.7156</v>
      </c>
      <c r="EA20">
        <v>85</v>
      </c>
      <c r="EB20">
        <v>25.7</v>
      </c>
      <c r="EC20">
        <v>113.55</v>
      </c>
      <c r="ED20">
        <v>8.81</v>
      </c>
      <c r="EE20">
        <v>424.88</v>
      </c>
      <c r="EF20">
        <v>1.6971000000000001</v>
      </c>
      <c r="EH20">
        <v>95</v>
      </c>
      <c r="EI20">
        <v>28.8</v>
      </c>
      <c r="EJ20">
        <v>123.99</v>
      </c>
      <c r="EK20">
        <v>8.07</v>
      </c>
      <c r="EL20">
        <v>433.1</v>
      </c>
      <c r="EM20">
        <v>1.7124999999999999</v>
      </c>
      <c r="EO20">
        <v>100</v>
      </c>
      <c r="EP20">
        <v>32</v>
      </c>
      <c r="EQ20">
        <v>138.94999999999999</v>
      </c>
      <c r="ER20">
        <v>7.2</v>
      </c>
      <c r="ES20">
        <v>434.96</v>
      </c>
      <c r="ET20">
        <v>1.7110000000000001</v>
      </c>
    </row>
    <row r="21" spans="1:150" x14ac:dyDescent="0.25">
      <c r="A21">
        <v>-5</v>
      </c>
      <c r="B21">
        <v>1.3</v>
      </c>
      <c r="C21">
        <v>5.88</v>
      </c>
      <c r="D21">
        <v>170.12</v>
      </c>
      <c r="E21">
        <v>372.21</v>
      </c>
      <c r="F21">
        <v>1.7516</v>
      </c>
      <c r="I21">
        <v>0</v>
      </c>
      <c r="J21">
        <v>1.6</v>
      </c>
      <c r="K21">
        <v>7.14</v>
      </c>
      <c r="L21">
        <v>140.08000000000001</v>
      </c>
      <c r="M21">
        <v>375.8</v>
      </c>
      <c r="N21">
        <v>1.7477</v>
      </c>
      <c r="Q21">
        <v>5</v>
      </c>
      <c r="R21">
        <v>2</v>
      </c>
      <c r="S21">
        <v>8.82</v>
      </c>
      <c r="T21">
        <v>113.34</v>
      </c>
      <c r="U21">
        <v>379.3</v>
      </c>
      <c r="V21">
        <v>1.7421</v>
      </c>
      <c r="X21">
        <v>15</v>
      </c>
      <c r="Y21">
        <v>2.5</v>
      </c>
      <c r="Z21">
        <v>10.7</v>
      </c>
      <c r="AA21">
        <v>93.49</v>
      </c>
      <c r="AB21">
        <v>387.13</v>
      </c>
      <c r="AC21">
        <v>1.7516</v>
      </c>
      <c r="AF21">
        <v>15</v>
      </c>
      <c r="AG21">
        <v>3</v>
      </c>
      <c r="AH21">
        <v>12.97</v>
      </c>
      <c r="AI21">
        <v>77.09</v>
      </c>
      <c r="AJ21">
        <v>386.24</v>
      </c>
      <c r="AK21">
        <v>1.7338</v>
      </c>
      <c r="AN21">
        <v>20</v>
      </c>
      <c r="AO21">
        <v>3.6</v>
      </c>
      <c r="AP21">
        <v>15.43</v>
      </c>
      <c r="AQ21">
        <v>64.819999999999993</v>
      </c>
      <c r="AR21">
        <v>389.71</v>
      </c>
      <c r="AS21">
        <v>1.7311000000000001</v>
      </c>
      <c r="AU21">
        <v>25</v>
      </c>
      <c r="AV21">
        <v>4.3</v>
      </c>
      <c r="AW21">
        <v>18.29</v>
      </c>
      <c r="AX21">
        <v>54.68</v>
      </c>
      <c r="AY21">
        <v>393.12</v>
      </c>
      <c r="AZ21">
        <v>1.7285999999999999</v>
      </c>
      <c r="BB21">
        <v>30</v>
      </c>
      <c r="BC21">
        <v>5.0999999999999996</v>
      </c>
      <c r="BD21">
        <v>21.55</v>
      </c>
      <c r="BE21">
        <v>46.41</v>
      </c>
      <c r="BF21">
        <v>396.49</v>
      </c>
      <c r="BG21">
        <v>1.7263999999999999</v>
      </c>
      <c r="BI21">
        <v>35</v>
      </c>
      <c r="BJ21">
        <v>6</v>
      </c>
      <c r="BK21">
        <v>25.21</v>
      </c>
      <c r="BL21">
        <v>39.67</v>
      </c>
      <c r="BM21">
        <v>399.83</v>
      </c>
      <c r="BN21">
        <v>1.7246999999999999</v>
      </c>
      <c r="BP21">
        <v>45</v>
      </c>
      <c r="BQ21">
        <v>7.02</v>
      </c>
      <c r="BR21">
        <v>28.7</v>
      </c>
      <c r="BS21">
        <v>34.840000000000003</v>
      </c>
      <c r="BT21">
        <v>408.06</v>
      </c>
      <c r="BU21">
        <v>1.7388999999999999</v>
      </c>
      <c r="BW21">
        <v>45</v>
      </c>
      <c r="BX21">
        <v>8.15</v>
      </c>
      <c r="BY21">
        <v>33.97</v>
      </c>
      <c r="BZ21">
        <v>29.44</v>
      </c>
      <c r="CA21">
        <v>406.36</v>
      </c>
      <c r="CB21">
        <v>1.7222</v>
      </c>
      <c r="CD21">
        <v>50</v>
      </c>
      <c r="CE21">
        <v>9.4</v>
      </c>
      <c r="CF21">
        <v>39.08</v>
      </c>
      <c r="CG21">
        <v>25.59</v>
      </c>
      <c r="CH21">
        <v>409.56</v>
      </c>
      <c r="CI21">
        <v>1.7215</v>
      </c>
      <c r="CK21">
        <v>55</v>
      </c>
      <c r="CL21">
        <v>10.8</v>
      </c>
      <c r="CM21">
        <v>44.84</v>
      </c>
      <c r="CN21">
        <v>22.3</v>
      </c>
      <c r="CO21">
        <v>412.67</v>
      </c>
      <c r="CP21">
        <v>1.7208000000000001</v>
      </c>
      <c r="CR21">
        <v>60</v>
      </c>
      <c r="CS21">
        <v>12.4</v>
      </c>
      <c r="CT21">
        <v>51.51</v>
      </c>
      <c r="CU21">
        <v>19.41</v>
      </c>
      <c r="CV21">
        <v>415.64</v>
      </c>
      <c r="CW21">
        <v>1.7197</v>
      </c>
      <c r="CY21">
        <v>70</v>
      </c>
      <c r="CZ21">
        <v>14.2</v>
      </c>
      <c r="DA21">
        <v>57.58</v>
      </c>
      <c r="DB21">
        <v>17.37</v>
      </c>
      <c r="DC21">
        <v>423.96</v>
      </c>
      <c r="DD21">
        <v>1.7345999999999999</v>
      </c>
      <c r="DF21">
        <v>70</v>
      </c>
      <c r="DG21">
        <v>16</v>
      </c>
      <c r="DH21">
        <v>66.67</v>
      </c>
      <c r="DI21">
        <v>15</v>
      </c>
      <c r="DJ21">
        <v>421.43</v>
      </c>
      <c r="DK21">
        <v>1.7186999999999999</v>
      </c>
      <c r="DM21">
        <v>80</v>
      </c>
      <c r="DN21">
        <v>20.399999999999999</v>
      </c>
      <c r="DO21">
        <v>85.74</v>
      </c>
      <c r="DP21">
        <v>11.66</v>
      </c>
      <c r="DQ21">
        <v>426.68</v>
      </c>
      <c r="DR21">
        <v>1.7172000000000001</v>
      </c>
      <c r="DT21">
        <v>90</v>
      </c>
      <c r="DU21">
        <v>23</v>
      </c>
      <c r="DV21">
        <v>94.36</v>
      </c>
      <c r="DW21">
        <v>10.6</v>
      </c>
      <c r="DX21">
        <v>435.03</v>
      </c>
      <c r="DY21">
        <v>1.7323999999999999</v>
      </c>
      <c r="EA21">
        <v>90</v>
      </c>
      <c r="EB21">
        <v>25.7</v>
      </c>
      <c r="EC21">
        <v>109.54</v>
      </c>
      <c r="ED21">
        <v>9.1300000000000008</v>
      </c>
      <c r="EE21">
        <v>431.24</v>
      </c>
      <c r="EF21">
        <v>1.7146999999999999</v>
      </c>
      <c r="EH21">
        <v>100</v>
      </c>
      <c r="EI21">
        <v>28.8</v>
      </c>
      <c r="EJ21">
        <v>119.72</v>
      </c>
      <c r="EK21">
        <v>8.35</v>
      </c>
      <c r="EL21">
        <v>439.54</v>
      </c>
      <c r="EM21">
        <v>1.7299</v>
      </c>
      <c r="EO21">
        <v>105</v>
      </c>
      <c r="EP21">
        <v>32</v>
      </c>
      <c r="EQ21">
        <v>133.91999999999999</v>
      </c>
      <c r="ER21">
        <v>7.47</v>
      </c>
      <c r="ES21">
        <v>441.59</v>
      </c>
      <c r="ET21">
        <v>1.7285999999999999</v>
      </c>
    </row>
    <row r="22" spans="1:150" x14ac:dyDescent="0.25">
      <c r="A22">
        <v>0</v>
      </c>
      <c r="B22">
        <v>1.3</v>
      </c>
      <c r="C22">
        <v>5.76</v>
      </c>
      <c r="D22">
        <v>173.67</v>
      </c>
      <c r="E22">
        <v>376.41</v>
      </c>
      <c r="F22">
        <v>1.7670999999999999</v>
      </c>
      <c r="I22">
        <v>5</v>
      </c>
      <c r="J22">
        <v>1.6</v>
      </c>
      <c r="K22">
        <v>6.99</v>
      </c>
      <c r="L22">
        <v>143</v>
      </c>
      <c r="M22">
        <v>380.07</v>
      </c>
      <c r="N22">
        <v>1.7632000000000001</v>
      </c>
      <c r="Q22">
        <v>10</v>
      </c>
      <c r="R22">
        <v>2</v>
      </c>
      <c r="S22">
        <v>8.64</v>
      </c>
      <c r="T22">
        <v>115.72</v>
      </c>
      <c r="U22">
        <v>383.64</v>
      </c>
      <c r="V22">
        <v>1.7576000000000001</v>
      </c>
      <c r="X22">
        <v>20</v>
      </c>
      <c r="Y22">
        <v>2.5</v>
      </c>
      <c r="Z22">
        <v>10.48</v>
      </c>
      <c r="AA22">
        <v>95.41</v>
      </c>
      <c r="AB22">
        <v>391.59</v>
      </c>
      <c r="AC22">
        <v>1.7668999999999999</v>
      </c>
      <c r="AF22">
        <v>20</v>
      </c>
      <c r="AG22">
        <v>3</v>
      </c>
      <c r="AH22">
        <v>12.7</v>
      </c>
      <c r="AI22">
        <v>78.73</v>
      </c>
      <c r="AJ22">
        <v>390.74</v>
      </c>
      <c r="AK22">
        <v>1.7493000000000001</v>
      </c>
      <c r="AN22">
        <v>25</v>
      </c>
      <c r="AO22">
        <v>3.6</v>
      </c>
      <c r="AP22">
        <v>15.1</v>
      </c>
      <c r="AQ22">
        <v>66.209999999999994</v>
      </c>
      <c r="AR22">
        <v>394.29</v>
      </c>
      <c r="AS22">
        <v>1.7465999999999999</v>
      </c>
      <c r="AU22">
        <v>30</v>
      </c>
      <c r="AV22">
        <v>4.3</v>
      </c>
      <c r="AW22">
        <v>17.899999999999999</v>
      </c>
      <c r="AX22">
        <v>55.87</v>
      </c>
      <c r="AY22">
        <v>397.79</v>
      </c>
      <c r="AZ22">
        <v>1.7441</v>
      </c>
      <c r="BB22">
        <v>35</v>
      </c>
      <c r="BC22">
        <v>5.0999999999999996</v>
      </c>
      <c r="BD22">
        <v>21.08</v>
      </c>
      <c r="BE22">
        <v>47.43</v>
      </c>
      <c r="BF22">
        <v>401.25</v>
      </c>
      <c r="BG22">
        <v>1.742</v>
      </c>
      <c r="BI22">
        <v>40</v>
      </c>
      <c r="BJ22">
        <v>6</v>
      </c>
      <c r="BK22">
        <v>24.65</v>
      </c>
      <c r="BL22">
        <v>40.56</v>
      </c>
      <c r="BM22">
        <v>404.68</v>
      </c>
      <c r="BN22">
        <v>1.7403</v>
      </c>
      <c r="BP22">
        <v>50</v>
      </c>
      <c r="BQ22">
        <v>7.02</v>
      </c>
      <c r="BR22">
        <v>28.08</v>
      </c>
      <c r="BS22">
        <v>35.61</v>
      </c>
      <c r="BT22">
        <v>413.01</v>
      </c>
      <c r="BU22">
        <v>1.7543</v>
      </c>
      <c r="BW22">
        <v>50</v>
      </c>
      <c r="BX22">
        <v>8.15</v>
      </c>
      <c r="BY22">
        <v>33.19</v>
      </c>
      <c r="BZ22">
        <v>30.13</v>
      </c>
      <c r="CA22">
        <v>411.4</v>
      </c>
      <c r="CB22">
        <v>1.7379</v>
      </c>
      <c r="CD22">
        <v>55</v>
      </c>
      <c r="CE22">
        <v>9.4</v>
      </c>
      <c r="CF22">
        <v>38.15</v>
      </c>
      <c r="CG22">
        <v>26.21</v>
      </c>
      <c r="CH22">
        <v>414.7</v>
      </c>
      <c r="CI22">
        <v>1.7373000000000001</v>
      </c>
      <c r="CK22">
        <v>60</v>
      </c>
      <c r="CL22">
        <v>10.8</v>
      </c>
      <c r="CM22">
        <v>43.75</v>
      </c>
      <c r="CN22">
        <v>22.86</v>
      </c>
      <c r="CO22">
        <v>417.93</v>
      </c>
      <c r="CP22">
        <v>1.7366999999999999</v>
      </c>
      <c r="CR22">
        <v>65</v>
      </c>
      <c r="CS22">
        <v>12.4</v>
      </c>
      <c r="CT22">
        <v>50.21</v>
      </c>
      <c r="CU22">
        <v>19.920000000000002</v>
      </c>
      <c r="CV22">
        <v>421.01</v>
      </c>
      <c r="CW22">
        <v>1.7357</v>
      </c>
      <c r="CY22">
        <v>75</v>
      </c>
      <c r="CZ22">
        <v>14.2</v>
      </c>
      <c r="DA22">
        <v>56.14</v>
      </c>
      <c r="DB22">
        <v>17.809999999999999</v>
      </c>
      <c r="DC22">
        <v>429.44</v>
      </c>
      <c r="DD22">
        <v>1.7504</v>
      </c>
      <c r="DF22">
        <v>75</v>
      </c>
      <c r="DG22">
        <v>16</v>
      </c>
      <c r="DH22">
        <v>64.86</v>
      </c>
      <c r="DI22">
        <v>15.42</v>
      </c>
      <c r="DJ22">
        <v>427.06</v>
      </c>
      <c r="DK22">
        <v>1.7350000000000001</v>
      </c>
      <c r="DM22">
        <v>85</v>
      </c>
      <c r="DN22">
        <v>20.399999999999999</v>
      </c>
      <c r="DO22">
        <v>83.21</v>
      </c>
      <c r="DP22">
        <v>12.02</v>
      </c>
      <c r="DQ22">
        <v>432.59</v>
      </c>
      <c r="DR22">
        <v>1.7338</v>
      </c>
      <c r="DT22">
        <v>95</v>
      </c>
      <c r="DU22">
        <v>23</v>
      </c>
      <c r="DV22">
        <v>91.63</v>
      </c>
      <c r="DW22">
        <v>10.91</v>
      </c>
      <c r="DX22">
        <v>441.03</v>
      </c>
      <c r="DY22">
        <v>1.7487999999999999</v>
      </c>
      <c r="EA22">
        <v>95</v>
      </c>
      <c r="EB22">
        <v>25.7</v>
      </c>
      <c r="EC22">
        <v>105.98</v>
      </c>
      <c r="ED22">
        <v>9.44</v>
      </c>
      <c r="EE22">
        <v>437.49</v>
      </c>
      <c r="EF22">
        <v>1.7318</v>
      </c>
      <c r="EH22">
        <v>105</v>
      </c>
      <c r="EI22">
        <v>28.8</v>
      </c>
      <c r="EJ22">
        <v>115.91</v>
      </c>
      <c r="EK22">
        <v>8.6300000000000008</v>
      </c>
      <c r="EL22">
        <v>445.86</v>
      </c>
      <c r="EM22">
        <v>1.7466999999999999</v>
      </c>
      <c r="EO22">
        <v>110</v>
      </c>
      <c r="EP22">
        <v>32</v>
      </c>
      <c r="EQ22">
        <v>129.44999999999999</v>
      </c>
      <c r="ER22">
        <v>7.72</v>
      </c>
      <c r="ES22">
        <v>448.09</v>
      </c>
      <c r="ET22">
        <v>1.7457</v>
      </c>
    </row>
    <row r="23" spans="1:150" x14ac:dyDescent="0.25">
      <c r="A23">
        <v>5</v>
      </c>
      <c r="B23">
        <v>1.3</v>
      </c>
      <c r="C23">
        <v>5.64</v>
      </c>
      <c r="D23">
        <v>177.2</v>
      </c>
      <c r="E23">
        <v>380.64</v>
      </c>
      <c r="F23">
        <v>1.7825</v>
      </c>
      <c r="I23">
        <v>10</v>
      </c>
      <c r="J23">
        <v>1.6</v>
      </c>
      <c r="K23">
        <v>6.85</v>
      </c>
      <c r="L23">
        <v>145.9</v>
      </c>
      <c r="M23">
        <v>384.37</v>
      </c>
      <c r="N23">
        <v>1.7785</v>
      </c>
      <c r="Q23">
        <v>15</v>
      </c>
      <c r="R23">
        <v>2</v>
      </c>
      <c r="S23">
        <v>8.4700000000000006</v>
      </c>
      <c r="T23">
        <v>118.08</v>
      </c>
      <c r="U23">
        <v>388.01</v>
      </c>
      <c r="V23">
        <v>1.7728999999999999</v>
      </c>
      <c r="X23">
        <v>25</v>
      </c>
      <c r="Y23">
        <v>2.5</v>
      </c>
      <c r="Z23">
        <v>10.28</v>
      </c>
      <c r="AA23">
        <v>97.32</v>
      </c>
      <c r="AB23">
        <v>396.07</v>
      </c>
      <c r="AC23">
        <v>1.7821</v>
      </c>
      <c r="AF23">
        <v>25</v>
      </c>
      <c r="AG23">
        <v>3</v>
      </c>
      <c r="AH23">
        <v>12.44</v>
      </c>
      <c r="AI23">
        <v>80.36</v>
      </c>
      <c r="AJ23">
        <v>395.27</v>
      </c>
      <c r="AK23">
        <v>1.7645999999999999</v>
      </c>
      <c r="AN23">
        <v>30</v>
      </c>
      <c r="AO23">
        <v>3.6</v>
      </c>
      <c r="AP23">
        <v>14.8</v>
      </c>
      <c r="AQ23">
        <v>67.59</v>
      </c>
      <c r="AR23">
        <v>398.89</v>
      </c>
      <c r="AS23">
        <v>1.762</v>
      </c>
      <c r="AU23">
        <v>35</v>
      </c>
      <c r="AV23">
        <v>4.3</v>
      </c>
      <c r="AW23">
        <v>17.53</v>
      </c>
      <c r="AX23">
        <v>57.05</v>
      </c>
      <c r="AY23">
        <v>402.48</v>
      </c>
      <c r="AZ23">
        <v>1.7595000000000001</v>
      </c>
      <c r="BB23">
        <v>40</v>
      </c>
      <c r="BC23">
        <v>5.0999999999999996</v>
      </c>
      <c r="BD23">
        <v>20.64</v>
      </c>
      <c r="BE23">
        <v>48.45</v>
      </c>
      <c r="BF23">
        <v>406.02</v>
      </c>
      <c r="BG23">
        <v>1.7574000000000001</v>
      </c>
      <c r="BI23">
        <v>45</v>
      </c>
      <c r="BJ23">
        <v>6</v>
      </c>
      <c r="BK23">
        <v>24.13</v>
      </c>
      <c r="BL23">
        <v>41.44</v>
      </c>
      <c r="BM23">
        <v>409.54</v>
      </c>
      <c r="BN23">
        <v>1.7557</v>
      </c>
      <c r="BP23">
        <v>55</v>
      </c>
      <c r="BQ23">
        <v>7.02</v>
      </c>
      <c r="BR23">
        <v>27.49</v>
      </c>
      <c r="BS23">
        <v>36.369999999999997</v>
      </c>
      <c r="BT23">
        <v>417.97</v>
      </c>
      <c r="BU23">
        <v>1.7696000000000001</v>
      </c>
      <c r="BW23">
        <v>55</v>
      </c>
      <c r="BX23">
        <v>8.15</v>
      </c>
      <c r="BY23">
        <v>32.450000000000003</v>
      </c>
      <c r="BZ23">
        <v>30.81</v>
      </c>
      <c r="CA23">
        <v>416.45</v>
      </c>
      <c r="CB23">
        <v>1.7534000000000001</v>
      </c>
      <c r="CD23">
        <v>60</v>
      </c>
      <c r="CE23">
        <v>9.4</v>
      </c>
      <c r="CF23">
        <v>37.29</v>
      </c>
      <c r="CG23">
        <v>26.82</v>
      </c>
      <c r="CH23">
        <v>419.85</v>
      </c>
      <c r="CI23">
        <v>1.7527999999999999</v>
      </c>
      <c r="CR23">
        <v>70</v>
      </c>
      <c r="CS23">
        <v>12.4</v>
      </c>
      <c r="CT23">
        <v>49.01</v>
      </c>
      <c r="CU23">
        <v>20.399999999999999</v>
      </c>
      <c r="CV23">
        <v>426.37</v>
      </c>
      <c r="CW23">
        <v>1.7514000000000001</v>
      </c>
      <c r="CY23">
        <v>80</v>
      </c>
      <c r="CZ23">
        <v>14.2</v>
      </c>
      <c r="DA23">
        <v>54.81</v>
      </c>
      <c r="DB23">
        <v>18.239999999999998</v>
      </c>
      <c r="DC23">
        <v>434.89</v>
      </c>
      <c r="DD23">
        <v>1.7659</v>
      </c>
      <c r="DF23">
        <v>80</v>
      </c>
      <c r="DG23">
        <v>16</v>
      </c>
      <c r="DH23">
        <v>63.2</v>
      </c>
      <c r="DI23">
        <v>15.82</v>
      </c>
      <c r="DJ23">
        <v>432.64</v>
      </c>
      <c r="DK23">
        <v>1.7508999999999999</v>
      </c>
      <c r="DM23">
        <v>90</v>
      </c>
      <c r="DN23">
        <v>20.399999999999999</v>
      </c>
      <c r="DO23">
        <v>80.91</v>
      </c>
      <c r="DP23">
        <v>12.36</v>
      </c>
      <c r="DQ23">
        <v>438.44</v>
      </c>
      <c r="DR23">
        <v>1.75</v>
      </c>
      <c r="DT23">
        <v>100</v>
      </c>
      <c r="DU23">
        <v>23</v>
      </c>
      <c r="DV23">
        <v>89.13</v>
      </c>
      <c r="DW23">
        <v>11.22</v>
      </c>
      <c r="DX23">
        <v>446.97</v>
      </c>
      <c r="DY23">
        <v>1.7648999999999999</v>
      </c>
      <c r="EA23">
        <v>100</v>
      </c>
      <c r="EB23">
        <v>25.7</v>
      </c>
      <c r="EC23">
        <v>102.77</v>
      </c>
      <c r="ED23">
        <v>9.73</v>
      </c>
      <c r="EE23">
        <v>443.64</v>
      </c>
      <c r="EF23">
        <v>1.7484</v>
      </c>
      <c r="EH23">
        <v>110</v>
      </c>
      <c r="EI23">
        <v>28.8</v>
      </c>
      <c r="EJ23">
        <v>112.46</v>
      </c>
      <c r="EK23">
        <v>8.89</v>
      </c>
      <c r="EL23">
        <v>452.1</v>
      </c>
      <c r="EM23">
        <v>1.7630999999999999</v>
      </c>
      <c r="EO23">
        <v>115</v>
      </c>
      <c r="EP23">
        <v>32</v>
      </c>
      <c r="EQ23">
        <v>125.44</v>
      </c>
      <c r="ER23">
        <v>7.97</v>
      </c>
      <c r="ES23">
        <v>454.47</v>
      </c>
      <c r="ET23">
        <v>1.7623</v>
      </c>
    </row>
    <row r="24" spans="1:150" x14ac:dyDescent="0.25">
      <c r="A24">
        <v>10</v>
      </c>
      <c r="B24">
        <v>1.3</v>
      </c>
      <c r="C24">
        <v>5.53</v>
      </c>
      <c r="D24">
        <v>180.72</v>
      </c>
      <c r="E24">
        <v>384.91</v>
      </c>
      <c r="F24">
        <v>1.7977000000000001</v>
      </c>
      <c r="I24">
        <v>15</v>
      </c>
      <c r="J24">
        <v>1.6</v>
      </c>
      <c r="K24">
        <v>6.72</v>
      </c>
      <c r="L24">
        <v>148.79</v>
      </c>
      <c r="M24">
        <v>388.7</v>
      </c>
      <c r="N24">
        <v>1.7937000000000001</v>
      </c>
      <c r="Q24">
        <v>20</v>
      </c>
      <c r="R24">
        <v>2</v>
      </c>
      <c r="S24">
        <v>8.3000000000000007</v>
      </c>
      <c r="T24">
        <v>120.42</v>
      </c>
      <c r="U24">
        <v>392.42</v>
      </c>
      <c r="V24">
        <v>1.7881</v>
      </c>
      <c r="X24">
        <v>30</v>
      </c>
      <c r="Y24">
        <v>2.5</v>
      </c>
      <c r="Z24">
        <v>10.08</v>
      </c>
      <c r="AA24">
        <v>99.21</v>
      </c>
      <c r="AB24">
        <v>400.58</v>
      </c>
      <c r="AC24">
        <v>1.7970999999999999</v>
      </c>
      <c r="AF24">
        <v>30</v>
      </c>
      <c r="AG24">
        <v>3</v>
      </c>
      <c r="AH24">
        <v>12.2</v>
      </c>
      <c r="AI24">
        <v>81.97</v>
      </c>
      <c r="AJ24">
        <v>399.82</v>
      </c>
      <c r="AK24">
        <v>1.7797000000000001</v>
      </c>
      <c r="AN24">
        <v>35</v>
      </c>
      <c r="AO24">
        <v>3.6</v>
      </c>
      <c r="AP24">
        <v>14.5</v>
      </c>
      <c r="AQ24">
        <v>68.95</v>
      </c>
      <c r="AR24">
        <v>403.53</v>
      </c>
      <c r="AS24">
        <v>1.7770999999999999</v>
      </c>
      <c r="AU24">
        <v>40</v>
      </c>
      <c r="AV24">
        <v>4.3</v>
      </c>
      <c r="AW24">
        <v>17.18</v>
      </c>
      <c r="AX24">
        <v>58.21</v>
      </c>
      <c r="AY24">
        <v>407.19</v>
      </c>
      <c r="AZ24">
        <v>1.7746</v>
      </c>
      <c r="BB24">
        <v>45</v>
      </c>
      <c r="BC24">
        <v>5.0999999999999996</v>
      </c>
      <c r="BD24">
        <v>20.22</v>
      </c>
      <c r="BE24">
        <v>49.45</v>
      </c>
      <c r="BF24">
        <v>410.81</v>
      </c>
      <c r="BG24">
        <v>1.7725</v>
      </c>
      <c r="BI24">
        <v>50</v>
      </c>
      <c r="BJ24">
        <v>6</v>
      </c>
      <c r="BK24">
        <v>23.63</v>
      </c>
      <c r="BL24">
        <v>42.31</v>
      </c>
      <c r="BM24">
        <v>414.42</v>
      </c>
      <c r="BN24">
        <v>1.7708999999999999</v>
      </c>
      <c r="BP24">
        <v>60</v>
      </c>
      <c r="BQ24">
        <v>7.02</v>
      </c>
      <c r="BR24">
        <v>26.94</v>
      </c>
      <c r="BS24">
        <v>37.119999999999997</v>
      </c>
      <c r="BT24">
        <v>422.95</v>
      </c>
      <c r="BU24">
        <v>1.7846</v>
      </c>
      <c r="BW24">
        <v>60</v>
      </c>
      <c r="BX24">
        <v>8.15</v>
      </c>
      <c r="BY24">
        <v>31.76</v>
      </c>
      <c r="BZ24">
        <v>31.49</v>
      </c>
      <c r="CA24">
        <v>421.5</v>
      </c>
      <c r="CB24">
        <v>1.7686999999999999</v>
      </c>
      <c r="CR24">
        <v>75</v>
      </c>
      <c r="CS24">
        <v>12.4</v>
      </c>
      <c r="CT24">
        <v>47.88</v>
      </c>
      <c r="CU24">
        <v>20.88</v>
      </c>
      <c r="CV24">
        <v>431.71</v>
      </c>
      <c r="CW24">
        <v>1.7668999999999999</v>
      </c>
      <c r="CY24">
        <v>85</v>
      </c>
      <c r="CZ24">
        <v>14.2</v>
      </c>
      <c r="DA24">
        <v>53.57</v>
      </c>
      <c r="DB24">
        <v>18.670000000000002</v>
      </c>
      <c r="DC24">
        <v>440.34</v>
      </c>
      <c r="DD24">
        <v>1.7813000000000001</v>
      </c>
      <c r="DF24">
        <v>85</v>
      </c>
      <c r="DG24">
        <v>16</v>
      </c>
      <c r="DH24">
        <v>61.66</v>
      </c>
      <c r="DI24">
        <v>16.22</v>
      </c>
      <c r="DJ24">
        <v>438.2</v>
      </c>
      <c r="DK24">
        <v>1.7665999999999999</v>
      </c>
      <c r="EA24">
        <v>105</v>
      </c>
      <c r="EB24">
        <v>25.7</v>
      </c>
      <c r="EC24">
        <v>99.85</v>
      </c>
      <c r="ED24">
        <v>10.01</v>
      </c>
      <c r="EE24">
        <v>449.71</v>
      </c>
      <c r="EF24">
        <v>1.7645</v>
      </c>
      <c r="EH24">
        <v>115</v>
      </c>
      <c r="EI24">
        <v>28.8</v>
      </c>
      <c r="EJ24">
        <v>109.32</v>
      </c>
      <c r="EK24">
        <v>9.15</v>
      </c>
      <c r="EL24">
        <v>458.26</v>
      </c>
      <c r="EM24">
        <v>1.7790999999999999</v>
      </c>
      <c r="EO24">
        <v>120</v>
      </c>
      <c r="EP24">
        <v>32</v>
      </c>
      <c r="EQ24">
        <v>121.81</v>
      </c>
      <c r="ER24">
        <v>8.2100000000000009</v>
      </c>
      <c r="ES24">
        <v>460.77</v>
      </c>
      <c r="ET24">
        <v>1.7784</v>
      </c>
    </row>
    <row r="25" spans="1:150" x14ac:dyDescent="0.25">
      <c r="A25">
        <v>15</v>
      </c>
      <c r="B25">
        <v>1.3</v>
      </c>
      <c r="C25">
        <v>5.43</v>
      </c>
      <c r="D25">
        <v>184.21</v>
      </c>
      <c r="E25">
        <v>389.22</v>
      </c>
      <c r="F25">
        <v>1.8128</v>
      </c>
      <c r="I25">
        <v>20</v>
      </c>
      <c r="J25">
        <v>1.6</v>
      </c>
      <c r="K25">
        <v>6.59</v>
      </c>
      <c r="L25">
        <v>151.66</v>
      </c>
      <c r="M25">
        <v>393.08</v>
      </c>
      <c r="N25">
        <v>1.8088</v>
      </c>
      <c r="Q25">
        <v>25</v>
      </c>
      <c r="R25">
        <v>2</v>
      </c>
      <c r="S25">
        <v>8.15</v>
      </c>
      <c r="T25">
        <v>122.74</v>
      </c>
      <c r="U25">
        <v>396.86</v>
      </c>
      <c r="V25">
        <v>1.8030999999999999</v>
      </c>
      <c r="X25">
        <v>35</v>
      </c>
      <c r="Y25">
        <v>2.5</v>
      </c>
      <c r="Z25">
        <v>9.89</v>
      </c>
      <c r="AA25">
        <v>101.09</v>
      </c>
      <c r="AB25">
        <v>405.13</v>
      </c>
      <c r="AC25">
        <v>1.8120000000000001</v>
      </c>
      <c r="AF25">
        <v>35</v>
      </c>
      <c r="AG25">
        <v>3</v>
      </c>
      <c r="AH25">
        <v>11.97</v>
      </c>
      <c r="AI25">
        <v>83.57</v>
      </c>
      <c r="AJ25">
        <v>404.41</v>
      </c>
      <c r="AK25">
        <v>1.7947</v>
      </c>
      <c r="AN25">
        <v>40</v>
      </c>
      <c r="AO25">
        <v>3.6</v>
      </c>
      <c r="AP25">
        <v>14.22</v>
      </c>
      <c r="AQ25">
        <v>70.31</v>
      </c>
      <c r="AR25">
        <v>408.18</v>
      </c>
      <c r="AS25">
        <v>1.7921</v>
      </c>
      <c r="AU25">
        <v>45</v>
      </c>
      <c r="AV25">
        <v>4.3</v>
      </c>
      <c r="AW25">
        <v>16.84</v>
      </c>
      <c r="AX25">
        <v>59.37</v>
      </c>
      <c r="AY25">
        <v>411.92</v>
      </c>
      <c r="AZ25">
        <v>1.7896000000000001</v>
      </c>
      <c r="BB25">
        <v>50</v>
      </c>
      <c r="BC25">
        <v>5.0999999999999996</v>
      </c>
      <c r="BD25">
        <v>19.82</v>
      </c>
      <c r="BE25">
        <v>50.44</v>
      </c>
      <c r="BF25">
        <v>415.63</v>
      </c>
      <c r="BG25">
        <v>1.7875000000000001</v>
      </c>
      <c r="BI25">
        <v>55</v>
      </c>
      <c r="BJ25">
        <v>6</v>
      </c>
      <c r="BK25">
        <v>23.16</v>
      </c>
      <c r="BL25">
        <v>43.17</v>
      </c>
      <c r="BM25">
        <v>419.31</v>
      </c>
      <c r="BN25">
        <v>1.786</v>
      </c>
      <c r="CR25">
        <v>80</v>
      </c>
      <c r="CS25">
        <v>12.4</v>
      </c>
      <c r="CT25">
        <v>46.83</v>
      </c>
      <c r="CU25">
        <v>21.35</v>
      </c>
      <c r="CV25">
        <v>437.05</v>
      </c>
      <c r="CW25">
        <v>1.7821</v>
      </c>
      <c r="CY25">
        <v>90</v>
      </c>
      <c r="CZ25">
        <v>14.2</v>
      </c>
      <c r="DA25">
        <v>52.41</v>
      </c>
      <c r="DB25">
        <v>19.079999999999998</v>
      </c>
      <c r="DC25">
        <v>445.77</v>
      </c>
      <c r="DD25">
        <v>1.7963</v>
      </c>
      <c r="DF25">
        <v>90</v>
      </c>
      <c r="DG25">
        <v>16</v>
      </c>
      <c r="DH25">
        <v>60.23</v>
      </c>
      <c r="DI25">
        <v>16.600000000000001</v>
      </c>
      <c r="DJ25">
        <v>443.74</v>
      </c>
      <c r="DK25">
        <v>1.7819</v>
      </c>
      <c r="EA25">
        <v>110</v>
      </c>
      <c r="EB25">
        <v>25.7</v>
      </c>
      <c r="EC25">
        <v>97.18</v>
      </c>
      <c r="ED25">
        <v>10.29</v>
      </c>
      <c r="EE25">
        <v>455.74</v>
      </c>
      <c r="EF25">
        <v>1.7804</v>
      </c>
      <c r="EH25">
        <v>120</v>
      </c>
      <c r="EI25">
        <v>28.8</v>
      </c>
      <c r="EJ25">
        <v>106.44</v>
      </c>
      <c r="EK25">
        <v>9.39</v>
      </c>
      <c r="EL25">
        <v>464.37</v>
      </c>
      <c r="EM25">
        <v>1.7947</v>
      </c>
    </row>
    <row r="26" spans="1:150" x14ac:dyDescent="0.25">
      <c r="A26">
        <v>20</v>
      </c>
      <c r="B26">
        <v>1.3</v>
      </c>
      <c r="C26">
        <v>5.33</v>
      </c>
      <c r="D26">
        <v>187.69</v>
      </c>
      <c r="E26">
        <v>393.57</v>
      </c>
      <c r="F26">
        <v>1.8277000000000001</v>
      </c>
      <c r="I26">
        <v>25</v>
      </c>
      <c r="J26">
        <v>1.6</v>
      </c>
      <c r="K26">
        <v>6.47</v>
      </c>
      <c r="L26">
        <v>154.51</v>
      </c>
      <c r="M26">
        <v>397.48</v>
      </c>
      <c r="N26">
        <v>1.8237000000000001</v>
      </c>
      <c r="Q26">
        <v>30</v>
      </c>
      <c r="R26">
        <v>2</v>
      </c>
      <c r="S26">
        <v>8</v>
      </c>
      <c r="T26">
        <v>125.06</v>
      </c>
      <c r="U26">
        <v>401.34</v>
      </c>
      <c r="V26">
        <v>1.8180000000000001</v>
      </c>
      <c r="X26">
        <v>40</v>
      </c>
      <c r="Y26">
        <v>2.5</v>
      </c>
      <c r="Z26">
        <v>9.7100000000000009</v>
      </c>
      <c r="AA26">
        <v>102.95</v>
      </c>
      <c r="AB26">
        <v>409.71</v>
      </c>
      <c r="AC26">
        <v>1.8268</v>
      </c>
      <c r="AF26">
        <v>40</v>
      </c>
      <c r="AG26">
        <v>3</v>
      </c>
      <c r="AH26">
        <v>11.74</v>
      </c>
      <c r="AI26">
        <v>85.15</v>
      </c>
      <c r="AJ26">
        <v>409.02</v>
      </c>
      <c r="AK26">
        <v>1.8096000000000001</v>
      </c>
      <c r="AN26">
        <v>45</v>
      </c>
      <c r="AO26">
        <v>3.6</v>
      </c>
      <c r="AP26">
        <v>13.96</v>
      </c>
      <c r="AQ26">
        <v>71.650000000000006</v>
      </c>
      <c r="AR26">
        <v>412.87</v>
      </c>
      <c r="AS26">
        <v>1.8069</v>
      </c>
      <c r="AU26">
        <v>50</v>
      </c>
      <c r="AV26">
        <v>4.3</v>
      </c>
      <c r="AW26">
        <v>16.53</v>
      </c>
      <c r="AX26">
        <v>60.51</v>
      </c>
      <c r="AY26">
        <v>416.68</v>
      </c>
      <c r="AZ26">
        <v>1.8045</v>
      </c>
      <c r="BB26">
        <v>55</v>
      </c>
      <c r="BC26">
        <v>5.0999999999999996</v>
      </c>
      <c r="BD26">
        <v>19.45</v>
      </c>
      <c r="BE26">
        <v>51.42</v>
      </c>
      <c r="BF26">
        <v>420.46</v>
      </c>
      <c r="BG26">
        <v>1.8024</v>
      </c>
      <c r="BI26">
        <v>60</v>
      </c>
      <c r="BJ26">
        <v>6</v>
      </c>
      <c r="BK26">
        <v>22.72</v>
      </c>
      <c r="BL26">
        <v>44.02</v>
      </c>
      <c r="BM26">
        <v>424.22</v>
      </c>
      <c r="BN26">
        <v>1.8008</v>
      </c>
      <c r="CR26">
        <v>85</v>
      </c>
      <c r="CS26">
        <v>12.4</v>
      </c>
      <c r="CT26">
        <v>45.84</v>
      </c>
      <c r="CU26">
        <v>21.82</v>
      </c>
      <c r="CV26">
        <v>442.39</v>
      </c>
      <c r="CW26">
        <v>1.7970999999999999</v>
      </c>
      <c r="EA26">
        <v>115</v>
      </c>
      <c r="EB26">
        <v>25.7</v>
      </c>
      <c r="EC26">
        <v>94.72</v>
      </c>
      <c r="ED26">
        <v>10.56</v>
      </c>
      <c r="EE26">
        <v>461.71</v>
      </c>
      <c r="EF26">
        <v>1.7959000000000001</v>
      </c>
    </row>
    <row r="27" spans="1:150" x14ac:dyDescent="0.25">
      <c r="A27">
        <v>25</v>
      </c>
      <c r="B27">
        <v>1.3</v>
      </c>
      <c r="C27">
        <v>5.23</v>
      </c>
      <c r="D27">
        <v>191.16</v>
      </c>
      <c r="E27">
        <v>397.95</v>
      </c>
      <c r="F27">
        <v>1.8426</v>
      </c>
      <c r="I27">
        <v>30</v>
      </c>
      <c r="J27">
        <v>1.6</v>
      </c>
      <c r="K27">
        <v>6.35</v>
      </c>
      <c r="L27">
        <v>157.36000000000001</v>
      </c>
      <c r="M27">
        <v>401.93</v>
      </c>
      <c r="N27">
        <v>1.8385</v>
      </c>
      <c r="Q27">
        <v>35</v>
      </c>
      <c r="R27">
        <v>2</v>
      </c>
      <c r="S27">
        <v>7.85</v>
      </c>
      <c r="T27">
        <v>127.36</v>
      </c>
      <c r="U27">
        <v>405.85</v>
      </c>
      <c r="V27">
        <v>1.8327</v>
      </c>
      <c r="X27">
        <v>45</v>
      </c>
      <c r="Y27">
        <v>2.5</v>
      </c>
      <c r="Z27">
        <v>9.5399999999999991</v>
      </c>
      <c r="AA27">
        <v>104.81</v>
      </c>
      <c r="AB27">
        <v>414.33</v>
      </c>
      <c r="AC27">
        <v>1.8413999999999999</v>
      </c>
      <c r="AF27">
        <v>45</v>
      </c>
      <c r="AG27">
        <v>3</v>
      </c>
      <c r="AH27">
        <v>11.53</v>
      </c>
      <c r="AI27">
        <v>86.73</v>
      </c>
      <c r="AJ27">
        <v>413.67</v>
      </c>
      <c r="AK27">
        <v>1.8243</v>
      </c>
      <c r="AN27">
        <v>50</v>
      </c>
      <c r="AO27">
        <v>3.6</v>
      </c>
      <c r="AP27">
        <v>13.7</v>
      </c>
      <c r="AQ27">
        <v>72.98</v>
      </c>
      <c r="AR27">
        <v>417.58</v>
      </c>
      <c r="AS27">
        <v>1.8217000000000001</v>
      </c>
      <c r="AU27">
        <v>55</v>
      </c>
      <c r="AV27">
        <v>4.3</v>
      </c>
      <c r="AW27">
        <v>16.22</v>
      </c>
      <c r="AX27">
        <v>61.64</v>
      </c>
      <c r="AY27">
        <v>421.47</v>
      </c>
      <c r="AZ27">
        <v>1.8191999999999999</v>
      </c>
      <c r="BB27">
        <v>60</v>
      </c>
      <c r="BC27">
        <v>5.0999999999999996</v>
      </c>
      <c r="BD27">
        <v>19.09</v>
      </c>
      <c r="BE27">
        <v>52.39</v>
      </c>
      <c r="BF27">
        <v>425.32</v>
      </c>
      <c r="BG27">
        <v>1.8170999999999999</v>
      </c>
      <c r="CR27">
        <v>90</v>
      </c>
      <c r="CS27">
        <v>12.4</v>
      </c>
      <c r="CT27">
        <v>44.9</v>
      </c>
      <c r="CU27">
        <v>22.27</v>
      </c>
      <c r="CV27">
        <v>447.73</v>
      </c>
      <c r="CW27">
        <v>1.8119000000000001</v>
      </c>
      <c r="EA27">
        <v>120</v>
      </c>
      <c r="EB27">
        <v>25.7</v>
      </c>
      <c r="EC27">
        <v>92.44</v>
      </c>
      <c r="ED27">
        <v>10.82</v>
      </c>
      <c r="EE27">
        <v>467.65</v>
      </c>
      <c r="EF27">
        <v>1.8110999999999999</v>
      </c>
    </row>
    <row r="28" spans="1:150" x14ac:dyDescent="0.25">
      <c r="A28">
        <v>30</v>
      </c>
      <c r="B28">
        <v>1.3</v>
      </c>
      <c r="C28">
        <v>5.14</v>
      </c>
      <c r="D28">
        <v>194.62</v>
      </c>
      <c r="E28">
        <v>402.38</v>
      </c>
      <c r="F28">
        <v>1.8573</v>
      </c>
      <c r="I28">
        <v>35</v>
      </c>
      <c r="J28">
        <v>1.6</v>
      </c>
      <c r="K28">
        <v>6.24</v>
      </c>
      <c r="L28">
        <v>160.19</v>
      </c>
      <c r="M28">
        <v>406.42</v>
      </c>
      <c r="N28">
        <v>1.8531</v>
      </c>
      <c r="Q28">
        <v>40</v>
      </c>
      <c r="R28">
        <v>2</v>
      </c>
      <c r="S28">
        <v>7.71</v>
      </c>
      <c r="T28">
        <v>129.65</v>
      </c>
      <c r="U28">
        <v>410.4</v>
      </c>
      <c r="V28">
        <v>1.8473999999999999</v>
      </c>
      <c r="X28">
        <v>50</v>
      </c>
      <c r="Y28">
        <v>2.5</v>
      </c>
      <c r="Z28">
        <v>9.3800000000000008</v>
      </c>
      <c r="AA28">
        <v>106.66</v>
      </c>
      <c r="AB28">
        <v>418.98</v>
      </c>
      <c r="AC28">
        <v>1.8559000000000001</v>
      </c>
      <c r="AF28">
        <v>50</v>
      </c>
      <c r="AG28">
        <v>3</v>
      </c>
      <c r="AH28">
        <v>11.33</v>
      </c>
      <c r="AI28">
        <v>88.29</v>
      </c>
      <c r="AJ28">
        <v>418.35</v>
      </c>
      <c r="AK28">
        <v>1.8389</v>
      </c>
      <c r="AN28">
        <v>55</v>
      </c>
      <c r="AO28">
        <v>3.6</v>
      </c>
      <c r="AP28">
        <v>13.46</v>
      </c>
      <c r="AQ28">
        <v>74.3</v>
      </c>
      <c r="AR28">
        <v>422.33</v>
      </c>
      <c r="AS28">
        <v>1.8362000000000001</v>
      </c>
      <c r="AU28">
        <v>60</v>
      </c>
      <c r="AV28">
        <v>4.3</v>
      </c>
      <c r="AW28">
        <v>15.93</v>
      </c>
      <c r="AX28">
        <v>62.77</v>
      </c>
      <c r="AY28">
        <v>426.28</v>
      </c>
      <c r="AZ28">
        <v>1.8337000000000001</v>
      </c>
    </row>
    <row r="29" spans="1:150" x14ac:dyDescent="0.25">
      <c r="A29">
        <v>35</v>
      </c>
      <c r="B29">
        <v>1.3</v>
      </c>
      <c r="C29">
        <v>5.05</v>
      </c>
      <c r="D29">
        <v>198.06</v>
      </c>
      <c r="E29">
        <v>406.84</v>
      </c>
      <c r="F29">
        <v>1.8718999999999999</v>
      </c>
      <c r="I29">
        <v>40</v>
      </c>
      <c r="J29">
        <v>1.6</v>
      </c>
      <c r="K29">
        <v>6.13</v>
      </c>
      <c r="L29">
        <v>163.01</v>
      </c>
      <c r="M29">
        <v>410.94</v>
      </c>
      <c r="N29">
        <v>1.8676999999999999</v>
      </c>
      <c r="Q29">
        <v>45</v>
      </c>
      <c r="R29">
        <v>2</v>
      </c>
      <c r="S29">
        <v>7.58</v>
      </c>
      <c r="T29">
        <v>131.93</v>
      </c>
      <c r="U29">
        <v>414.98</v>
      </c>
      <c r="V29">
        <v>1.8619000000000001</v>
      </c>
      <c r="X29">
        <v>55</v>
      </c>
      <c r="Y29">
        <v>2.5</v>
      </c>
      <c r="Z29">
        <v>9.2200000000000006</v>
      </c>
      <c r="AA29">
        <v>108.5</v>
      </c>
      <c r="AB29">
        <v>423.66</v>
      </c>
      <c r="AC29">
        <v>1.8703000000000001</v>
      </c>
      <c r="AF29">
        <v>55</v>
      </c>
      <c r="AG29">
        <v>3</v>
      </c>
      <c r="AH29">
        <v>11.13</v>
      </c>
      <c r="AI29">
        <v>89.85</v>
      </c>
      <c r="AJ29">
        <v>423.06</v>
      </c>
      <c r="AK29">
        <v>1.8533999999999999</v>
      </c>
      <c r="AN29">
        <v>60</v>
      </c>
      <c r="AO29">
        <v>3.6</v>
      </c>
      <c r="AP29">
        <v>13.22</v>
      </c>
      <c r="AQ29">
        <v>75.62</v>
      </c>
      <c r="AR29">
        <v>427.11</v>
      </c>
      <c r="AS29">
        <v>1.8507</v>
      </c>
    </row>
    <row r="30" spans="1:150" x14ac:dyDescent="0.25">
      <c r="A30">
        <v>40</v>
      </c>
      <c r="B30">
        <v>1.3</v>
      </c>
      <c r="C30">
        <v>4.96</v>
      </c>
      <c r="D30">
        <v>201.5</v>
      </c>
      <c r="E30">
        <v>411.34</v>
      </c>
      <c r="F30">
        <v>1.8864000000000001</v>
      </c>
      <c r="I30">
        <v>45</v>
      </c>
      <c r="J30">
        <v>1.6</v>
      </c>
      <c r="K30">
        <v>6.03</v>
      </c>
      <c r="L30">
        <v>165.82</v>
      </c>
      <c r="M30">
        <v>415.5</v>
      </c>
      <c r="N30">
        <v>1.8821000000000001</v>
      </c>
      <c r="Q30">
        <v>50</v>
      </c>
      <c r="R30">
        <v>2</v>
      </c>
      <c r="S30">
        <v>7.45</v>
      </c>
      <c r="T30">
        <v>134.19999999999999</v>
      </c>
      <c r="U30">
        <v>419.6</v>
      </c>
      <c r="V30">
        <v>1.8763000000000001</v>
      </c>
      <c r="X30">
        <v>60</v>
      </c>
      <c r="Y30">
        <v>2.5</v>
      </c>
      <c r="Z30">
        <v>9.06</v>
      </c>
      <c r="AA30">
        <v>110.33</v>
      </c>
      <c r="AB30">
        <v>428.38</v>
      </c>
      <c r="AC30">
        <v>1.8845000000000001</v>
      </c>
      <c r="AF30">
        <v>60</v>
      </c>
      <c r="AG30">
        <v>3</v>
      </c>
      <c r="AH30">
        <v>10.94</v>
      </c>
      <c r="AI30">
        <v>91.4</v>
      </c>
      <c r="AJ30">
        <v>427.81</v>
      </c>
      <c r="AK30">
        <v>1.8676999999999999</v>
      </c>
    </row>
    <row r="31" spans="1:150" x14ac:dyDescent="0.25">
      <c r="A31">
        <v>45</v>
      </c>
      <c r="B31">
        <v>1.3</v>
      </c>
      <c r="C31">
        <v>4.88</v>
      </c>
      <c r="D31">
        <v>204.92</v>
      </c>
      <c r="E31">
        <v>415.89</v>
      </c>
      <c r="F31">
        <v>1.9008</v>
      </c>
      <c r="I31">
        <v>50</v>
      </c>
      <c r="J31">
        <v>1.6</v>
      </c>
      <c r="K31">
        <v>5.93</v>
      </c>
      <c r="L31">
        <v>168.62</v>
      </c>
      <c r="M31">
        <v>420.1</v>
      </c>
      <c r="N31">
        <v>1.8965000000000001</v>
      </c>
      <c r="Q31">
        <v>55</v>
      </c>
      <c r="R31">
        <v>2</v>
      </c>
      <c r="S31">
        <v>7.33</v>
      </c>
      <c r="T31">
        <v>136.46</v>
      </c>
      <c r="U31">
        <v>424.26</v>
      </c>
      <c r="V31">
        <v>1.8906000000000001</v>
      </c>
    </row>
    <row r="32" spans="1:150" x14ac:dyDescent="0.25">
      <c r="A32">
        <v>50</v>
      </c>
      <c r="B32">
        <v>1.3</v>
      </c>
      <c r="C32">
        <v>4.8</v>
      </c>
      <c r="D32">
        <v>208.34</v>
      </c>
      <c r="E32">
        <v>420.47</v>
      </c>
      <c r="F32">
        <v>1.9151</v>
      </c>
      <c r="I32">
        <v>55</v>
      </c>
      <c r="J32">
        <v>1.6</v>
      </c>
      <c r="K32">
        <v>5.83</v>
      </c>
      <c r="L32">
        <v>171.42</v>
      </c>
      <c r="M32">
        <v>424.74</v>
      </c>
      <c r="N32">
        <v>1.9107000000000001</v>
      </c>
      <c r="Q32">
        <v>60</v>
      </c>
      <c r="R32">
        <v>2</v>
      </c>
      <c r="S32">
        <v>7.21</v>
      </c>
      <c r="T32">
        <v>138.72</v>
      </c>
      <c r="U32">
        <v>428.96</v>
      </c>
      <c r="V32">
        <v>1.9048</v>
      </c>
    </row>
    <row r="33" spans="1:120" x14ac:dyDescent="0.25">
      <c r="A33">
        <v>55</v>
      </c>
      <c r="B33">
        <v>1.3</v>
      </c>
      <c r="C33">
        <v>4.72</v>
      </c>
      <c r="D33">
        <v>211.74</v>
      </c>
      <c r="E33">
        <v>425.1</v>
      </c>
      <c r="F33">
        <v>1.9293</v>
      </c>
      <c r="I33">
        <v>60</v>
      </c>
      <c r="J33">
        <v>1.6</v>
      </c>
      <c r="K33">
        <v>5.74</v>
      </c>
      <c r="L33">
        <v>174.2</v>
      </c>
      <c r="M33">
        <v>429.42</v>
      </c>
      <c r="N33">
        <v>1.9249000000000001</v>
      </c>
    </row>
    <row r="34" spans="1:120" x14ac:dyDescent="0.25">
      <c r="A34">
        <v>60</v>
      </c>
      <c r="B34">
        <v>1.3</v>
      </c>
      <c r="C34">
        <v>4.6500000000000004</v>
      </c>
      <c r="D34">
        <v>215.14</v>
      </c>
      <c r="E34">
        <v>429.76</v>
      </c>
      <c r="F34">
        <v>1.9434</v>
      </c>
      <c r="DK34" t="s">
        <v>3</v>
      </c>
      <c r="DL34" t="s">
        <v>2</v>
      </c>
    </row>
    <row r="36" spans="1:120" x14ac:dyDescent="0.25">
      <c r="DK36" t="s">
        <v>4</v>
      </c>
      <c r="DL36" t="s">
        <v>5</v>
      </c>
    </row>
    <row r="38" spans="1:120" x14ac:dyDescent="0.25">
      <c r="DK38" t="s">
        <v>6</v>
      </c>
      <c r="DL38" t="s">
        <v>7</v>
      </c>
    </row>
    <row r="40" spans="1:120" x14ac:dyDescent="0.25">
      <c r="H40" t="s">
        <v>22</v>
      </c>
      <c r="DK40" t="s">
        <v>63</v>
      </c>
    </row>
    <row r="41" spans="1:120" ht="15.75" thickBot="1" x14ac:dyDescent="0.3">
      <c r="G41" s="34"/>
      <c r="H41" s="34"/>
      <c r="I41" s="34"/>
      <c r="J41" s="34"/>
      <c r="K41" s="34" t="s">
        <v>71</v>
      </c>
      <c r="L41" s="34"/>
      <c r="M41" s="34"/>
      <c r="N41" s="34"/>
      <c r="O41" s="34"/>
    </row>
    <row r="42" spans="1:120" ht="15.75" thickBot="1" x14ac:dyDescent="0.3">
      <c r="E42" s="34"/>
      <c r="F42" s="7"/>
      <c r="G42" s="22">
        <v>0</v>
      </c>
      <c r="H42" s="23">
        <v>5</v>
      </c>
      <c r="I42" s="23">
        <v>10</v>
      </c>
      <c r="J42" s="23">
        <v>15</v>
      </c>
      <c r="K42" s="23">
        <v>20</v>
      </c>
      <c r="L42" s="23">
        <v>25</v>
      </c>
      <c r="M42" s="23">
        <v>30</v>
      </c>
      <c r="N42" s="23">
        <v>35</v>
      </c>
      <c r="O42" s="24">
        <v>40</v>
      </c>
      <c r="DK42" t="s">
        <v>64</v>
      </c>
    </row>
    <row r="43" spans="1:120" x14ac:dyDescent="0.25">
      <c r="E43" s="34"/>
      <c r="F43" s="18">
        <v>-40</v>
      </c>
      <c r="G43" s="16">
        <v>144.44</v>
      </c>
      <c r="H43" s="2">
        <v>148.22</v>
      </c>
      <c r="I43" s="2">
        <v>151.96</v>
      </c>
      <c r="J43" s="2">
        <v>155.65</v>
      </c>
      <c r="K43" s="25">
        <v>159.31</v>
      </c>
      <c r="L43" s="28">
        <v>162.94</v>
      </c>
      <c r="M43" s="28">
        <v>166.54</v>
      </c>
      <c r="N43" s="28">
        <v>170.12</v>
      </c>
      <c r="O43" s="31">
        <v>173.67</v>
      </c>
    </row>
    <row r="44" spans="1:120" x14ac:dyDescent="0.25">
      <c r="E44" s="34"/>
      <c r="F44" s="19">
        <v>-35</v>
      </c>
      <c r="G44" s="16">
        <v>118.87</v>
      </c>
      <c r="H44" s="2">
        <v>122</v>
      </c>
      <c r="I44" s="2">
        <v>125.1</v>
      </c>
      <c r="J44" s="2">
        <v>128.15</v>
      </c>
      <c r="K44" s="25">
        <v>131.18</v>
      </c>
      <c r="L44" s="28">
        <v>134.16999999999999</v>
      </c>
      <c r="M44" s="28">
        <v>137.13999999999999</v>
      </c>
      <c r="N44" s="28">
        <v>140.08000000000001</v>
      </c>
      <c r="O44" s="31">
        <v>143</v>
      </c>
      <c r="DK44" t="s">
        <v>10</v>
      </c>
      <c r="DL44" t="s">
        <v>11</v>
      </c>
      <c r="DM44" t="s">
        <v>12</v>
      </c>
      <c r="DN44" t="s">
        <v>13</v>
      </c>
      <c r="DO44" t="s">
        <v>14</v>
      </c>
      <c r="DP44" t="s">
        <v>15</v>
      </c>
    </row>
    <row r="45" spans="1:120" x14ac:dyDescent="0.25">
      <c r="E45" s="34"/>
      <c r="F45" s="19">
        <v>-30</v>
      </c>
      <c r="G45" s="16">
        <v>96</v>
      </c>
      <c r="H45" s="2">
        <v>98.58</v>
      </c>
      <c r="I45" s="2">
        <v>101.12</v>
      </c>
      <c r="J45" s="2">
        <v>103.62</v>
      </c>
      <c r="K45" s="25">
        <v>106.09</v>
      </c>
      <c r="L45" s="28">
        <v>108.53</v>
      </c>
      <c r="M45" s="28">
        <v>110.95</v>
      </c>
      <c r="N45" s="28">
        <v>113.34</v>
      </c>
      <c r="O45" s="31">
        <v>115.72</v>
      </c>
      <c r="DK45" t="s">
        <v>16</v>
      </c>
      <c r="DL45" t="s">
        <v>17</v>
      </c>
      <c r="DM45" t="s">
        <v>18</v>
      </c>
      <c r="DN45" t="s">
        <v>19</v>
      </c>
      <c r="DO45" t="s">
        <v>20</v>
      </c>
      <c r="DP45" t="s">
        <v>21</v>
      </c>
    </row>
    <row r="46" spans="1:120" x14ac:dyDescent="0.25">
      <c r="E46" s="34"/>
      <c r="F46" s="19">
        <v>-25</v>
      </c>
      <c r="G46" s="16">
        <v>77.430000000000007</v>
      </c>
      <c r="H46" s="2">
        <v>79.45</v>
      </c>
      <c r="I46" s="2">
        <v>81.540000000000006</v>
      </c>
      <c r="J46" s="2">
        <v>83.6</v>
      </c>
      <c r="K46" s="25">
        <v>85.62</v>
      </c>
      <c r="L46" s="28">
        <v>87.62</v>
      </c>
      <c r="M46" s="28">
        <v>89.6</v>
      </c>
      <c r="N46" s="28">
        <v>91.56</v>
      </c>
      <c r="O46" s="31">
        <v>93.49</v>
      </c>
      <c r="DK46">
        <v>39.67</v>
      </c>
      <c r="DL46">
        <v>18</v>
      </c>
      <c r="DM46">
        <v>100.44</v>
      </c>
      <c r="DN46">
        <v>9.9600000000000009</v>
      </c>
      <c r="DO46">
        <v>380.12</v>
      </c>
      <c r="DP46">
        <v>1.5848</v>
      </c>
    </row>
    <row r="47" spans="1:120" x14ac:dyDescent="0.25">
      <c r="E47" s="34"/>
      <c r="F47" s="19">
        <v>-20</v>
      </c>
      <c r="G47" s="16">
        <v>64.959999999999994</v>
      </c>
      <c r="H47" s="2">
        <v>66.78</v>
      </c>
      <c r="I47" s="2">
        <v>68.569999999999993</v>
      </c>
      <c r="J47" s="2">
        <v>70.33</v>
      </c>
      <c r="K47" s="25">
        <v>72.05</v>
      </c>
      <c r="L47" s="28">
        <v>73.75</v>
      </c>
      <c r="M47" s="28">
        <v>75.430000000000007</v>
      </c>
      <c r="N47" s="28">
        <v>77.09</v>
      </c>
      <c r="O47" s="31">
        <v>78.73</v>
      </c>
      <c r="DK47">
        <v>40</v>
      </c>
      <c r="DL47">
        <v>18</v>
      </c>
      <c r="DM47">
        <v>100.03</v>
      </c>
      <c r="DN47">
        <v>10</v>
      </c>
      <c r="DO47">
        <v>380.59</v>
      </c>
      <c r="DP47">
        <v>1.5863</v>
      </c>
    </row>
    <row r="48" spans="1:120" x14ac:dyDescent="0.25">
      <c r="E48" s="34"/>
      <c r="F48" s="19">
        <v>-15</v>
      </c>
      <c r="G48" s="16">
        <v>54.44</v>
      </c>
      <c r="H48" s="2">
        <v>56.01</v>
      </c>
      <c r="I48" s="2">
        <v>57.55</v>
      </c>
      <c r="J48" s="2">
        <v>59.05</v>
      </c>
      <c r="K48" s="25">
        <v>60.53</v>
      </c>
      <c r="L48" s="28">
        <v>61.98</v>
      </c>
      <c r="M48" s="28">
        <v>63.41</v>
      </c>
      <c r="N48" s="28">
        <v>64.819999999999993</v>
      </c>
      <c r="O48" s="31">
        <v>66.209999999999994</v>
      </c>
      <c r="V48" t="s">
        <v>65</v>
      </c>
      <c r="DK48">
        <v>45</v>
      </c>
      <c r="DL48">
        <v>18</v>
      </c>
      <c r="DM48">
        <v>94.51</v>
      </c>
      <c r="DN48">
        <v>10.58</v>
      </c>
      <c r="DO48">
        <v>387.54</v>
      </c>
      <c r="DP48">
        <v>1.6083000000000001</v>
      </c>
    </row>
    <row r="49" spans="5:120" ht="18.75" customHeight="1" x14ac:dyDescent="0.25">
      <c r="E49" s="34"/>
      <c r="F49" s="19">
        <v>-10</v>
      </c>
      <c r="G49" s="16">
        <v>45.75</v>
      </c>
      <c r="H49" s="2">
        <v>47.11</v>
      </c>
      <c r="I49" s="2">
        <v>48.43</v>
      </c>
      <c r="J49" s="2">
        <v>49.73</v>
      </c>
      <c r="K49" s="25">
        <v>51</v>
      </c>
      <c r="L49" s="28">
        <v>52.25</v>
      </c>
      <c r="M49" s="28">
        <v>53.47</v>
      </c>
      <c r="N49" s="28">
        <v>54.68</v>
      </c>
      <c r="O49" s="31">
        <v>55.87</v>
      </c>
      <c r="DK49">
        <v>50</v>
      </c>
      <c r="DL49">
        <v>18</v>
      </c>
      <c r="DM49">
        <v>90.01</v>
      </c>
      <c r="DN49">
        <v>11.11</v>
      </c>
      <c r="DO49">
        <v>394.11</v>
      </c>
      <c r="DP49">
        <v>1.6288</v>
      </c>
    </row>
    <row r="50" spans="5:120" x14ac:dyDescent="0.25">
      <c r="E50" s="34"/>
      <c r="F50" s="19">
        <v>-5</v>
      </c>
      <c r="G50" s="16">
        <v>38.630000000000003</v>
      </c>
      <c r="H50" s="2">
        <v>39.83</v>
      </c>
      <c r="I50" s="2">
        <v>40.99</v>
      </c>
      <c r="J50" s="2">
        <v>42.12</v>
      </c>
      <c r="K50" s="25">
        <v>43.22</v>
      </c>
      <c r="L50" s="28">
        <v>44.3</v>
      </c>
      <c r="M50" s="28">
        <v>45.36</v>
      </c>
      <c r="N50" s="28">
        <v>46.41</v>
      </c>
      <c r="O50" s="31">
        <v>47.43</v>
      </c>
      <c r="DK50">
        <v>55</v>
      </c>
      <c r="DL50">
        <v>18</v>
      </c>
      <c r="DM50">
        <v>86.22</v>
      </c>
      <c r="DN50">
        <v>11.6</v>
      </c>
      <c r="DO50">
        <v>400.43</v>
      </c>
      <c r="DP50">
        <v>1.6482000000000001</v>
      </c>
    </row>
    <row r="51" spans="5:120" x14ac:dyDescent="0.25">
      <c r="E51" s="35" t="s">
        <v>72</v>
      </c>
      <c r="F51" s="20">
        <v>0</v>
      </c>
      <c r="G51" s="16">
        <v>32.840000000000003</v>
      </c>
      <c r="H51" s="16">
        <v>33.9</v>
      </c>
      <c r="I51" s="16">
        <v>34.92</v>
      </c>
      <c r="J51" s="16">
        <v>35.909999999999997</v>
      </c>
      <c r="K51" s="26">
        <v>36.880000000000003</v>
      </c>
      <c r="L51" s="29">
        <v>37.83</v>
      </c>
      <c r="M51" s="29">
        <v>38.76</v>
      </c>
      <c r="N51" s="29">
        <v>39.67</v>
      </c>
      <c r="O51" s="32">
        <v>40.56</v>
      </c>
      <c r="DK51">
        <v>60</v>
      </c>
      <c r="DL51">
        <v>18</v>
      </c>
      <c r="DM51">
        <v>82.94</v>
      </c>
      <c r="DN51">
        <v>12.06</v>
      </c>
      <c r="DO51">
        <v>406.56</v>
      </c>
      <c r="DP51">
        <v>1.6668000000000001</v>
      </c>
    </row>
    <row r="52" spans="5:120" x14ac:dyDescent="0.25">
      <c r="E52" s="34"/>
      <c r="F52" s="19">
        <v>5</v>
      </c>
      <c r="G52" s="16">
        <v>28.01</v>
      </c>
      <c r="H52" s="2">
        <v>28.95</v>
      </c>
      <c r="I52" s="2">
        <v>29.86</v>
      </c>
      <c r="J52" s="2">
        <v>30.74</v>
      </c>
      <c r="K52" s="25">
        <v>31.6</v>
      </c>
      <c r="L52" s="28">
        <v>32.44</v>
      </c>
      <c r="M52" s="28">
        <v>33.25</v>
      </c>
      <c r="N52" s="28">
        <v>34.049999999999997</v>
      </c>
      <c r="O52" s="31">
        <v>34.840000000000003</v>
      </c>
      <c r="V52" t="s">
        <v>66</v>
      </c>
      <c r="DK52">
        <v>65</v>
      </c>
      <c r="DL52">
        <v>18</v>
      </c>
      <c r="DM52">
        <v>80.06</v>
      </c>
      <c r="DN52">
        <v>12.49</v>
      </c>
      <c r="DO52">
        <v>412.56</v>
      </c>
      <c r="DP52">
        <v>1.6847000000000001</v>
      </c>
    </row>
    <row r="53" spans="5:120" x14ac:dyDescent="0.25">
      <c r="E53" s="34"/>
      <c r="F53" s="19">
        <v>10</v>
      </c>
      <c r="G53" s="16">
        <v>24.02</v>
      </c>
      <c r="H53" s="2">
        <v>24.88</v>
      </c>
      <c r="I53" s="2">
        <v>25.7</v>
      </c>
      <c r="J53" s="2">
        <v>26.49</v>
      </c>
      <c r="K53" s="25">
        <v>27.26</v>
      </c>
      <c r="L53" s="28">
        <v>28</v>
      </c>
      <c r="M53" s="28">
        <v>28.73</v>
      </c>
      <c r="N53" s="28">
        <v>29.44</v>
      </c>
      <c r="O53" s="31">
        <v>30.13</v>
      </c>
      <c r="DK53">
        <v>70</v>
      </c>
      <c r="DL53">
        <v>18</v>
      </c>
      <c r="DM53">
        <v>77.48</v>
      </c>
      <c r="DN53">
        <v>12.91</v>
      </c>
      <c r="DO53">
        <v>418.45</v>
      </c>
      <c r="DP53">
        <v>1.702</v>
      </c>
    </row>
    <row r="54" spans="5:120" x14ac:dyDescent="0.25">
      <c r="E54" s="34"/>
      <c r="F54" s="19">
        <v>15</v>
      </c>
      <c r="G54" s="16">
        <v>20.7</v>
      </c>
      <c r="H54" s="2">
        <v>21.49</v>
      </c>
      <c r="I54" s="2">
        <v>22.23</v>
      </c>
      <c r="J54" s="2">
        <v>22.95</v>
      </c>
      <c r="K54" s="25">
        <v>23.64</v>
      </c>
      <c r="L54" s="28">
        <v>24.3</v>
      </c>
      <c r="M54" s="28">
        <v>24.95</v>
      </c>
      <c r="N54" s="28">
        <v>25.59</v>
      </c>
      <c r="O54" s="31">
        <v>26.21</v>
      </c>
      <c r="DK54">
        <v>75</v>
      </c>
      <c r="DL54">
        <v>18</v>
      </c>
      <c r="DM54">
        <v>75.17</v>
      </c>
      <c r="DN54">
        <v>13.3</v>
      </c>
      <c r="DO54">
        <v>424.27</v>
      </c>
      <c r="DP54">
        <v>1.7188000000000001</v>
      </c>
    </row>
    <row r="55" spans="5:120" x14ac:dyDescent="0.25">
      <c r="E55" s="34"/>
      <c r="F55" s="19">
        <v>20</v>
      </c>
      <c r="G55" s="16">
        <v>17.86</v>
      </c>
      <c r="H55" s="2">
        <v>18.579999999999998</v>
      </c>
      <c r="I55" s="2">
        <v>19.260000000000002</v>
      </c>
      <c r="J55" s="2">
        <v>19.91</v>
      </c>
      <c r="K55" s="25">
        <v>20.54</v>
      </c>
      <c r="L55" s="28">
        <v>21.15</v>
      </c>
      <c r="M55" s="28">
        <v>21.73</v>
      </c>
      <c r="N55" s="28">
        <v>22.3</v>
      </c>
      <c r="O55" s="31">
        <v>22.86</v>
      </c>
      <c r="DK55">
        <v>80</v>
      </c>
      <c r="DL55">
        <v>18</v>
      </c>
      <c r="DM55">
        <v>73.06</v>
      </c>
      <c r="DN55">
        <v>13.69</v>
      </c>
      <c r="DO55">
        <v>430.02</v>
      </c>
      <c r="DP55">
        <v>1.7352000000000001</v>
      </c>
    </row>
    <row r="56" spans="5:120" x14ac:dyDescent="0.25">
      <c r="E56" s="34"/>
      <c r="F56" s="19">
        <v>25</v>
      </c>
      <c r="G56" s="16">
        <v>15.34</v>
      </c>
      <c r="H56" s="2">
        <v>16.010000000000002</v>
      </c>
      <c r="I56" s="2">
        <v>16.649999999999999</v>
      </c>
      <c r="J56" s="2">
        <v>17.239999999999998</v>
      </c>
      <c r="K56" s="25">
        <v>17.82</v>
      </c>
      <c r="L56" s="28">
        <v>18.37</v>
      </c>
      <c r="M56" s="28">
        <v>18.899999999999999</v>
      </c>
      <c r="N56" s="28">
        <v>19.41</v>
      </c>
      <c r="O56" s="31">
        <v>19.920000000000002</v>
      </c>
      <c r="DK56">
        <v>85</v>
      </c>
      <c r="DL56">
        <v>18</v>
      </c>
      <c r="DM56">
        <v>71.12</v>
      </c>
      <c r="DN56">
        <v>14.06</v>
      </c>
      <c r="DO56">
        <v>435.73</v>
      </c>
      <c r="DP56">
        <v>1.7512000000000001</v>
      </c>
    </row>
    <row r="57" spans="5:120" x14ac:dyDescent="0.25">
      <c r="E57" s="34"/>
      <c r="F57" s="19">
        <v>30</v>
      </c>
      <c r="G57" s="16">
        <v>13.17</v>
      </c>
      <c r="H57" s="2">
        <v>13.79</v>
      </c>
      <c r="I57" s="2">
        <v>14.38</v>
      </c>
      <c r="J57" s="2">
        <v>14.93</v>
      </c>
      <c r="K57" s="25">
        <v>15.46</v>
      </c>
      <c r="L57" s="28">
        <v>15.96</v>
      </c>
      <c r="M57" s="28">
        <v>16.440000000000001</v>
      </c>
      <c r="N57" s="28">
        <v>16.91</v>
      </c>
      <c r="O57" s="31">
        <v>17.37</v>
      </c>
      <c r="DK57">
        <v>90</v>
      </c>
      <c r="DL57">
        <v>18</v>
      </c>
      <c r="DM57">
        <v>69.33</v>
      </c>
      <c r="DN57">
        <v>14.42</v>
      </c>
      <c r="DO57">
        <v>441.4</v>
      </c>
      <c r="DP57">
        <v>1.7668999999999999</v>
      </c>
    </row>
    <row r="58" spans="5:120" x14ac:dyDescent="0.25">
      <c r="E58" s="34"/>
      <c r="F58" s="19">
        <v>35</v>
      </c>
      <c r="G58" s="16">
        <v>11.49</v>
      </c>
      <c r="H58" s="2">
        <v>12.09</v>
      </c>
      <c r="I58" s="2">
        <v>12.65</v>
      </c>
      <c r="J58" s="2">
        <v>13.17</v>
      </c>
      <c r="K58" s="25">
        <v>13.65</v>
      </c>
      <c r="L58" s="28">
        <v>14.12</v>
      </c>
      <c r="M58" s="28">
        <v>14.57</v>
      </c>
      <c r="N58" s="28">
        <v>15</v>
      </c>
      <c r="O58" s="31">
        <v>15.42</v>
      </c>
      <c r="DK58">
        <v>95</v>
      </c>
      <c r="DL58">
        <v>18</v>
      </c>
      <c r="DM58">
        <v>67.67</v>
      </c>
      <c r="DN58">
        <v>14.78</v>
      </c>
      <c r="DO58">
        <v>447.04</v>
      </c>
      <c r="DP58">
        <v>1.7824</v>
      </c>
    </row>
    <row r="59" spans="5:120" x14ac:dyDescent="0.25">
      <c r="E59" s="34"/>
      <c r="F59" s="19">
        <v>40</v>
      </c>
      <c r="G59" s="16">
        <v>10</v>
      </c>
      <c r="H59" s="2">
        <v>10.58</v>
      </c>
      <c r="I59" s="2">
        <v>11.11</v>
      </c>
      <c r="J59" s="2">
        <v>11.6</v>
      </c>
      <c r="K59" s="25">
        <v>12.06</v>
      </c>
      <c r="L59" s="28">
        <v>12.49</v>
      </c>
      <c r="M59" s="28">
        <v>12.91</v>
      </c>
      <c r="N59" s="28">
        <v>13.3</v>
      </c>
      <c r="O59" s="31">
        <v>13.69</v>
      </c>
      <c r="DK59">
        <v>100</v>
      </c>
      <c r="DL59">
        <v>18</v>
      </c>
      <c r="DM59">
        <v>66.13</v>
      </c>
      <c r="DN59">
        <v>15.12</v>
      </c>
      <c r="DO59">
        <v>452.67</v>
      </c>
      <c r="DP59">
        <v>1.7976000000000001</v>
      </c>
    </row>
    <row r="60" spans="5:120" x14ac:dyDescent="0.25">
      <c r="E60" s="34"/>
      <c r="F60" s="19">
        <v>45</v>
      </c>
      <c r="G60" s="16">
        <v>8.52</v>
      </c>
      <c r="H60" s="2">
        <v>9.09</v>
      </c>
      <c r="I60" s="2">
        <v>9.6</v>
      </c>
      <c r="J60" s="2">
        <v>10.07</v>
      </c>
      <c r="K60" s="25">
        <v>10.5</v>
      </c>
      <c r="L60" s="28">
        <v>10.91</v>
      </c>
      <c r="M60" s="28">
        <v>11.29</v>
      </c>
      <c r="N60" s="28">
        <v>11.66</v>
      </c>
      <c r="O60" s="31">
        <v>12.02</v>
      </c>
    </row>
    <row r="61" spans="5:120" x14ac:dyDescent="0.25">
      <c r="E61" s="34"/>
      <c r="F61" s="19">
        <v>50</v>
      </c>
      <c r="G61" s="16">
        <v>7.24</v>
      </c>
      <c r="H61" s="2">
        <v>7.82</v>
      </c>
      <c r="I61" s="2">
        <v>8.32</v>
      </c>
      <c r="J61" s="2">
        <v>8.77</v>
      </c>
      <c r="K61" s="25">
        <v>9.18</v>
      </c>
      <c r="L61" s="28">
        <v>9.56</v>
      </c>
      <c r="M61" s="28">
        <v>9.92</v>
      </c>
      <c r="N61" s="28">
        <v>10.27</v>
      </c>
      <c r="O61" s="31">
        <v>10.6</v>
      </c>
    </row>
    <row r="62" spans="5:120" x14ac:dyDescent="0.25">
      <c r="E62" s="34"/>
      <c r="F62" s="19">
        <v>55</v>
      </c>
      <c r="G62" s="16">
        <v>6.17</v>
      </c>
      <c r="H62" s="2">
        <v>6.78</v>
      </c>
      <c r="I62" s="2">
        <v>7.28</v>
      </c>
      <c r="J62" s="2">
        <v>7.71</v>
      </c>
      <c r="K62" s="25">
        <v>8.1</v>
      </c>
      <c r="L62" s="28">
        <v>8.4700000000000006</v>
      </c>
      <c r="M62" s="28">
        <v>8.81</v>
      </c>
      <c r="N62" s="28">
        <v>9.1300000000000008</v>
      </c>
      <c r="O62" s="31">
        <v>9.44</v>
      </c>
    </row>
    <row r="63" spans="5:120" x14ac:dyDescent="0.25">
      <c r="E63" s="34"/>
      <c r="F63" s="19">
        <v>60</v>
      </c>
      <c r="G63" s="16">
        <v>5.14</v>
      </c>
      <c r="H63" s="2">
        <v>5.78</v>
      </c>
      <c r="I63" s="2">
        <v>6.29</v>
      </c>
      <c r="J63" s="2">
        <v>6.71</v>
      </c>
      <c r="K63" s="25">
        <v>7.09</v>
      </c>
      <c r="L63" s="28">
        <v>7.44</v>
      </c>
      <c r="M63" s="28">
        <v>7.76</v>
      </c>
      <c r="N63" s="28">
        <v>8.07</v>
      </c>
      <c r="O63" s="31">
        <v>8.35</v>
      </c>
    </row>
    <row r="64" spans="5:120" ht="15.75" thickBot="1" x14ac:dyDescent="0.3">
      <c r="E64" s="34"/>
      <c r="F64" s="21">
        <v>65</v>
      </c>
      <c r="G64" s="17">
        <v>4.22</v>
      </c>
      <c r="H64" s="5">
        <v>4.97</v>
      </c>
      <c r="I64" s="5">
        <v>5.49</v>
      </c>
      <c r="J64" s="5">
        <v>5.91</v>
      </c>
      <c r="K64" s="27">
        <v>6.27</v>
      </c>
      <c r="L64" s="30">
        <v>6.61</v>
      </c>
      <c r="M64" s="30">
        <v>6.91</v>
      </c>
      <c r="N64" s="30">
        <v>7.2</v>
      </c>
      <c r="O64" s="33">
        <v>7.47</v>
      </c>
    </row>
    <row r="115" spans="4:9" x14ac:dyDescent="0.25">
      <c r="D115" t="s">
        <v>68</v>
      </c>
      <c r="E115" s="14"/>
      <c r="F115" s="14"/>
      <c r="G115" s="15" t="s">
        <v>67</v>
      </c>
      <c r="H115" s="14"/>
      <c r="I115" s="14"/>
    </row>
    <row r="125" spans="4:9" x14ac:dyDescent="0.25">
      <c r="E125" s="13"/>
    </row>
    <row r="137" spans="7:12" x14ac:dyDescent="0.25">
      <c r="G137" t="s">
        <v>70</v>
      </c>
      <c r="H137" s="14"/>
      <c r="I137" s="14"/>
      <c r="J137" s="15" t="s">
        <v>69</v>
      </c>
      <c r="K137" s="14"/>
      <c r="L137" s="14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Ismaël</dc:creator>
  <cp:lastModifiedBy>Ismaël</cp:lastModifiedBy>
  <dcterms:created xsi:type="dcterms:W3CDTF">2011-10-23T15:25:20Z</dcterms:created>
  <dcterms:modified xsi:type="dcterms:W3CDTF">2011-11-25T17:34:38Z</dcterms:modified>
</cp:coreProperties>
</file>