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autoCompressPictures="0"/>
  <bookViews>
    <workbookView xWindow="0" yWindow="0" windowWidth="24240" windowHeight="13740"/>
  </bookViews>
  <sheets>
    <sheet name="Devis" sheetId="1" r:id="rId1"/>
    <sheet name="Produits" sheetId="4" r:id="rId2"/>
    <sheet name="N°de Devis" sheetId="5" r:id="rId3"/>
    <sheet name="Clients" sheetId="6" r:id="rId4"/>
  </sheets>
  <definedNames>
    <definedName name="Cloisons">#REF!</definedName>
    <definedName name="Mesures">Devis!$M$2:$M$5</definedName>
    <definedName name="_xlnm.Print_Area" localSheetId="0">Devis!$B$1:$I$50</definedName>
    <definedName name="_xlnm.Print_Titles" localSheetId="0">Devis!$1:$15</definedName>
    <definedName name="unités">Devis!$F$20:$F$25</definedName>
    <definedName name="UnitésdeMesure">Devis!$M$2:$M$15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6" i="1"/>
  <c r="I37"/>
  <c r="I38"/>
  <c r="B17"/>
  <c r="G49"/>
  <c r="H12"/>
</calcChain>
</file>

<file path=xl/sharedStrings.xml><?xml version="1.0" encoding="utf-8"?>
<sst xmlns="http://schemas.openxmlformats.org/spreadsheetml/2006/main" count="282" uniqueCount="171">
  <si>
    <t>Ens.</t>
  </si>
  <si>
    <t>Un.</t>
  </si>
  <si>
    <t>m².</t>
  </si>
  <si>
    <t>mL.</t>
  </si>
  <si>
    <t>DEVIS</t>
  </si>
  <si>
    <t>DATE</t>
  </si>
  <si>
    <t>Affaire :</t>
  </si>
  <si>
    <t>Devis n°:</t>
  </si>
  <si>
    <t>Désignation</t>
  </si>
  <si>
    <t>Unité</t>
  </si>
  <si>
    <t>Qté.</t>
  </si>
  <si>
    <t>P.U.H.T.</t>
  </si>
  <si>
    <t>Total H.T.</t>
  </si>
  <si>
    <t>T.V.A.</t>
  </si>
  <si>
    <t>TOTAL T.T.C.</t>
  </si>
  <si>
    <r>
      <t xml:space="preserve">En cas d'accord nous retourner le devis signé avec mention </t>
    </r>
    <r>
      <rPr>
        <b/>
        <i/>
        <sz val="10"/>
        <color indexed="8"/>
        <rFont val="Arial"/>
        <family val="2"/>
      </rPr>
      <t>"Bon pour accord"</t>
    </r>
    <r>
      <rPr>
        <sz val="10"/>
        <color indexed="8"/>
        <rFont val="Arial"/>
        <family val="2"/>
      </rPr>
      <t>.</t>
    </r>
  </si>
  <si>
    <t>Conditions de règlements : 30% à la commande, le solde à 30 jours fin de mois.</t>
  </si>
  <si>
    <t>Restant à votre disposition pour toutes informations complémentaires, nous vous prions d'agréer Madame, Monsieur, nos plus sincères salutations.</t>
  </si>
  <si>
    <t>TECHNIPOSE E.A.I.</t>
  </si>
  <si>
    <t>Votre Partenaire Travaux</t>
  </si>
  <si>
    <t>(Mention "Bon Pour Accord")</t>
  </si>
  <si>
    <t>Sté</t>
  </si>
  <si>
    <t>Ad</t>
  </si>
  <si>
    <t>CP + Ville</t>
  </si>
  <si>
    <t>Lot Cloisons</t>
  </si>
  <si>
    <t>Dépose cloison existante</t>
  </si>
  <si>
    <t>m²</t>
  </si>
  <si>
    <t>Dépose de cloisons existantes incluant mise en décharge</t>
  </si>
  <si>
    <t>Dépose Repose de Cloison existante</t>
  </si>
  <si>
    <t xml:space="preserve">Dépose Repose de Modules Vitrées Sur Allège </t>
  </si>
  <si>
    <t>Fourniture et pose cloison universel 98, 1 face mélaminée " blanc "</t>
  </si>
  <si>
    <t>Fourniture et Pose de cloison pleine + imposte.</t>
  </si>
  <si>
    <t>Fourniture et Pose de Cloisons Double Vitrage sur allège avec store</t>
  </si>
  <si>
    <t>Fourniture et Pose de Cloisons Double Vitrage sur allège sans store</t>
  </si>
  <si>
    <t>Fourniture et Pose de Cloisons Double Vitrage tout hauteur avec store</t>
  </si>
  <si>
    <t>Fourniture et Pose de Cloisons Double Vitrage tout hauteur sans store</t>
  </si>
  <si>
    <t>Fourniture et Pose de Cloisons Pleines</t>
  </si>
  <si>
    <t>Fourniture et Pose de Cloisons Pleines Tout Hauteur.</t>
  </si>
  <si>
    <t>Fourniture et Pose de Cloisons Vitrées sur allège simple vitrage avec store</t>
  </si>
  <si>
    <t>Fourniture et Pose de Cloisons Vitrées sur allège simple vitrage sans store</t>
  </si>
  <si>
    <t>Fourniture et Pose de Cloisons Vitrées tout hauteur simple vitrage avec store</t>
  </si>
  <si>
    <t>Fourniture et Pose de Cloisons Vitrées tout hauteur simple vitrage sans store</t>
  </si>
  <si>
    <t>Fourniture et Pose d'un mur mobile.</t>
  </si>
  <si>
    <t>Fourniture et pose film opaque blanc sur vitrage existant côté laboratoire</t>
  </si>
  <si>
    <t>Repose de cloisons existantes</t>
  </si>
  <si>
    <t>Famille</t>
  </si>
  <si>
    <t>Définition</t>
  </si>
  <si>
    <t>Prix</t>
  </si>
  <si>
    <t>Dépose de faux plafond existant</t>
  </si>
  <si>
    <t>Dépose du faux plafond existant et mise en décharge</t>
  </si>
  <si>
    <t>Fourniture et pose dalles faux plafond</t>
  </si>
  <si>
    <t>Fourniture et pose de barrières phoniques ACCOUSTIMAS de 60 cm</t>
  </si>
  <si>
    <t>Fourniture et pose de faux plafond 600 X 600 nos références</t>
  </si>
  <si>
    <t>Fourniture et pose de faux plafond dalles 600 X 600 EKLAT bord droit</t>
  </si>
  <si>
    <t>Fourniture et pose de faux plafond Hydrofuge</t>
  </si>
  <si>
    <t>Fourniture et pose de matelas de Laine de Verre sur Faux Plafond</t>
  </si>
  <si>
    <t>Fourniture et pose faux plafond</t>
  </si>
  <si>
    <t>Raccord  faux plafond</t>
  </si>
  <si>
    <t>Lot Faux Plafond</t>
  </si>
  <si>
    <t>Dépose et traitement de sol, réagréage, mise en décharge</t>
  </si>
  <si>
    <t>Dépose de revêtement de sol existant</t>
  </si>
  <si>
    <t>Dépose du sol existant et mise en décharge</t>
  </si>
  <si>
    <t>Dépose Moquette et évacuation</t>
  </si>
  <si>
    <t>Dépose moquette existante et  traitement de sol</t>
  </si>
  <si>
    <t>Dépose Sol</t>
  </si>
  <si>
    <t>Fourniture et pose dalles PVC</t>
  </si>
  <si>
    <t>Fourniture et Pose de Linoléum</t>
  </si>
  <si>
    <t>Fourniture et Pose de Marmoléum DUAL de chez FERBO</t>
  </si>
  <si>
    <t xml:space="preserve">Fourniture et Pose de Moquette </t>
  </si>
  <si>
    <t>Fourniture et pose flotex HD</t>
  </si>
  <si>
    <t>Fourniture et Pose Moquette dalle 600 X 600 nos références</t>
  </si>
  <si>
    <t>Fourniture et Pose Moquette en Laie Gris Aiguilleté</t>
  </si>
  <si>
    <t>Fourniture et pose revêtement de sol " Linoléum "</t>
  </si>
  <si>
    <t>Fourniture et Pose Revêtement Sol PVC</t>
  </si>
  <si>
    <t>Pose moquette hors fourniture</t>
  </si>
  <si>
    <t>Raccord sol revêtement lino</t>
  </si>
  <si>
    <t>Lot Revêtement de Sol</t>
  </si>
  <si>
    <t>Dépose de revêtement Mural existant + Mise en Peinture</t>
  </si>
  <si>
    <t>Peinture plafond</t>
  </si>
  <si>
    <t>Peinture Sur dalles de Faux Plafond</t>
  </si>
  <si>
    <t>Raccord peinture</t>
  </si>
  <si>
    <t>Sur l'ensemble des Murs application 2 couches peinture satinée</t>
  </si>
  <si>
    <t>Traitement des murs et mise en Peinture.</t>
  </si>
  <si>
    <t>Traitement des Murs, rebouchage, ponçage, mise en peinture</t>
  </si>
  <si>
    <t>Traitement et mise en peinture de l'ensemble des murs et plafonds</t>
  </si>
  <si>
    <t>Lot Peintures</t>
  </si>
  <si>
    <t>Dépose bloc porte existant et découpe cloison</t>
  </si>
  <si>
    <t xml:space="preserve">Fourniture et pose bloc porte cadre aluminium vitré avec traverse </t>
  </si>
  <si>
    <t>Fourniture et pose bloc porte coulissante</t>
  </si>
  <si>
    <t>Fourniture et pose bloc porte coupe feu 1 heure</t>
  </si>
  <si>
    <t>Fourniture et Pose Bloc Porte Double 2040 X 830  X 830</t>
  </si>
  <si>
    <t>Fourniture et Pose Bloc Porte Simple 2040 X 830</t>
  </si>
  <si>
    <t>Fourniture et pose bloc porte tierce 2040 x 1020 X 620</t>
  </si>
  <si>
    <t>Fourniture et Pose Bloc Porte Tierce 2040 X 830  X 430</t>
  </si>
  <si>
    <t>Fourniture et Pose Bloc Porte Tierce 2040 X 830  X 430 Cadre Alu Vitré</t>
  </si>
  <si>
    <t>Fourniture et pose coffrage</t>
  </si>
  <si>
    <t>Fourniture et Pose de Châssis Basculants</t>
  </si>
  <si>
    <t>Fourniture et pose de plat aluminium de recouvrement</t>
  </si>
  <si>
    <t>Fourniture et Pose de Porte Clarit 2040 X 930</t>
  </si>
  <si>
    <t>Fourniture et Pose de Porte Vitrée</t>
  </si>
  <si>
    <t xml:space="preserve">Fourniture et pose d'un bloc porte double 2040 X 1600 </t>
  </si>
  <si>
    <t>Fourniture et Pose d'un Bloc Porte Double.</t>
  </si>
  <si>
    <t>Fourniture et Pose d'un Bloc Porte Simple.</t>
  </si>
  <si>
    <t>Fourniture et pose porte cadre aluminium plein 2040 x 830</t>
  </si>
  <si>
    <t>Fourniture et pose porte cadre aluminium vitré 2040 x 830</t>
  </si>
  <si>
    <t>Fourniture et pose porte plus oculus</t>
  </si>
  <si>
    <t>Fourniture et pose store à rouleau</t>
  </si>
  <si>
    <t>Inversement Bloc Porte existant</t>
  </si>
  <si>
    <t>Lot Bloc Portes</t>
  </si>
  <si>
    <t>Barres Anti Panique</t>
  </si>
  <si>
    <t>Barres de seuil 30 mm Inox, 3 mètres Longueur</t>
  </si>
  <si>
    <t>Crémon Pompier</t>
  </si>
  <si>
    <t>Ferme Portes</t>
  </si>
  <si>
    <t>Fourniture et pose baie libre</t>
  </si>
  <si>
    <t>Fourniture et pose barre de seuil</t>
  </si>
  <si>
    <t>Fourniture et Pose d'angles</t>
  </si>
  <si>
    <t>Fourniture et Pose d'Angles Droits ou Variables</t>
  </si>
  <si>
    <t>Fourniture et Pose de 1 plats aluminium de recouvrement</t>
  </si>
  <si>
    <t>Fourniture et Pose d'un habillage en aluminium laqué blanc</t>
  </si>
  <si>
    <t>Fourniture et pose plaque inox sur mur</t>
  </si>
  <si>
    <t>Plats Aluminium de recouvrement</t>
  </si>
  <si>
    <t>Poignées de tirage</t>
  </si>
  <si>
    <t>Tôles pliées pours raccords</t>
  </si>
  <si>
    <t>Lot Quincaillerie</t>
  </si>
  <si>
    <r>
      <t xml:space="preserve">Mise en peinture 2 couches Acrylique Satiné. </t>
    </r>
    <r>
      <rPr>
        <i/>
        <sz val="10"/>
        <color indexed="25"/>
        <rFont val="Arial"/>
        <family val="2"/>
      </rPr>
      <t>(Murs et Cloisons)</t>
    </r>
  </si>
  <si>
    <t xml:space="preserve">Déplacement de luminaires </t>
  </si>
  <si>
    <t>Dépose et déplacement interrupteur avec remplacement</t>
  </si>
  <si>
    <t>Fourniture et pose luminaire étanche</t>
  </si>
  <si>
    <t>Récupération luminaire</t>
  </si>
  <si>
    <t>Lot Electricité</t>
  </si>
  <si>
    <t>Lot Plomberie</t>
  </si>
  <si>
    <t>En Cours</t>
  </si>
  <si>
    <t>Lot climatisation</t>
  </si>
  <si>
    <t>Dépose de Cloisons en Carreau de Plâtre et mise en décharge.</t>
  </si>
  <si>
    <t>Evacuation et mise en décharge des gravats, nettoyage chantier.</t>
  </si>
  <si>
    <t>Fourniture et Pose de Cloisons en Carreau de Plâtre.</t>
  </si>
  <si>
    <t>Fourniture et pose d'un mur mobile stocké sur site</t>
  </si>
  <si>
    <t>Lot Maçonnerie</t>
  </si>
  <si>
    <t>1 armoire 2200 x 1200 x 512 hors porte</t>
  </si>
  <si>
    <t>1 coffrage 2400 x 400 x 512</t>
  </si>
  <si>
    <t>1 façade 2200 x 1200 x 512</t>
  </si>
  <si>
    <t>Fourniture et Pose d'un habillage en bois.</t>
  </si>
  <si>
    <t>Pose de l'ensemble</t>
  </si>
  <si>
    <t>Tablette mélaminé blanc épaisseur 12mm - 961 x 460</t>
  </si>
  <si>
    <t>Lot Menuiserie</t>
  </si>
  <si>
    <t>Nettoyage et Protection du Chantier.</t>
  </si>
  <si>
    <t>Dépose et évacuation gaine</t>
  </si>
  <si>
    <t>Protection et nettoyage</t>
  </si>
  <si>
    <t>Lot Autres /Divers</t>
  </si>
  <si>
    <t>Année</t>
  </si>
  <si>
    <t>Mois</t>
  </si>
  <si>
    <t>Numéro</t>
  </si>
  <si>
    <t>Société</t>
  </si>
  <si>
    <t>Client</t>
  </si>
  <si>
    <t>Code Postal</t>
  </si>
  <si>
    <t>Ville</t>
  </si>
  <si>
    <t>&lt;------- toujours laisser une ligne vide au minimum en fin de chaque "Lot"</t>
  </si>
  <si>
    <t>A200911002</t>
  </si>
  <si>
    <t>TOTAL H.T</t>
  </si>
  <si>
    <t>Adresse2</t>
  </si>
  <si>
    <t>Adresse1</t>
  </si>
  <si>
    <t>Sté mDF</t>
  </si>
  <si>
    <t>Monsieur Xlpages</t>
  </si>
  <si>
    <t>10 rue du Net</t>
  </si>
  <si>
    <t>PARIS</t>
  </si>
  <si>
    <t>Ent. Excel</t>
  </si>
  <si>
    <t>Monsieur myDearFriend!</t>
  </si>
  <si>
    <t>3 rue VBA</t>
  </si>
  <si>
    <t>REIMS</t>
  </si>
  <si>
    <t>BP 2010</t>
  </si>
  <si>
    <t>Mr X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</si>
</sst>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yyyy"/>
    <numFmt numFmtId="166" formatCode="mmmm"/>
    <numFmt numFmtId="167" formatCode="000"/>
  </numFmts>
  <fonts count="20"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25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sz val="10"/>
      <color rgb="FF824686"/>
      <name val="Arial"/>
      <family val="2"/>
    </font>
    <font>
      <sz val="10"/>
      <color theme="0"/>
      <name val="Arial"/>
      <family val="2"/>
    </font>
    <font>
      <b/>
      <u/>
      <sz val="10"/>
      <color rgb="FF824686"/>
      <name val="Arial"/>
      <family val="2"/>
    </font>
    <font>
      <i/>
      <sz val="10"/>
      <color rgb="FF824686"/>
      <name val="Arial"/>
      <family val="2"/>
    </font>
    <font>
      <sz val="11"/>
      <color rgb="FF824686"/>
      <name val="Calibri"/>
      <family val="2"/>
      <scheme val="minor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24686"/>
        <bgColor indexed="64"/>
      </patternFill>
    </fill>
    <fill>
      <patternFill patternType="solid">
        <fgColor rgb="FF7030A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thin">
        <color rgb="FF824686"/>
      </right>
      <top style="thin">
        <color rgb="FF824686"/>
      </top>
      <bottom/>
      <diagonal/>
    </border>
    <border>
      <left style="thin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thin">
        <color rgb="FF824686"/>
      </right>
      <top/>
      <bottom/>
      <diagonal/>
    </border>
    <border>
      <left style="thin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thin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thin">
        <color rgb="FF824686"/>
      </right>
      <top style="thin">
        <color rgb="FF824686"/>
      </top>
      <bottom style="thin">
        <color rgb="FF824686"/>
      </bottom>
      <diagonal/>
    </border>
    <border>
      <left style="thin">
        <color rgb="FF7030A0"/>
      </left>
      <right style="hair">
        <color rgb="FF7030A0"/>
      </right>
      <top style="thin">
        <color rgb="FF7030A0"/>
      </top>
      <bottom/>
      <diagonal/>
    </border>
    <border>
      <left style="hair">
        <color rgb="FF7030A0"/>
      </left>
      <right style="hair">
        <color rgb="FF7030A0"/>
      </right>
      <top style="thin">
        <color rgb="FF7030A0"/>
      </top>
      <bottom/>
      <diagonal/>
    </border>
    <border>
      <left style="thin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/>
      <diagonal/>
    </border>
    <border>
      <left style="thin">
        <color rgb="FF7030A0"/>
      </left>
      <right style="hair">
        <color rgb="FF7030A0"/>
      </right>
      <top/>
      <bottom style="thin">
        <color rgb="FF7030A0"/>
      </bottom>
      <diagonal/>
    </border>
    <border>
      <left style="hair">
        <color rgb="FF7030A0"/>
      </left>
      <right style="hair">
        <color rgb="FF7030A0"/>
      </right>
      <top/>
      <bottom style="thin">
        <color rgb="FF7030A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</borders>
  <cellStyleXfs count="2">
    <xf numFmtId="0" fontId="0" fillId="0" borderId="0"/>
    <xf numFmtId="0" fontId="2" fillId="0" borderId="0"/>
  </cellStyleXfs>
  <cellXfs count="128">
    <xf numFmtId="0" fontId="0" fillId="0" borderId="0" xfId="0"/>
    <xf numFmtId="0" fontId="8" fillId="0" borderId="0" xfId="0" applyFont="1"/>
    <xf numFmtId="3" fontId="9" fillId="0" borderId="0" xfId="0" applyNumberFormat="1" applyFont="1"/>
    <xf numFmtId="0" fontId="8" fillId="0" borderId="3" xfId="0" applyFont="1" applyFill="1" applyBorder="1" applyAlignment="1">
      <alignment horizontal="center"/>
    </xf>
    <xf numFmtId="3" fontId="10" fillId="0" borderId="0" xfId="0" applyNumberFormat="1" applyFont="1"/>
    <xf numFmtId="3" fontId="8" fillId="0" borderId="0" xfId="0" applyNumberFormat="1" applyFont="1"/>
    <xf numFmtId="164" fontId="8" fillId="0" borderId="0" xfId="0" applyNumberFormat="1" applyFont="1" applyAlignment="1">
      <alignment horizontal="left"/>
    </xf>
    <xf numFmtId="3" fontId="8" fillId="0" borderId="0" xfId="0" applyNumberFormat="1" applyFont="1" applyAlignment="1">
      <alignment horizontal="left"/>
    </xf>
    <xf numFmtId="0" fontId="8" fillId="0" borderId="4" xfId="0" applyFont="1" applyBorder="1"/>
    <xf numFmtId="0" fontId="8" fillId="0" borderId="5" xfId="0" applyFont="1" applyBorder="1"/>
    <xf numFmtId="3" fontId="8" fillId="0" borderId="5" xfId="0" applyNumberFormat="1" applyFont="1" applyBorder="1"/>
    <xf numFmtId="0" fontId="8" fillId="0" borderId="6" xfId="0" applyFont="1" applyBorder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11" fillId="0" borderId="0" xfId="0" applyFont="1" applyBorder="1" applyAlignment="1">
      <alignment horizontal="center"/>
    </xf>
    <xf numFmtId="0" fontId="8" fillId="0" borderId="0" xfId="0" applyFont="1" applyBorder="1"/>
    <xf numFmtId="3" fontId="8" fillId="0" borderId="0" xfId="0" applyNumberFormat="1" applyFont="1" applyBorder="1"/>
    <xf numFmtId="0" fontId="8" fillId="0" borderId="7" xfId="0" applyFont="1" applyBorder="1"/>
    <xf numFmtId="0" fontId="8" fillId="0" borderId="8" xfId="0" applyFont="1" applyBorder="1"/>
    <xf numFmtId="3" fontId="8" fillId="0" borderId="8" xfId="0" applyNumberFormat="1" applyFont="1" applyBorder="1"/>
    <xf numFmtId="0" fontId="8" fillId="0" borderId="9" xfId="0" applyFont="1" applyBorder="1"/>
    <xf numFmtId="0" fontId="8" fillId="2" borderId="10" xfId="0" applyFont="1" applyFill="1" applyBorder="1" applyAlignment="1">
      <alignment horizontal="center"/>
    </xf>
    <xf numFmtId="3" fontId="8" fillId="2" borderId="10" xfId="0" applyNumberFormat="1" applyFont="1" applyFill="1" applyBorder="1" applyAlignment="1">
      <alignment horizontal="center"/>
    </xf>
    <xf numFmtId="0" fontId="8" fillId="0" borderId="6" xfId="0" applyFont="1" applyBorder="1" applyAlignment="1"/>
    <xf numFmtId="0" fontId="8" fillId="0" borderId="0" xfId="0" applyFont="1" applyBorder="1" applyAlignment="1"/>
    <xf numFmtId="0" fontId="8" fillId="0" borderId="3" xfId="0" applyFont="1" applyBorder="1" applyAlignment="1"/>
    <xf numFmtId="3" fontId="8" fillId="0" borderId="11" xfId="0" applyNumberFormat="1" applyFont="1" applyBorder="1" applyAlignment="1">
      <alignment horizontal="center"/>
    </xf>
    <xf numFmtId="4" fontId="8" fillId="0" borderId="11" xfId="0" applyNumberFormat="1" applyFont="1" applyBorder="1"/>
    <xf numFmtId="0" fontId="2" fillId="0" borderId="8" xfId="0" applyFont="1" applyFill="1" applyBorder="1" applyAlignment="1"/>
    <xf numFmtId="0" fontId="2" fillId="0" borderId="9" xfId="0" applyFont="1" applyFill="1" applyBorder="1" applyAlignment="1"/>
    <xf numFmtId="4" fontId="8" fillId="0" borderId="10" xfId="0" applyNumberFormat="1" applyFont="1" applyBorder="1"/>
    <xf numFmtId="10" fontId="8" fillId="0" borderId="12" xfId="0" applyNumberFormat="1" applyFont="1" applyBorder="1" applyAlignment="1">
      <alignment horizontal="center"/>
    </xf>
    <xf numFmtId="0" fontId="8" fillId="0" borderId="1" xfId="0" applyFont="1" applyBorder="1"/>
    <xf numFmtId="3" fontId="8" fillId="0" borderId="1" xfId="0" applyNumberFormat="1" applyFont="1" applyBorder="1"/>
    <xf numFmtId="0" fontId="12" fillId="0" borderId="0" xfId="0" applyFont="1"/>
    <xf numFmtId="3" fontId="13" fillId="0" borderId="0" xfId="0" applyNumberFormat="1" applyFont="1"/>
    <xf numFmtId="0" fontId="8" fillId="0" borderId="13" xfId="0" applyFont="1" applyFill="1" applyBorder="1" applyAlignment="1">
      <alignment horizontal="center"/>
    </xf>
    <xf numFmtId="4" fontId="8" fillId="0" borderId="14" xfId="0" applyNumberFormat="1" applyFont="1" applyBorder="1"/>
    <xf numFmtId="4" fontId="8" fillId="0" borderId="0" xfId="0" applyNumberFormat="1" applyFont="1" applyBorder="1"/>
    <xf numFmtId="0" fontId="2" fillId="0" borderId="6" xfId="0" applyFont="1" applyFill="1" applyBorder="1" applyAlignment="1"/>
    <xf numFmtId="0" fontId="2" fillId="0" borderId="0" xfId="0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center"/>
    </xf>
    <xf numFmtId="4" fontId="2" fillId="0" borderId="11" xfId="0" applyNumberFormat="1" applyFont="1" applyBorder="1"/>
    <xf numFmtId="4" fontId="2" fillId="0" borderId="11" xfId="0" applyNumberFormat="1" applyFont="1" applyFill="1" applyBorder="1"/>
    <xf numFmtId="0" fontId="2" fillId="0" borderId="7" xfId="0" applyFont="1" applyFill="1" applyBorder="1" applyAlignment="1"/>
    <xf numFmtId="0" fontId="2" fillId="0" borderId="9" xfId="0" applyFont="1" applyFill="1" applyBorder="1" applyAlignment="1">
      <alignment horizontal="center"/>
    </xf>
    <xf numFmtId="4" fontId="2" fillId="0" borderId="15" xfId="0" applyNumberFormat="1" applyFont="1" applyBorder="1"/>
    <xf numFmtId="0" fontId="14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6" fillId="0" borderId="16" xfId="0" applyFont="1" applyBorder="1"/>
    <xf numFmtId="0" fontId="14" fillId="0" borderId="17" xfId="0" applyFont="1" applyBorder="1"/>
    <xf numFmtId="0" fontId="14" fillId="0" borderId="17" xfId="0" applyFont="1" applyBorder="1" applyAlignment="1">
      <alignment horizontal="center"/>
    </xf>
    <xf numFmtId="4" fontId="14" fillId="0" borderId="18" xfId="0" applyNumberFormat="1" applyFont="1" applyBorder="1"/>
    <xf numFmtId="0" fontId="14" fillId="0" borderId="19" xfId="0" applyFont="1" applyBorder="1"/>
    <xf numFmtId="0" fontId="14" fillId="0" borderId="20" xfId="0" applyFont="1" applyBorder="1"/>
    <xf numFmtId="0" fontId="14" fillId="0" borderId="20" xfId="0" applyFont="1" applyBorder="1" applyAlignment="1">
      <alignment horizontal="center"/>
    </xf>
    <xf numFmtId="4" fontId="14" fillId="0" borderId="21" xfId="0" applyNumberFormat="1" applyFont="1" applyBorder="1" applyAlignment="1">
      <alignment horizontal="right"/>
    </xf>
    <xf numFmtId="0" fontId="14" fillId="0" borderId="20" xfId="0" applyFont="1" applyFill="1" applyBorder="1" applyAlignment="1"/>
    <xf numFmtId="4" fontId="14" fillId="0" borderId="21" xfId="0" applyNumberFormat="1" applyFont="1" applyBorder="1"/>
    <xf numFmtId="0" fontId="14" fillId="0" borderId="20" xfId="0" applyFont="1" applyBorder="1" applyAlignment="1"/>
    <xf numFmtId="0" fontId="14" fillId="0" borderId="20" xfId="0" applyFont="1" applyFill="1" applyBorder="1" applyAlignment="1">
      <alignment horizontal="center"/>
    </xf>
    <xf numFmtId="0" fontId="14" fillId="0" borderId="21" xfId="0" applyFont="1" applyBorder="1"/>
    <xf numFmtId="0" fontId="14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4" fontId="14" fillId="0" borderId="21" xfId="0" applyNumberFormat="1" applyFont="1" applyBorder="1" applyAlignment="1">
      <alignment horizontal="right" vertical="center"/>
    </xf>
    <xf numFmtId="11" fontId="14" fillId="0" borderId="20" xfId="0" applyNumberFormat="1" applyFont="1" applyBorder="1" applyAlignment="1">
      <alignment horizontal="center"/>
    </xf>
    <xf numFmtId="4" fontId="14" fillId="0" borderId="21" xfId="0" applyNumberFormat="1" applyFont="1" applyFill="1" applyBorder="1" applyAlignment="1"/>
    <xf numFmtId="0" fontId="14" fillId="0" borderId="22" xfId="0" applyFont="1" applyBorder="1"/>
    <xf numFmtId="0" fontId="14" fillId="0" borderId="23" xfId="0" applyFont="1" applyBorder="1"/>
    <xf numFmtId="0" fontId="14" fillId="0" borderId="23" xfId="0" applyFont="1" applyBorder="1" applyAlignment="1">
      <alignment horizontal="center"/>
    </xf>
    <xf numFmtId="0" fontId="14" fillId="0" borderId="24" xfId="0" applyFont="1" applyBorder="1"/>
    <xf numFmtId="0" fontId="14" fillId="0" borderId="17" xfId="0" applyFont="1" applyFill="1" applyBorder="1" applyAlignment="1"/>
    <xf numFmtId="0" fontId="14" fillId="0" borderId="17" xfId="0" applyFont="1" applyFill="1" applyBorder="1" applyAlignment="1">
      <alignment horizontal="center"/>
    </xf>
    <xf numFmtId="0" fontId="17" fillId="0" borderId="17" xfId="0" applyFont="1" applyBorder="1"/>
    <xf numFmtId="0" fontId="14" fillId="0" borderId="18" xfId="0" applyFont="1" applyBorder="1"/>
    <xf numFmtId="4" fontId="14" fillId="0" borderId="18" xfId="0" applyNumberFormat="1" applyFont="1" applyBorder="1" applyAlignment="1">
      <alignment horizontal="right"/>
    </xf>
    <xf numFmtId="0" fontId="14" fillId="0" borderId="16" xfId="0" applyFont="1" applyBorder="1"/>
    <xf numFmtId="0" fontId="18" fillId="0" borderId="0" xfId="0" applyFont="1"/>
    <xf numFmtId="0" fontId="18" fillId="0" borderId="0" xfId="0" applyFont="1" applyAlignment="1">
      <alignment horizontal="right"/>
    </xf>
    <xf numFmtId="0" fontId="7" fillId="4" borderId="3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4" borderId="32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7" fillId="0" borderId="0" xfId="0" applyFont="1" applyFill="1" applyAlignment="1">
      <alignment horizontal="center"/>
    </xf>
    <xf numFmtId="0" fontId="19" fillId="0" borderId="0" xfId="0" quotePrefix="1" applyFont="1"/>
    <xf numFmtId="0" fontId="8" fillId="0" borderId="14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quotePrefix="1" applyFont="1" applyFill="1" applyBorder="1" applyAlignment="1"/>
    <xf numFmtId="166" fontId="18" fillId="0" borderId="25" xfId="0" applyNumberFormat="1" applyFont="1" applyBorder="1" applyAlignment="1">
      <alignment horizontal="center"/>
    </xf>
    <xf numFmtId="167" fontId="18" fillId="0" borderId="30" xfId="0" applyNumberFormat="1" applyFont="1" applyBorder="1" applyAlignment="1">
      <alignment horizontal="center"/>
    </xf>
    <xf numFmtId="166" fontId="18" fillId="0" borderId="26" xfId="0" applyNumberFormat="1" applyFont="1" applyBorder="1" applyAlignment="1">
      <alignment horizontal="center"/>
    </xf>
    <xf numFmtId="167" fontId="18" fillId="0" borderId="27" xfId="0" applyNumberFormat="1" applyFont="1" applyBorder="1" applyAlignment="1">
      <alignment horizontal="center"/>
    </xf>
    <xf numFmtId="165" fontId="18" fillId="0" borderId="40" xfId="0" applyNumberFormat="1" applyFont="1" applyBorder="1" applyAlignment="1">
      <alignment horizontal="center"/>
    </xf>
    <xf numFmtId="165" fontId="18" fillId="0" borderId="41" xfId="0" applyNumberFormat="1" applyFont="1" applyBorder="1" applyAlignment="1">
      <alignment horizontal="center"/>
    </xf>
    <xf numFmtId="165" fontId="18" fillId="0" borderId="42" xfId="0" applyNumberFormat="1" applyFont="1" applyBorder="1" applyAlignment="1">
      <alignment horizontal="center"/>
    </xf>
    <xf numFmtId="166" fontId="18" fillId="0" borderId="28" xfId="0" applyNumberFormat="1" applyFont="1" applyBorder="1" applyAlignment="1">
      <alignment horizontal="center"/>
    </xf>
    <xf numFmtId="167" fontId="18" fillId="0" borderId="29" xfId="0" applyNumberFormat="1" applyFont="1" applyBorder="1" applyAlignment="1">
      <alignment horizontal="center"/>
    </xf>
    <xf numFmtId="0" fontId="8" fillId="0" borderId="38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0" xfId="0" applyFont="1" applyAlignment="1">
      <alignment horizontal="justify" vertical="top" wrapText="1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14" fontId="8" fillId="2" borderId="4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/>
    </xf>
    <xf numFmtId="0" fontId="8" fillId="2" borderId="39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9" fillId="2" borderId="38" xfId="0" applyFont="1" applyFill="1" applyBorder="1" applyAlignment="1">
      <alignment horizontal="center"/>
    </xf>
    <xf numFmtId="0" fontId="9" fillId="2" borderId="39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43</xdr:row>
      <xdr:rowOff>114300</xdr:rowOff>
    </xdr:from>
    <xdr:to>
      <xdr:col>2</xdr:col>
      <xdr:colOff>885825</xdr:colOff>
      <xdr:row>46</xdr:row>
      <xdr:rowOff>152400</xdr:rowOff>
    </xdr:to>
    <xdr:pic>
      <xdr:nvPicPr>
        <xdr:cNvPr id="1088" name="Image 13" descr="Signature.g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000875"/>
          <a:ext cx="13335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3" name="Rectangle à coins arrondis 2"/>
        <xdr:cNvSpPr/>
      </xdr:nvSpPr>
      <xdr:spPr>
        <a:xfrm>
          <a:off x="4352924" y="66675"/>
          <a:ext cx="2314576" cy="1085849"/>
        </a:xfrm>
        <a:prstGeom prst="roundRect">
          <a:avLst/>
        </a:prstGeom>
        <a:noFill/>
        <a:ln w="31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190500</xdr:colOff>
      <xdr:row>1</xdr:row>
      <xdr:rowOff>66675</xdr:rowOff>
    </xdr:from>
    <xdr:to>
      <xdr:col>2</xdr:col>
      <xdr:colOff>828675</xdr:colOff>
      <xdr:row>5</xdr:row>
      <xdr:rowOff>28575</xdr:rowOff>
    </xdr:to>
    <xdr:sp macro="[0]!AffichUsf" textlink="">
      <xdr:nvSpPr>
        <xdr:cNvPr id="4" name="Ellipse 3"/>
        <xdr:cNvSpPr/>
      </xdr:nvSpPr>
      <xdr:spPr>
        <a:xfrm>
          <a:off x="400050" y="228600"/>
          <a:ext cx="1162050" cy="609600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rgbClr val="FFFF00"/>
              </a:solidFill>
            </a:rPr>
            <a:t>NOUVEAU</a:t>
          </a:r>
          <a:br>
            <a:rPr lang="fr-FR" sz="1000">
              <a:solidFill>
                <a:srgbClr val="FFFF00"/>
              </a:solidFill>
            </a:rPr>
          </a:br>
          <a:r>
            <a:rPr lang="fr-FR" sz="1000" b="1">
              <a:solidFill>
                <a:srgbClr val="FFFF00"/>
              </a:solidFill>
            </a:rPr>
            <a:t>DEVIS</a:t>
          </a:r>
        </a:p>
      </xdr:txBody>
    </xdr:sp>
    <xdr:clientData fPrintsWithSheet="0"/>
  </xdr:twoCellAnchor>
  <xdr:twoCellAnchor editAs="absolute">
    <xdr:from>
      <xdr:col>2</xdr:col>
      <xdr:colOff>1019175</xdr:colOff>
      <xdr:row>1</xdr:row>
      <xdr:rowOff>85725</xdr:rowOff>
    </xdr:from>
    <xdr:to>
      <xdr:col>3</xdr:col>
      <xdr:colOff>504825</xdr:colOff>
      <xdr:row>5</xdr:row>
      <xdr:rowOff>47625</xdr:rowOff>
    </xdr:to>
    <xdr:sp macro="[0]!EnrgPDF" textlink="">
      <xdr:nvSpPr>
        <xdr:cNvPr id="5" name="Ellipse 4"/>
        <xdr:cNvSpPr/>
      </xdr:nvSpPr>
      <xdr:spPr>
        <a:xfrm>
          <a:off x="1752600" y="247650"/>
          <a:ext cx="1162050" cy="6096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chemeClr val="bg1"/>
              </a:solidFill>
            </a:rPr>
            <a:t>Enregistrer</a:t>
          </a:r>
          <a:r>
            <a:rPr lang="fr-FR" sz="1000" baseline="0">
              <a:solidFill>
                <a:schemeClr val="bg1"/>
              </a:solidFill>
            </a:rPr>
            <a:t> PDF sous...</a:t>
          </a:r>
          <a:endParaRPr lang="fr-FR" sz="10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3</xdr:col>
      <xdr:colOff>657225</xdr:colOff>
      <xdr:row>1</xdr:row>
      <xdr:rowOff>57151</xdr:rowOff>
    </xdr:from>
    <xdr:to>
      <xdr:col>4</xdr:col>
      <xdr:colOff>752475</xdr:colOff>
      <xdr:row>5</xdr:row>
      <xdr:rowOff>133351</xdr:rowOff>
    </xdr:to>
    <xdr:sp macro="[0]!PDFMail" textlink="">
      <xdr:nvSpPr>
        <xdr:cNvPr id="6" name="Ellipse 5"/>
        <xdr:cNvSpPr/>
      </xdr:nvSpPr>
      <xdr:spPr>
        <a:xfrm>
          <a:off x="3067050" y="219076"/>
          <a:ext cx="1057275" cy="7239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solidFill>
                <a:schemeClr val="bg1"/>
              </a:solidFill>
            </a:rPr>
            <a:t>Enregistrer</a:t>
          </a:r>
          <a:r>
            <a:rPr lang="fr-FR" sz="800" baseline="0">
              <a:solidFill>
                <a:schemeClr val="bg1"/>
              </a:solidFill>
            </a:rPr>
            <a:t> PDF sous...+ Envoi Mail</a:t>
          </a:r>
          <a:endParaRPr lang="fr-FR" sz="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7030A0"/>
  </sheetPr>
  <dimension ref="B2:M50"/>
  <sheetViews>
    <sheetView showGridLines="0" tabSelected="1" workbookViewId="0">
      <selection activeCell="K18" sqref="K18"/>
    </sheetView>
  </sheetViews>
  <sheetFormatPr defaultColWidth="10.85546875" defaultRowHeight="12.75"/>
  <cols>
    <col min="1" max="1" width="3.14062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42578125" style="1" customWidth="1"/>
    <col min="6" max="6" width="5.28515625" style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0.85546875" style="1"/>
    <col min="13" max="13" width="7.42578125" style="1" hidden="1" customWidth="1"/>
    <col min="14" max="16384" width="10.85546875" style="1"/>
  </cols>
  <sheetData>
    <row r="2" spans="2:13">
      <c r="G2" s="2" t="s">
        <v>21</v>
      </c>
      <c r="M2" s="3" t="s">
        <v>0</v>
      </c>
    </row>
    <row r="3" spans="2:13" ht="12.75" customHeight="1">
      <c r="G3" s="4" t="s">
        <v>170</v>
      </c>
      <c r="M3" s="3" t="s">
        <v>1</v>
      </c>
    </row>
    <row r="4" spans="2:13" ht="12.75" customHeight="1">
      <c r="G4" s="5" t="s">
        <v>22</v>
      </c>
      <c r="M4" s="3" t="s">
        <v>2</v>
      </c>
    </row>
    <row r="5" spans="2:13" ht="12.75" customHeight="1">
      <c r="G5" s="5" t="s">
        <v>22</v>
      </c>
      <c r="M5" s="3" t="s">
        <v>3</v>
      </c>
    </row>
    <row r="6" spans="2:13" ht="12.75" customHeight="1">
      <c r="G6" s="5" t="s">
        <v>23</v>
      </c>
    </row>
    <row r="7" spans="2:13">
      <c r="G7" s="6"/>
    </row>
    <row r="8" spans="2:13" ht="12.75" customHeight="1">
      <c r="G8" s="7"/>
    </row>
    <row r="9" spans="2:13" ht="12.75" customHeight="1">
      <c r="G9" s="7"/>
    </row>
    <row r="10" spans="2:13" ht="18">
      <c r="B10" s="113" t="s">
        <v>4</v>
      </c>
      <c r="C10" s="114"/>
      <c r="D10" s="114"/>
      <c r="E10" s="114"/>
      <c r="F10" s="114"/>
      <c r="G10" s="114"/>
      <c r="H10" s="114"/>
      <c r="I10" s="115"/>
    </row>
    <row r="11" spans="2:13" ht="12.75" customHeight="1">
      <c r="B11" s="8"/>
      <c r="C11" s="9"/>
      <c r="D11" s="9"/>
      <c r="E11" s="9"/>
      <c r="F11" s="9"/>
      <c r="G11" s="10"/>
      <c r="H11" s="116" t="s">
        <v>5</v>
      </c>
      <c r="I11" s="117"/>
    </row>
    <row r="12" spans="2:13" ht="15">
      <c r="B12" s="11" t="s">
        <v>6</v>
      </c>
      <c r="C12" s="12"/>
      <c r="D12" s="13"/>
      <c r="E12" s="13"/>
      <c r="F12" s="13"/>
      <c r="G12" s="13"/>
      <c r="H12" s="118">
        <f ca="1">TODAY()</f>
        <v>40889</v>
      </c>
      <c r="I12" s="119"/>
    </row>
    <row r="13" spans="2:13" ht="15">
      <c r="B13" s="11" t="s">
        <v>7</v>
      </c>
      <c r="C13" s="14" t="s">
        <v>157</v>
      </c>
      <c r="D13" s="15"/>
      <c r="E13" s="15"/>
      <c r="F13" s="15"/>
      <c r="G13" s="16"/>
      <c r="H13" s="120"/>
      <c r="I13" s="121"/>
    </row>
    <row r="14" spans="2:13" ht="12.75" customHeight="1">
      <c r="B14" s="17"/>
      <c r="C14" s="18"/>
      <c r="D14" s="18"/>
      <c r="E14" s="18"/>
      <c r="F14" s="18"/>
      <c r="G14" s="19"/>
      <c r="H14" s="18"/>
      <c r="I14" s="20"/>
    </row>
    <row r="15" spans="2:13">
      <c r="B15" s="122" t="s">
        <v>8</v>
      </c>
      <c r="C15" s="123"/>
      <c r="D15" s="123"/>
      <c r="E15" s="124"/>
      <c r="F15" s="21" t="s">
        <v>9</v>
      </c>
      <c r="G15" s="22" t="s">
        <v>10</v>
      </c>
      <c r="H15" s="21" t="s">
        <v>11</v>
      </c>
      <c r="I15" s="21" t="s">
        <v>12</v>
      </c>
    </row>
    <row r="16" spans="2:13">
      <c r="B16" s="23"/>
      <c r="C16" s="24"/>
      <c r="D16" s="24"/>
      <c r="E16" s="25"/>
      <c r="F16" s="3"/>
      <c r="G16" s="26"/>
      <c r="H16" s="27"/>
      <c r="I16" s="27"/>
    </row>
    <row r="17" spans="2:9">
      <c r="B17" s="125">
        <f>C12</f>
        <v>0</v>
      </c>
      <c r="C17" s="126"/>
      <c r="D17" s="126"/>
      <c r="E17" s="127"/>
      <c r="F17" s="36"/>
      <c r="G17" s="93"/>
      <c r="H17" s="37"/>
      <c r="I17" s="37"/>
    </row>
    <row r="18" spans="2:9">
      <c r="B18" s="39"/>
      <c r="C18" s="40"/>
      <c r="D18" s="40"/>
      <c r="E18" s="41"/>
      <c r="F18" s="42"/>
      <c r="G18" s="94"/>
      <c r="H18" s="43"/>
      <c r="I18" s="43"/>
    </row>
    <row r="19" spans="2:9">
      <c r="B19" s="39"/>
      <c r="C19" s="40"/>
      <c r="D19" s="40"/>
      <c r="E19" s="41"/>
      <c r="F19" s="42"/>
      <c r="G19" s="95"/>
      <c r="H19" s="43"/>
      <c r="I19" s="43"/>
    </row>
    <row r="20" spans="2:9" ht="12.75" customHeight="1">
      <c r="B20" s="39"/>
      <c r="C20" s="40"/>
      <c r="D20" s="40"/>
      <c r="E20" s="41"/>
      <c r="F20" s="42"/>
      <c r="G20" s="96"/>
      <c r="H20" s="43"/>
      <c r="I20" s="43"/>
    </row>
    <row r="21" spans="2:9" ht="12.75" customHeight="1">
      <c r="B21" s="39"/>
      <c r="C21" s="40"/>
      <c r="D21" s="40"/>
      <c r="E21" s="41"/>
      <c r="F21" s="42"/>
      <c r="G21" s="96"/>
      <c r="H21" s="43"/>
      <c r="I21" s="43"/>
    </row>
    <row r="22" spans="2:9" ht="12.75" customHeight="1">
      <c r="B22" s="39"/>
      <c r="C22" s="40"/>
      <c r="D22" s="40"/>
      <c r="E22" s="41"/>
      <c r="F22" s="42"/>
      <c r="G22" s="96"/>
      <c r="H22" s="43"/>
      <c r="I22" s="43"/>
    </row>
    <row r="23" spans="2:9" ht="12.75" customHeight="1">
      <c r="B23" s="39"/>
      <c r="C23" s="40"/>
      <c r="D23" s="40"/>
      <c r="E23" s="41"/>
      <c r="F23" s="42"/>
      <c r="G23" s="96"/>
      <c r="H23" s="43"/>
      <c r="I23" s="43"/>
    </row>
    <row r="24" spans="2:9" ht="12.75" customHeight="1">
      <c r="B24" s="39"/>
      <c r="C24" s="40"/>
      <c r="D24" s="40"/>
      <c r="E24" s="41"/>
      <c r="F24" s="42"/>
      <c r="G24" s="96"/>
      <c r="H24" s="44"/>
      <c r="I24" s="43"/>
    </row>
    <row r="25" spans="2:9" ht="12.75" customHeight="1">
      <c r="B25" s="39"/>
      <c r="C25" s="40"/>
      <c r="D25" s="40"/>
      <c r="E25" s="41"/>
      <c r="F25" s="42"/>
      <c r="G25" s="96"/>
      <c r="H25" s="43"/>
      <c r="I25" s="43"/>
    </row>
    <row r="26" spans="2:9" ht="12.75" customHeight="1">
      <c r="B26" s="39"/>
      <c r="C26" s="40"/>
      <c r="D26" s="40"/>
      <c r="E26" s="41"/>
      <c r="F26" s="42"/>
      <c r="G26" s="96"/>
      <c r="H26" s="43"/>
      <c r="I26" s="43"/>
    </row>
    <row r="27" spans="2:9" ht="12.75" customHeight="1">
      <c r="B27" s="39"/>
      <c r="C27" s="40"/>
      <c r="D27" s="40"/>
      <c r="E27" s="41"/>
      <c r="F27" s="42"/>
      <c r="G27" s="97"/>
      <c r="H27" s="44"/>
      <c r="I27" s="43"/>
    </row>
    <row r="28" spans="2:9" ht="12.75" customHeight="1">
      <c r="B28" s="39"/>
      <c r="C28" s="40"/>
      <c r="D28" s="40"/>
      <c r="E28" s="41"/>
      <c r="F28" s="42"/>
      <c r="G28" s="96"/>
      <c r="H28" s="43"/>
      <c r="I28" s="43"/>
    </row>
    <row r="29" spans="2:9" ht="12.75" customHeight="1">
      <c r="B29" s="39"/>
      <c r="C29" s="40"/>
      <c r="D29" s="40"/>
      <c r="E29" s="41"/>
      <c r="F29" s="42"/>
      <c r="G29" s="96"/>
      <c r="H29" s="43"/>
      <c r="I29" s="43"/>
    </row>
    <row r="30" spans="2:9" ht="12.75" customHeight="1">
      <c r="B30" s="39"/>
      <c r="C30" s="40"/>
      <c r="D30" s="40"/>
      <c r="E30" s="41"/>
      <c r="F30" s="42"/>
      <c r="G30" s="96"/>
      <c r="H30" s="43"/>
      <c r="I30" s="43"/>
    </row>
    <row r="31" spans="2:9" ht="12.75" customHeight="1">
      <c r="B31" s="39"/>
      <c r="C31" s="40"/>
      <c r="D31" s="40"/>
      <c r="E31" s="41"/>
      <c r="F31" s="42"/>
      <c r="G31" s="96"/>
      <c r="H31" s="43"/>
      <c r="I31" s="43"/>
    </row>
    <row r="32" spans="2:9" ht="12.75" customHeight="1">
      <c r="B32" s="39"/>
      <c r="C32" s="40"/>
      <c r="D32" s="40"/>
      <c r="E32" s="41"/>
      <c r="F32" s="42"/>
      <c r="G32" s="96"/>
      <c r="H32" s="43"/>
      <c r="I32" s="43"/>
    </row>
    <row r="33" spans="2:9" ht="12.75" customHeight="1">
      <c r="B33" s="39"/>
      <c r="C33" s="40"/>
      <c r="D33" s="40"/>
      <c r="E33" s="41"/>
      <c r="F33" s="42"/>
      <c r="G33" s="96"/>
      <c r="H33" s="43"/>
      <c r="I33" s="43"/>
    </row>
    <row r="34" spans="2:9" ht="12.75" customHeight="1">
      <c r="B34" s="39"/>
      <c r="C34" s="40"/>
      <c r="D34" s="99"/>
      <c r="E34" s="41"/>
      <c r="F34" s="42"/>
      <c r="G34" s="96"/>
      <c r="H34" s="43"/>
      <c r="I34" s="43"/>
    </row>
    <row r="35" spans="2:9" ht="12.75" customHeight="1">
      <c r="B35" s="45"/>
      <c r="C35" s="28"/>
      <c r="D35" s="28"/>
      <c r="E35" s="29"/>
      <c r="F35" s="46"/>
      <c r="G35" s="98"/>
      <c r="H35" s="47"/>
      <c r="I35" s="47"/>
    </row>
    <row r="36" spans="2:9">
      <c r="B36" s="15"/>
      <c r="C36" s="15"/>
      <c r="D36" s="15"/>
      <c r="E36" s="15"/>
      <c r="F36" s="109" t="s">
        <v>158</v>
      </c>
      <c r="G36" s="110"/>
      <c r="H36" s="111"/>
      <c r="I36" s="30">
        <f>SUM(I17:I35)</f>
        <v>0</v>
      </c>
    </row>
    <row r="37" spans="2:9">
      <c r="B37" s="15"/>
      <c r="C37" s="15"/>
      <c r="D37" s="15"/>
      <c r="E37" s="15"/>
      <c r="F37" s="109" t="s">
        <v>13</v>
      </c>
      <c r="G37" s="110"/>
      <c r="H37" s="31">
        <v>0.19600000000000001</v>
      </c>
      <c r="I37" s="30">
        <f>H37*I36</f>
        <v>0</v>
      </c>
    </row>
    <row r="38" spans="2:9" ht="12.75" customHeight="1">
      <c r="B38" s="15"/>
      <c r="C38" s="15"/>
      <c r="D38" s="15"/>
      <c r="E38" s="15"/>
      <c r="F38" s="109" t="s">
        <v>14</v>
      </c>
      <c r="G38" s="110"/>
      <c r="H38" s="111"/>
      <c r="I38" s="30">
        <f>I37+I36</f>
        <v>0</v>
      </c>
    </row>
    <row r="39" spans="2:9" ht="12.75" customHeight="1">
      <c r="B39" s="15"/>
      <c r="C39" s="15"/>
      <c r="D39" s="15"/>
      <c r="E39" s="15"/>
      <c r="F39" s="12"/>
      <c r="G39" s="12"/>
      <c r="H39" s="12"/>
      <c r="I39" s="38"/>
    </row>
    <row r="40" spans="2:9">
      <c r="B40" s="15" t="s">
        <v>15</v>
      </c>
      <c r="C40" s="15"/>
      <c r="D40" s="15"/>
      <c r="E40" s="15"/>
      <c r="F40" s="15"/>
      <c r="G40" s="16"/>
      <c r="H40" s="15"/>
      <c r="I40" s="15"/>
    </row>
    <row r="41" spans="2:9">
      <c r="B41" s="1" t="s">
        <v>16</v>
      </c>
    </row>
    <row r="42" spans="2:9">
      <c r="B42" s="112" t="s">
        <v>17</v>
      </c>
      <c r="C42" s="112"/>
      <c r="D42" s="112"/>
      <c r="E42" s="112"/>
      <c r="F42" s="112"/>
      <c r="G42" s="112"/>
      <c r="H42" s="112"/>
      <c r="I42" s="112"/>
    </row>
    <row r="43" spans="2:9">
      <c r="B43" s="112"/>
      <c r="C43" s="112"/>
      <c r="D43" s="112"/>
      <c r="E43" s="112"/>
      <c r="F43" s="112"/>
      <c r="G43" s="112"/>
      <c r="H43" s="112"/>
      <c r="I43" s="112"/>
    </row>
    <row r="44" spans="2:9" ht="6" customHeight="1"/>
    <row r="48" spans="2:9" ht="13.5" thickBot="1">
      <c r="B48" s="32"/>
      <c r="C48" s="32"/>
      <c r="G48" s="33"/>
      <c r="H48" s="32"/>
      <c r="I48" s="32"/>
    </row>
    <row r="49" spans="2:7">
      <c r="B49" s="1" t="s">
        <v>18</v>
      </c>
      <c r="G49" s="5" t="str">
        <f>G2</f>
        <v>Sté</v>
      </c>
    </row>
    <row r="50" spans="2:7">
      <c r="B50" s="34" t="s">
        <v>19</v>
      </c>
      <c r="G50" s="35" t="s">
        <v>20</v>
      </c>
    </row>
  </sheetData>
  <mergeCells count="9">
    <mergeCell ref="F38:H38"/>
    <mergeCell ref="B42:I43"/>
    <mergeCell ref="F36:H36"/>
    <mergeCell ref="B10:I10"/>
    <mergeCell ref="H11:I11"/>
    <mergeCell ref="H12:I13"/>
    <mergeCell ref="B15:E15"/>
    <mergeCell ref="B17:E17"/>
    <mergeCell ref="F37:G37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headerFooter scaleWithDoc="0">
    <oddHeader>&amp;L&amp;G
&amp;"-,Italique"&amp;12Aménagement de Bureaux</oddHeader>
    <oddFooter>&amp;L&amp;G&amp;C&amp;"Arial,Normal"&amp;8 SARL TECHNIPOSE E.A.I. CAPITAL 14,940 €
48 Route Royale – 78580 Les Alluets le Roi - Tél : 01 39 08 04 99 – Fax : 01 39 08 08 30
RCS 422 102 137 00029 - TVA: FR38422102137 - Code APE 454 L
&amp;9&amp;K07+000WWW.TECHNIPOSE.NET&amp;R&amp;P</oddFooter>
  </headerFooter>
  <drawing r:id="rId1"/>
  <legacyDrawingHF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824686"/>
  </sheetPr>
  <dimension ref="A1:E159"/>
  <sheetViews>
    <sheetView showGridLines="0" workbookViewId="0">
      <pane ySplit="1" topLeftCell="A2" activePane="bottomLeft" state="frozen"/>
      <selection pane="bottomLeft" activeCell="D3" sqref="D3"/>
    </sheetView>
  </sheetViews>
  <sheetFormatPr defaultColWidth="10.85546875" defaultRowHeight="12.75"/>
  <cols>
    <col min="1" max="1" width="22" style="49" bestFit="1" customWidth="1"/>
    <col min="2" max="2" width="66" style="49" bestFit="1" customWidth="1"/>
    <col min="3" max="3" width="5.28515625" style="50" bestFit="1" customWidth="1"/>
    <col min="4" max="4" width="9.140625" style="49" bestFit="1" customWidth="1"/>
    <col min="5" max="16384" width="10.85546875" style="48"/>
  </cols>
  <sheetData>
    <row r="1" spans="1:4" s="51" customFormat="1">
      <c r="A1" s="52" t="s">
        <v>45</v>
      </c>
      <c r="B1" s="52" t="s">
        <v>46</v>
      </c>
      <c r="C1" s="52" t="s">
        <v>9</v>
      </c>
      <c r="D1" s="52" t="s">
        <v>47</v>
      </c>
    </row>
    <row r="2" spans="1:4">
      <c r="A2" s="53" t="s">
        <v>24</v>
      </c>
      <c r="B2" s="54" t="s">
        <v>25</v>
      </c>
      <c r="C2" s="55" t="s">
        <v>26</v>
      </c>
      <c r="D2" s="56">
        <v>16</v>
      </c>
    </row>
    <row r="3" spans="1:4">
      <c r="A3" s="57"/>
      <c r="B3" s="58" t="s">
        <v>27</v>
      </c>
      <c r="C3" s="59" t="s">
        <v>26</v>
      </c>
      <c r="D3" s="60">
        <v>16</v>
      </c>
    </row>
    <row r="4" spans="1:4">
      <c r="A4" s="57"/>
      <c r="B4" s="61" t="s">
        <v>28</v>
      </c>
      <c r="C4" s="59" t="s">
        <v>26</v>
      </c>
      <c r="D4" s="62">
        <v>51</v>
      </c>
    </row>
    <row r="5" spans="1:4">
      <c r="A5" s="57"/>
      <c r="B5" s="61" t="s">
        <v>29</v>
      </c>
      <c r="C5" s="59" t="s">
        <v>26</v>
      </c>
      <c r="D5" s="62">
        <v>51</v>
      </c>
    </row>
    <row r="6" spans="1:4">
      <c r="A6" s="57"/>
      <c r="B6" s="58" t="s">
        <v>30</v>
      </c>
      <c r="C6" s="59" t="s">
        <v>26</v>
      </c>
      <c r="D6" s="62">
        <v>116</v>
      </c>
    </row>
    <row r="7" spans="1:4">
      <c r="A7" s="57"/>
      <c r="B7" s="63" t="s">
        <v>31</v>
      </c>
      <c r="C7" s="59" t="s">
        <v>26</v>
      </c>
      <c r="D7" s="62">
        <v>90</v>
      </c>
    </row>
    <row r="8" spans="1:4">
      <c r="A8" s="57"/>
      <c r="B8" s="58" t="s">
        <v>32</v>
      </c>
      <c r="C8" s="59" t="s">
        <v>26</v>
      </c>
      <c r="D8" s="60">
        <v>180</v>
      </c>
    </row>
    <row r="9" spans="1:4">
      <c r="A9" s="57"/>
      <c r="B9" s="58" t="s">
        <v>33</v>
      </c>
      <c r="C9" s="59" t="s">
        <v>26</v>
      </c>
      <c r="D9" s="60">
        <v>145</v>
      </c>
    </row>
    <row r="10" spans="1:4">
      <c r="A10" s="57"/>
      <c r="B10" s="58" t="s">
        <v>34</v>
      </c>
      <c r="C10" s="59" t="s">
        <v>26</v>
      </c>
      <c r="D10" s="60">
        <v>210</v>
      </c>
    </row>
    <row r="11" spans="1:4">
      <c r="A11" s="57"/>
      <c r="B11" s="58" t="s">
        <v>35</v>
      </c>
      <c r="C11" s="59" t="s">
        <v>26</v>
      </c>
      <c r="D11" s="60">
        <v>145</v>
      </c>
    </row>
    <row r="12" spans="1:4">
      <c r="A12" s="57"/>
      <c r="B12" s="58" t="s">
        <v>36</v>
      </c>
      <c r="C12" s="59" t="s">
        <v>26</v>
      </c>
      <c r="D12" s="60">
        <v>85</v>
      </c>
    </row>
    <row r="13" spans="1:4">
      <c r="A13" s="57"/>
      <c r="B13" s="61" t="s">
        <v>37</v>
      </c>
      <c r="C13" s="59" t="s">
        <v>26</v>
      </c>
      <c r="D13" s="62">
        <v>90</v>
      </c>
    </row>
    <row r="14" spans="1:4">
      <c r="A14" s="57"/>
      <c r="B14" s="58" t="s">
        <v>38</v>
      </c>
      <c r="C14" s="59" t="s">
        <v>26</v>
      </c>
      <c r="D14" s="60">
        <v>140</v>
      </c>
    </row>
    <row r="15" spans="1:4">
      <c r="A15" s="57"/>
      <c r="B15" s="58" t="s">
        <v>39</v>
      </c>
      <c r="C15" s="59" t="s">
        <v>26</v>
      </c>
      <c r="D15" s="60">
        <v>95</v>
      </c>
    </row>
    <row r="16" spans="1:4">
      <c r="A16" s="57"/>
      <c r="B16" s="58" t="s">
        <v>40</v>
      </c>
      <c r="C16" s="59" t="s">
        <v>26</v>
      </c>
      <c r="D16" s="60">
        <v>150</v>
      </c>
    </row>
    <row r="17" spans="1:5">
      <c r="A17" s="57"/>
      <c r="B17" s="58" t="s">
        <v>41</v>
      </c>
      <c r="C17" s="59" t="s">
        <v>26</v>
      </c>
      <c r="D17" s="60">
        <v>95</v>
      </c>
    </row>
    <row r="18" spans="1:5">
      <c r="A18" s="57"/>
      <c r="B18" s="61" t="s">
        <v>42</v>
      </c>
      <c r="C18" s="64" t="s">
        <v>0</v>
      </c>
      <c r="D18" s="62">
        <v>13000</v>
      </c>
    </row>
    <row r="19" spans="1:5">
      <c r="A19" s="57"/>
      <c r="B19" s="61" t="s">
        <v>43</v>
      </c>
      <c r="C19" s="59" t="s">
        <v>0</v>
      </c>
      <c r="D19" s="62">
        <v>1200</v>
      </c>
    </row>
    <row r="20" spans="1:5">
      <c r="A20" s="57"/>
      <c r="B20" s="58" t="s">
        <v>44</v>
      </c>
      <c r="C20" s="59" t="s">
        <v>26</v>
      </c>
      <c r="D20" s="60">
        <v>38</v>
      </c>
    </row>
    <row r="21" spans="1:5">
      <c r="A21" s="57"/>
      <c r="B21" s="58"/>
      <c r="C21" s="59"/>
      <c r="D21" s="65"/>
      <c r="E21" s="92" t="s">
        <v>156</v>
      </c>
    </row>
    <row r="22" spans="1:5">
      <c r="A22" s="57"/>
      <c r="B22" s="58"/>
      <c r="C22" s="59"/>
      <c r="D22" s="65"/>
    </row>
    <row r="23" spans="1:5">
      <c r="A23" s="57"/>
      <c r="B23" s="58"/>
      <c r="C23" s="59"/>
      <c r="D23" s="65"/>
    </row>
    <row r="24" spans="1:5">
      <c r="A24" s="71"/>
      <c r="B24" s="72"/>
      <c r="C24" s="73"/>
      <c r="D24" s="74"/>
    </row>
    <row r="25" spans="1:5">
      <c r="A25" s="53" t="s">
        <v>58</v>
      </c>
      <c r="B25" s="54" t="s">
        <v>48</v>
      </c>
      <c r="C25" s="55" t="s">
        <v>26</v>
      </c>
      <c r="D25" s="79">
        <v>8</v>
      </c>
    </row>
    <row r="26" spans="1:5">
      <c r="A26" s="57"/>
      <c r="B26" s="61" t="s">
        <v>49</v>
      </c>
      <c r="C26" s="59" t="s">
        <v>26</v>
      </c>
      <c r="D26" s="62">
        <v>9</v>
      </c>
    </row>
    <row r="27" spans="1:5">
      <c r="A27" s="57"/>
      <c r="B27" s="61" t="s">
        <v>50</v>
      </c>
      <c r="C27" s="59" t="s">
        <v>26</v>
      </c>
      <c r="D27" s="62">
        <v>29</v>
      </c>
    </row>
    <row r="28" spans="1:5">
      <c r="A28" s="57"/>
      <c r="B28" s="58" t="s">
        <v>51</v>
      </c>
      <c r="C28" s="59" t="s">
        <v>26</v>
      </c>
      <c r="D28" s="60">
        <v>35</v>
      </c>
    </row>
    <row r="29" spans="1:5">
      <c r="A29" s="57"/>
      <c r="B29" s="58" t="s">
        <v>52</v>
      </c>
      <c r="C29" s="59" t="s">
        <v>26</v>
      </c>
      <c r="D29" s="60">
        <v>25</v>
      </c>
    </row>
    <row r="30" spans="1:5">
      <c r="A30" s="57"/>
      <c r="B30" s="58" t="s">
        <v>53</v>
      </c>
      <c r="C30" s="59" t="s">
        <v>26</v>
      </c>
      <c r="D30" s="62">
        <v>31</v>
      </c>
    </row>
    <row r="31" spans="1:5">
      <c r="A31" s="57"/>
      <c r="B31" s="61" t="s">
        <v>54</v>
      </c>
      <c r="C31" s="59" t="s">
        <v>26</v>
      </c>
      <c r="D31" s="62">
        <v>48</v>
      </c>
    </row>
    <row r="32" spans="1:5">
      <c r="A32" s="57"/>
      <c r="B32" s="58" t="s">
        <v>55</v>
      </c>
      <c r="C32" s="59" t="s">
        <v>26</v>
      </c>
      <c r="D32" s="60">
        <v>17</v>
      </c>
    </row>
    <row r="33" spans="1:4">
      <c r="A33" s="57"/>
      <c r="B33" s="61" t="s">
        <v>56</v>
      </c>
      <c r="C33" s="59" t="s">
        <v>26</v>
      </c>
      <c r="D33" s="62">
        <v>29</v>
      </c>
    </row>
    <row r="34" spans="1:4">
      <c r="A34" s="57"/>
      <c r="B34" s="58" t="s">
        <v>57</v>
      </c>
      <c r="C34" s="59" t="s">
        <v>0</v>
      </c>
      <c r="D34" s="62">
        <v>120</v>
      </c>
    </row>
    <row r="35" spans="1:4">
      <c r="A35" s="57"/>
      <c r="B35" s="58"/>
      <c r="C35" s="59"/>
      <c r="D35" s="65"/>
    </row>
    <row r="36" spans="1:4">
      <c r="A36" s="57"/>
      <c r="B36" s="58"/>
      <c r="C36" s="59"/>
      <c r="D36" s="65"/>
    </row>
    <row r="37" spans="1:4">
      <c r="A37" s="71"/>
      <c r="B37" s="72"/>
      <c r="C37" s="73"/>
      <c r="D37" s="74"/>
    </row>
    <row r="38" spans="1:4">
      <c r="A38" s="53" t="s">
        <v>76</v>
      </c>
      <c r="B38" s="54" t="s">
        <v>59</v>
      </c>
      <c r="C38" s="55" t="s">
        <v>26</v>
      </c>
      <c r="D38" s="79">
        <v>14</v>
      </c>
    </row>
    <row r="39" spans="1:4">
      <c r="A39" s="57"/>
      <c r="B39" s="61" t="s">
        <v>60</v>
      </c>
      <c r="C39" s="66" t="s">
        <v>26</v>
      </c>
      <c r="D39" s="62">
        <v>12</v>
      </c>
    </row>
    <row r="40" spans="1:4">
      <c r="A40" s="57"/>
      <c r="B40" s="61" t="s">
        <v>61</v>
      </c>
      <c r="C40" s="66" t="s">
        <v>26</v>
      </c>
      <c r="D40" s="62">
        <v>9</v>
      </c>
    </row>
    <row r="41" spans="1:4">
      <c r="A41" s="57"/>
      <c r="B41" s="67" t="s">
        <v>62</v>
      </c>
      <c r="C41" s="66" t="s">
        <v>26</v>
      </c>
      <c r="D41" s="68">
        <v>4</v>
      </c>
    </row>
    <row r="42" spans="1:4">
      <c r="A42" s="57"/>
      <c r="B42" s="61" t="s">
        <v>63</v>
      </c>
      <c r="C42" s="66" t="s">
        <v>26</v>
      </c>
      <c r="D42" s="62">
        <v>12</v>
      </c>
    </row>
    <row r="43" spans="1:4">
      <c r="A43" s="57"/>
      <c r="B43" s="58" t="s">
        <v>64</v>
      </c>
      <c r="C43" s="66" t="s">
        <v>26</v>
      </c>
      <c r="D43" s="62">
        <v>12</v>
      </c>
    </row>
    <row r="44" spans="1:4">
      <c r="A44" s="57"/>
      <c r="B44" s="61" t="s">
        <v>65</v>
      </c>
      <c r="C44" s="66" t="s">
        <v>26</v>
      </c>
      <c r="D44" s="62">
        <v>57</v>
      </c>
    </row>
    <row r="45" spans="1:4">
      <c r="A45" s="57"/>
      <c r="B45" s="61" t="s">
        <v>66</v>
      </c>
      <c r="C45" s="66" t="s">
        <v>26</v>
      </c>
      <c r="D45" s="62">
        <v>68</v>
      </c>
    </row>
    <row r="46" spans="1:4">
      <c r="A46" s="57"/>
      <c r="B46" s="58" t="s">
        <v>67</v>
      </c>
      <c r="C46" s="66" t="s">
        <v>26</v>
      </c>
      <c r="D46" s="62">
        <v>57</v>
      </c>
    </row>
    <row r="47" spans="1:4">
      <c r="A47" s="57"/>
      <c r="B47" s="58" t="s">
        <v>68</v>
      </c>
      <c r="C47" s="66" t="s">
        <v>26</v>
      </c>
      <c r="D47" s="62">
        <v>65</v>
      </c>
    </row>
    <row r="48" spans="1:4">
      <c r="A48" s="57"/>
      <c r="B48" s="61" t="s">
        <v>69</v>
      </c>
      <c r="C48" s="66" t="s">
        <v>26</v>
      </c>
      <c r="D48" s="62">
        <v>65</v>
      </c>
    </row>
    <row r="49" spans="1:4">
      <c r="A49" s="57"/>
      <c r="B49" s="58" t="s">
        <v>70</v>
      </c>
      <c r="C49" s="59" t="s">
        <v>26</v>
      </c>
      <c r="D49" s="60">
        <v>26</v>
      </c>
    </row>
    <row r="50" spans="1:4">
      <c r="A50" s="57"/>
      <c r="B50" s="58" t="s">
        <v>71</v>
      </c>
      <c r="C50" s="59" t="s">
        <v>26</v>
      </c>
      <c r="D50" s="60">
        <v>25</v>
      </c>
    </row>
    <row r="51" spans="1:4">
      <c r="A51" s="57"/>
      <c r="B51" s="61" t="s">
        <v>72</v>
      </c>
      <c r="C51" s="66" t="s">
        <v>26</v>
      </c>
      <c r="D51" s="62">
        <v>68</v>
      </c>
    </row>
    <row r="52" spans="1:4">
      <c r="A52" s="57"/>
      <c r="B52" s="58" t="s">
        <v>73</v>
      </c>
      <c r="C52" s="59" t="s">
        <v>26</v>
      </c>
      <c r="D52" s="60">
        <v>70</v>
      </c>
    </row>
    <row r="53" spans="1:4">
      <c r="A53" s="57"/>
      <c r="B53" s="67" t="s">
        <v>74</v>
      </c>
      <c r="C53" s="66" t="s">
        <v>26</v>
      </c>
      <c r="D53" s="68">
        <v>7</v>
      </c>
    </row>
    <row r="54" spans="1:4">
      <c r="A54" s="57"/>
      <c r="B54" s="58" t="s">
        <v>75</v>
      </c>
      <c r="C54" s="66" t="s">
        <v>26</v>
      </c>
      <c r="D54" s="62">
        <v>60</v>
      </c>
    </row>
    <row r="55" spans="1:4">
      <c r="A55" s="57"/>
      <c r="B55" s="58"/>
      <c r="C55" s="59"/>
      <c r="D55" s="65"/>
    </row>
    <row r="56" spans="1:4">
      <c r="A56" s="57"/>
      <c r="B56" s="58"/>
      <c r="C56" s="59"/>
      <c r="D56" s="65"/>
    </row>
    <row r="57" spans="1:4">
      <c r="A57" s="71"/>
      <c r="B57" s="72"/>
      <c r="C57" s="73"/>
      <c r="D57" s="74"/>
    </row>
    <row r="58" spans="1:4">
      <c r="A58" s="53" t="s">
        <v>85</v>
      </c>
      <c r="B58" s="54" t="s">
        <v>77</v>
      </c>
      <c r="C58" s="55" t="s">
        <v>26</v>
      </c>
      <c r="D58" s="79">
        <v>28</v>
      </c>
    </row>
    <row r="59" spans="1:4">
      <c r="A59" s="57"/>
      <c r="B59" s="61" t="s">
        <v>124</v>
      </c>
      <c r="C59" s="59" t="s">
        <v>26</v>
      </c>
      <c r="D59" s="60">
        <v>26</v>
      </c>
    </row>
    <row r="60" spans="1:4">
      <c r="A60" s="57"/>
      <c r="B60" s="58" t="s">
        <v>78</v>
      </c>
      <c r="C60" s="59" t="s">
        <v>26</v>
      </c>
      <c r="D60" s="60">
        <v>28</v>
      </c>
    </row>
    <row r="61" spans="1:4">
      <c r="A61" s="57"/>
      <c r="B61" s="58" t="s">
        <v>79</v>
      </c>
      <c r="C61" s="59" t="s">
        <v>26</v>
      </c>
      <c r="D61" s="60">
        <v>22</v>
      </c>
    </row>
    <row r="62" spans="1:4">
      <c r="A62" s="57"/>
      <c r="B62" s="58" t="s">
        <v>80</v>
      </c>
      <c r="C62" s="69" t="s">
        <v>0</v>
      </c>
      <c r="D62" s="60">
        <v>280</v>
      </c>
    </row>
    <row r="63" spans="1:4">
      <c r="A63" s="57"/>
      <c r="B63" s="58" t="s">
        <v>81</v>
      </c>
      <c r="C63" s="59" t="s">
        <v>26</v>
      </c>
      <c r="D63" s="60">
        <v>28</v>
      </c>
    </row>
    <row r="64" spans="1:4">
      <c r="A64" s="57"/>
      <c r="B64" s="61" t="s">
        <v>82</v>
      </c>
      <c r="C64" s="64" t="s">
        <v>26</v>
      </c>
      <c r="D64" s="62">
        <v>28</v>
      </c>
    </row>
    <row r="65" spans="1:4">
      <c r="A65" s="57"/>
      <c r="B65" s="58" t="s">
        <v>83</v>
      </c>
      <c r="C65" s="59" t="s">
        <v>26</v>
      </c>
      <c r="D65" s="60">
        <v>24</v>
      </c>
    </row>
    <row r="66" spans="1:4">
      <c r="A66" s="57"/>
      <c r="B66" s="61" t="s">
        <v>84</v>
      </c>
      <c r="C66" s="59" t="s">
        <v>26</v>
      </c>
      <c r="D66" s="60">
        <v>26</v>
      </c>
    </row>
    <row r="67" spans="1:4">
      <c r="A67" s="57"/>
      <c r="B67" s="58"/>
      <c r="C67" s="59"/>
      <c r="D67" s="65"/>
    </row>
    <row r="68" spans="1:4">
      <c r="A68" s="57"/>
      <c r="B68" s="58"/>
      <c r="C68" s="59"/>
      <c r="D68" s="65"/>
    </row>
    <row r="69" spans="1:4">
      <c r="A69" s="71"/>
      <c r="B69" s="72"/>
      <c r="C69" s="73"/>
      <c r="D69" s="74"/>
    </row>
    <row r="70" spans="1:4">
      <c r="A70" s="53" t="s">
        <v>108</v>
      </c>
      <c r="B70" s="75" t="s">
        <v>86</v>
      </c>
      <c r="C70" s="55" t="s">
        <v>1</v>
      </c>
      <c r="D70" s="56">
        <v>245</v>
      </c>
    </row>
    <row r="71" spans="1:4">
      <c r="A71" s="57"/>
      <c r="B71" s="61" t="s">
        <v>87</v>
      </c>
      <c r="C71" s="59" t="s">
        <v>1</v>
      </c>
      <c r="D71" s="62">
        <v>995</v>
      </c>
    </row>
    <row r="72" spans="1:4">
      <c r="A72" s="57"/>
      <c r="B72" s="61" t="s">
        <v>88</v>
      </c>
      <c r="C72" s="59" t="s">
        <v>0</v>
      </c>
      <c r="D72" s="62">
        <v>1250</v>
      </c>
    </row>
    <row r="73" spans="1:4">
      <c r="A73" s="57"/>
      <c r="B73" s="61" t="s">
        <v>89</v>
      </c>
      <c r="C73" s="59" t="s">
        <v>1</v>
      </c>
      <c r="D73" s="62">
        <v>3600</v>
      </c>
    </row>
    <row r="74" spans="1:4">
      <c r="A74" s="57"/>
      <c r="B74" s="58" t="s">
        <v>90</v>
      </c>
      <c r="C74" s="59" t="s">
        <v>1</v>
      </c>
      <c r="D74" s="60">
        <v>700</v>
      </c>
    </row>
    <row r="75" spans="1:4">
      <c r="A75" s="57"/>
      <c r="B75" s="58" t="s">
        <v>91</v>
      </c>
      <c r="C75" s="59" t="s">
        <v>1</v>
      </c>
      <c r="D75" s="60">
        <v>425</v>
      </c>
    </row>
    <row r="76" spans="1:4">
      <c r="A76" s="57"/>
      <c r="B76" s="61" t="s">
        <v>92</v>
      </c>
      <c r="C76" s="59" t="s">
        <v>1</v>
      </c>
      <c r="D76" s="60">
        <v>1595</v>
      </c>
    </row>
    <row r="77" spans="1:4">
      <c r="A77" s="57"/>
      <c r="B77" s="58" t="s">
        <v>93</v>
      </c>
      <c r="C77" s="59" t="s">
        <v>1</v>
      </c>
      <c r="D77" s="60">
        <v>610</v>
      </c>
    </row>
    <row r="78" spans="1:4">
      <c r="A78" s="57"/>
      <c r="B78" s="61" t="s">
        <v>94</v>
      </c>
      <c r="C78" s="59" t="s">
        <v>1</v>
      </c>
      <c r="D78" s="62">
        <v>1160</v>
      </c>
    </row>
    <row r="79" spans="1:4">
      <c r="A79" s="57"/>
      <c r="B79" s="61" t="s">
        <v>95</v>
      </c>
      <c r="C79" s="59" t="s">
        <v>0</v>
      </c>
      <c r="D79" s="62">
        <v>800</v>
      </c>
    </row>
    <row r="80" spans="1:4">
      <c r="A80" s="57"/>
      <c r="B80" s="58" t="s">
        <v>96</v>
      </c>
      <c r="C80" s="59" t="s">
        <v>1</v>
      </c>
      <c r="D80" s="60">
        <v>700</v>
      </c>
    </row>
    <row r="81" spans="1:4">
      <c r="A81" s="57"/>
      <c r="B81" s="58" t="s">
        <v>97</v>
      </c>
      <c r="C81" s="59" t="s">
        <v>1</v>
      </c>
      <c r="D81" s="62">
        <v>60</v>
      </c>
    </row>
    <row r="82" spans="1:4">
      <c r="A82" s="57"/>
      <c r="B82" s="61" t="s">
        <v>98</v>
      </c>
      <c r="C82" s="59" t="s">
        <v>1</v>
      </c>
      <c r="D82" s="62">
        <v>480</v>
      </c>
    </row>
    <row r="83" spans="1:4">
      <c r="A83" s="57"/>
      <c r="B83" s="58" t="s">
        <v>99</v>
      </c>
      <c r="C83" s="59" t="s">
        <v>1</v>
      </c>
      <c r="D83" s="60">
        <v>530</v>
      </c>
    </row>
    <row r="84" spans="1:4">
      <c r="A84" s="57"/>
      <c r="B84" s="58" t="s">
        <v>100</v>
      </c>
      <c r="C84" s="59" t="s">
        <v>1</v>
      </c>
      <c r="D84" s="62">
        <v>960</v>
      </c>
    </row>
    <row r="85" spans="1:4">
      <c r="A85" s="57"/>
      <c r="B85" s="61" t="s">
        <v>101</v>
      </c>
      <c r="C85" s="59" t="s">
        <v>1</v>
      </c>
      <c r="D85" s="62">
        <v>960</v>
      </c>
    </row>
    <row r="86" spans="1:4">
      <c r="A86" s="57"/>
      <c r="B86" s="61" t="s">
        <v>102</v>
      </c>
      <c r="C86" s="59" t="s">
        <v>1</v>
      </c>
      <c r="D86" s="62">
        <v>425</v>
      </c>
    </row>
    <row r="87" spans="1:4">
      <c r="A87" s="57"/>
      <c r="B87" s="61" t="s">
        <v>103</v>
      </c>
      <c r="C87" s="59" t="s">
        <v>1</v>
      </c>
      <c r="D87" s="60">
        <v>620</v>
      </c>
    </row>
    <row r="88" spans="1:4">
      <c r="A88" s="57"/>
      <c r="B88" s="61" t="s">
        <v>104</v>
      </c>
      <c r="C88" s="59" t="s">
        <v>1</v>
      </c>
      <c r="D88" s="60">
        <v>780</v>
      </c>
    </row>
    <row r="89" spans="1:4">
      <c r="A89" s="57"/>
      <c r="B89" s="58" t="s">
        <v>105</v>
      </c>
      <c r="C89" s="59" t="s">
        <v>1</v>
      </c>
      <c r="D89" s="62">
        <v>425</v>
      </c>
    </row>
    <row r="90" spans="1:4">
      <c r="A90" s="57"/>
      <c r="B90" s="61" t="s">
        <v>106</v>
      </c>
      <c r="C90" s="59" t="s">
        <v>0</v>
      </c>
      <c r="D90" s="62">
        <v>2400</v>
      </c>
    </row>
    <row r="91" spans="1:4">
      <c r="A91" s="57"/>
      <c r="B91" s="58" t="s">
        <v>107</v>
      </c>
      <c r="C91" s="59" t="s">
        <v>1</v>
      </c>
      <c r="D91" s="60">
        <v>245</v>
      </c>
    </row>
    <row r="92" spans="1:4">
      <c r="A92" s="57"/>
      <c r="B92" s="58"/>
      <c r="C92" s="59"/>
      <c r="D92" s="65"/>
    </row>
    <row r="93" spans="1:4">
      <c r="A93" s="57"/>
      <c r="B93" s="58"/>
      <c r="C93" s="59"/>
      <c r="D93" s="65"/>
    </row>
    <row r="94" spans="1:4">
      <c r="A94" s="71"/>
      <c r="B94" s="72"/>
      <c r="C94" s="73"/>
      <c r="D94" s="74"/>
    </row>
    <row r="95" spans="1:4">
      <c r="A95" s="53" t="s">
        <v>123</v>
      </c>
      <c r="B95" s="54" t="s">
        <v>109</v>
      </c>
      <c r="C95" s="55" t="s">
        <v>1</v>
      </c>
      <c r="D95" s="79">
        <v>200</v>
      </c>
    </row>
    <row r="96" spans="1:4">
      <c r="A96" s="57"/>
      <c r="B96" s="58" t="s">
        <v>110</v>
      </c>
      <c r="C96" s="59" t="s">
        <v>1</v>
      </c>
      <c r="D96" s="60">
        <v>28</v>
      </c>
    </row>
    <row r="97" spans="1:4">
      <c r="A97" s="57"/>
      <c r="B97" s="58" t="s">
        <v>111</v>
      </c>
      <c r="C97" s="59" t="s">
        <v>1</v>
      </c>
      <c r="D97" s="60">
        <v>230</v>
      </c>
    </row>
    <row r="98" spans="1:4">
      <c r="A98" s="57"/>
      <c r="B98" s="58" t="s">
        <v>112</v>
      </c>
      <c r="C98" s="59" t="s">
        <v>1</v>
      </c>
      <c r="D98" s="60">
        <v>180</v>
      </c>
    </row>
    <row r="99" spans="1:4">
      <c r="A99" s="57"/>
      <c r="B99" s="61" t="s">
        <v>113</v>
      </c>
      <c r="C99" s="59" t="s">
        <v>1</v>
      </c>
      <c r="D99" s="62">
        <v>95</v>
      </c>
    </row>
    <row r="100" spans="1:4">
      <c r="A100" s="57"/>
      <c r="B100" s="61" t="s">
        <v>114</v>
      </c>
      <c r="C100" s="59" t="s">
        <v>1</v>
      </c>
      <c r="D100" s="60">
        <v>22</v>
      </c>
    </row>
    <row r="101" spans="1:4">
      <c r="A101" s="57"/>
      <c r="B101" s="61" t="s">
        <v>115</v>
      </c>
      <c r="C101" s="59" t="s">
        <v>1</v>
      </c>
      <c r="D101" s="62">
        <v>136</v>
      </c>
    </row>
    <row r="102" spans="1:4">
      <c r="A102" s="57"/>
      <c r="B102" s="58" t="s">
        <v>116</v>
      </c>
      <c r="C102" s="59" t="s">
        <v>1</v>
      </c>
      <c r="D102" s="60">
        <v>130</v>
      </c>
    </row>
    <row r="103" spans="1:4">
      <c r="A103" s="57"/>
      <c r="B103" s="61" t="s">
        <v>117</v>
      </c>
      <c r="C103" s="59" t="s">
        <v>1</v>
      </c>
      <c r="D103" s="70">
        <v>60</v>
      </c>
    </row>
    <row r="104" spans="1:4">
      <c r="A104" s="57"/>
      <c r="B104" s="61" t="s">
        <v>118</v>
      </c>
      <c r="C104" s="59" t="s">
        <v>1</v>
      </c>
      <c r="D104" s="62">
        <v>180</v>
      </c>
    </row>
    <row r="105" spans="1:4">
      <c r="A105" s="57"/>
      <c r="B105" s="58" t="s">
        <v>119</v>
      </c>
      <c r="C105" s="58" t="s">
        <v>3</v>
      </c>
      <c r="D105" s="62">
        <v>35</v>
      </c>
    </row>
    <row r="106" spans="1:4">
      <c r="A106" s="57"/>
      <c r="B106" s="58" t="s">
        <v>120</v>
      </c>
      <c r="C106" s="59" t="s">
        <v>1</v>
      </c>
      <c r="D106" s="60">
        <v>70</v>
      </c>
    </row>
    <row r="107" spans="1:4">
      <c r="A107" s="57"/>
      <c r="B107" s="58" t="s">
        <v>121</v>
      </c>
      <c r="C107" s="59" t="s">
        <v>1</v>
      </c>
      <c r="D107" s="60">
        <v>100</v>
      </c>
    </row>
    <row r="108" spans="1:4">
      <c r="A108" s="57"/>
      <c r="B108" s="58" t="s">
        <v>122</v>
      </c>
      <c r="C108" s="59" t="s">
        <v>1</v>
      </c>
      <c r="D108" s="60">
        <v>90</v>
      </c>
    </row>
    <row r="109" spans="1:4">
      <c r="A109" s="57"/>
      <c r="B109" s="58"/>
      <c r="C109" s="59"/>
      <c r="D109" s="65"/>
    </row>
    <row r="110" spans="1:4">
      <c r="A110" s="57"/>
      <c r="B110" s="58"/>
      <c r="C110" s="59"/>
      <c r="D110" s="65"/>
    </row>
    <row r="111" spans="1:4">
      <c r="A111" s="57"/>
      <c r="B111" s="58"/>
      <c r="C111" s="59"/>
      <c r="D111" s="65"/>
    </row>
    <row r="112" spans="1:4">
      <c r="A112" s="71"/>
      <c r="B112" s="72"/>
      <c r="C112" s="73"/>
      <c r="D112" s="74"/>
    </row>
    <row r="113" spans="1:4">
      <c r="A113" s="53" t="s">
        <v>129</v>
      </c>
      <c r="B113" s="75" t="s">
        <v>125</v>
      </c>
      <c r="C113" s="54" t="s">
        <v>1</v>
      </c>
      <c r="D113" s="56">
        <v>60</v>
      </c>
    </row>
    <row r="114" spans="1:4">
      <c r="A114" s="57"/>
      <c r="B114" s="61" t="s">
        <v>126</v>
      </c>
      <c r="C114" s="58" t="s">
        <v>0</v>
      </c>
      <c r="D114" s="62">
        <v>2800</v>
      </c>
    </row>
    <row r="115" spans="1:4">
      <c r="A115" s="57"/>
      <c r="B115" s="61" t="s">
        <v>127</v>
      </c>
      <c r="C115" s="58" t="s">
        <v>1</v>
      </c>
      <c r="D115" s="62">
        <v>289</v>
      </c>
    </row>
    <row r="116" spans="1:4">
      <c r="A116" s="57"/>
      <c r="B116" s="61" t="s">
        <v>128</v>
      </c>
      <c r="C116" s="58" t="s">
        <v>1</v>
      </c>
      <c r="D116" s="62">
        <v>120</v>
      </c>
    </row>
    <row r="117" spans="1:4">
      <c r="A117" s="57"/>
      <c r="B117" s="58"/>
      <c r="C117" s="59"/>
      <c r="D117" s="65"/>
    </row>
    <row r="118" spans="1:4">
      <c r="A118" s="57"/>
      <c r="B118" s="58"/>
      <c r="C118" s="59"/>
      <c r="D118" s="65"/>
    </row>
    <row r="119" spans="1:4">
      <c r="A119" s="57"/>
      <c r="B119" s="58"/>
      <c r="C119" s="59"/>
      <c r="D119" s="65"/>
    </row>
    <row r="120" spans="1:4">
      <c r="A120" s="71"/>
      <c r="B120" s="72"/>
      <c r="C120" s="73"/>
      <c r="D120" s="74"/>
    </row>
    <row r="121" spans="1:4">
      <c r="A121" s="53" t="s">
        <v>130</v>
      </c>
      <c r="B121" s="77" t="s">
        <v>131</v>
      </c>
      <c r="C121" s="55"/>
      <c r="D121" s="78"/>
    </row>
    <row r="122" spans="1:4">
      <c r="A122" s="57"/>
      <c r="B122" s="58"/>
      <c r="C122" s="59"/>
      <c r="D122" s="65"/>
    </row>
    <row r="123" spans="1:4">
      <c r="A123" s="57"/>
      <c r="B123" s="58"/>
      <c r="C123" s="59"/>
      <c r="D123" s="65"/>
    </row>
    <row r="124" spans="1:4">
      <c r="A124" s="57"/>
      <c r="B124" s="58"/>
      <c r="C124" s="59"/>
      <c r="D124" s="65"/>
    </row>
    <row r="125" spans="1:4">
      <c r="A125" s="57"/>
      <c r="B125" s="58"/>
      <c r="C125" s="59"/>
      <c r="D125" s="65"/>
    </row>
    <row r="126" spans="1:4">
      <c r="A126" s="57"/>
      <c r="B126" s="58"/>
      <c r="C126" s="59"/>
      <c r="D126" s="65"/>
    </row>
    <row r="127" spans="1:4">
      <c r="A127" s="57"/>
      <c r="B127" s="58"/>
      <c r="C127" s="59"/>
      <c r="D127" s="65"/>
    </row>
    <row r="128" spans="1:4">
      <c r="A128" s="71"/>
      <c r="B128" s="72"/>
      <c r="C128" s="73"/>
      <c r="D128" s="74"/>
    </row>
    <row r="129" spans="1:4">
      <c r="A129" s="53" t="s">
        <v>132</v>
      </c>
      <c r="B129" s="77" t="s">
        <v>131</v>
      </c>
      <c r="C129" s="55"/>
      <c r="D129" s="78"/>
    </row>
    <row r="130" spans="1:4">
      <c r="A130" s="57"/>
      <c r="B130" s="58"/>
      <c r="C130" s="59"/>
      <c r="D130" s="65"/>
    </row>
    <row r="131" spans="1:4">
      <c r="A131" s="57"/>
      <c r="B131" s="58"/>
      <c r="C131" s="59"/>
      <c r="D131" s="65"/>
    </row>
    <row r="132" spans="1:4">
      <c r="A132" s="57"/>
      <c r="B132" s="58"/>
      <c r="C132" s="59"/>
      <c r="D132" s="65"/>
    </row>
    <row r="133" spans="1:4">
      <c r="A133" s="57"/>
      <c r="B133" s="58"/>
      <c r="C133" s="59"/>
      <c r="D133" s="65"/>
    </row>
    <row r="134" spans="1:4">
      <c r="A134" s="57"/>
      <c r="B134" s="58"/>
      <c r="C134" s="59"/>
      <c r="D134" s="65"/>
    </row>
    <row r="135" spans="1:4">
      <c r="A135" s="57"/>
      <c r="B135" s="58"/>
      <c r="C135" s="59"/>
      <c r="D135" s="65"/>
    </row>
    <row r="136" spans="1:4">
      <c r="A136" s="71"/>
      <c r="B136" s="72"/>
      <c r="C136" s="73"/>
      <c r="D136" s="74"/>
    </row>
    <row r="137" spans="1:4">
      <c r="A137" s="53" t="s">
        <v>137</v>
      </c>
      <c r="B137" s="75" t="s">
        <v>133</v>
      </c>
      <c r="C137" s="76" t="s">
        <v>2</v>
      </c>
      <c r="D137" s="56">
        <v>45</v>
      </c>
    </row>
    <row r="138" spans="1:4">
      <c r="A138" s="57"/>
      <c r="B138" s="61" t="s">
        <v>134</v>
      </c>
      <c r="C138" s="58" t="s">
        <v>0</v>
      </c>
      <c r="D138" s="62">
        <v>480</v>
      </c>
    </row>
    <row r="139" spans="1:4">
      <c r="A139" s="57"/>
      <c r="B139" s="61" t="s">
        <v>135</v>
      </c>
      <c r="C139" s="64" t="s">
        <v>2</v>
      </c>
      <c r="D139" s="62">
        <v>120</v>
      </c>
    </row>
    <row r="140" spans="1:4">
      <c r="A140" s="57"/>
      <c r="B140" s="58" t="s">
        <v>136</v>
      </c>
      <c r="C140" s="58" t="s">
        <v>0</v>
      </c>
      <c r="D140" s="62">
        <v>4000</v>
      </c>
    </row>
    <row r="141" spans="1:4">
      <c r="A141" s="57"/>
      <c r="B141" s="58"/>
      <c r="C141" s="59"/>
      <c r="D141" s="65"/>
    </row>
    <row r="142" spans="1:4">
      <c r="A142" s="57"/>
      <c r="B142" s="58"/>
      <c r="C142" s="59"/>
      <c r="D142" s="65"/>
    </row>
    <row r="143" spans="1:4">
      <c r="A143" s="57"/>
      <c r="B143" s="58"/>
      <c r="C143" s="59"/>
      <c r="D143" s="65"/>
    </row>
    <row r="144" spans="1:4">
      <c r="A144" s="71"/>
      <c r="B144" s="72"/>
      <c r="C144" s="73"/>
      <c r="D144" s="74"/>
    </row>
    <row r="145" spans="1:4">
      <c r="A145" s="53" t="s">
        <v>144</v>
      </c>
      <c r="B145" s="54" t="s">
        <v>138</v>
      </c>
      <c r="C145" s="55" t="s">
        <v>1</v>
      </c>
      <c r="D145" s="56">
        <v>420</v>
      </c>
    </row>
    <row r="146" spans="1:4">
      <c r="A146" s="57"/>
      <c r="B146" s="58" t="s">
        <v>139</v>
      </c>
      <c r="C146" s="59" t="s">
        <v>1</v>
      </c>
      <c r="D146" s="62">
        <v>180</v>
      </c>
    </row>
    <row r="147" spans="1:4">
      <c r="A147" s="57"/>
      <c r="B147" s="58" t="s">
        <v>140</v>
      </c>
      <c r="C147" s="59" t="s">
        <v>1</v>
      </c>
      <c r="D147" s="62">
        <v>380</v>
      </c>
    </row>
    <row r="148" spans="1:4">
      <c r="A148" s="57"/>
      <c r="B148" s="61" t="s">
        <v>141</v>
      </c>
      <c r="C148" s="59" t="s">
        <v>1</v>
      </c>
      <c r="D148" s="65">
        <v>240</v>
      </c>
    </row>
    <row r="149" spans="1:4">
      <c r="A149" s="57"/>
      <c r="B149" s="58" t="s">
        <v>142</v>
      </c>
      <c r="C149" s="59" t="s">
        <v>0</v>
      </c>
      <c r="D149" s="62">
        <v>420</v>
      </c>
    </row>
    <row r="150" spans="1:4">
      <c r="A150" s="57"/>
      <c r="B150" s="58" t="s">
        <v>143</v>
      </c>
      <c r="C150" s="59" t="s">
        <v>1</v>
      </c>
      <c r="D150" s="62">
        <v>9.8000000000000007</v>
      </c>
    </row>
    <row r="151" spans="1:4">
      <c r="A151" s="57"/>
      <c r="B151" s="58"/>
      <c r="C151" s="59"/>
      <c r="D151" s="65"/>
    </row>
    <row r="152" spans="1:4">
      <c r="A152" s="57"/>
      <c r="B152" s="58"/>
      <c r="C152" s="59"/>
      <c r="D152" s="65"/>
    </row>
    <row r="153" spans="1:4">
      <c r="A153" s="71"/>
      <c r="B153" s="72"/>
      <c r="C153" s="73"/>
      <c r="D153" s="74"/>
    </row>
    <row r="154" spans="1:4">
      <c r="A154" s="80" t="s">
        <v>148</v>
      </c>
      <c r="B154" s="75" t="s">
        <v>145</v>
      </c>
      <c r="C154" s="55" t="s">
        <v>0</v>
      </c>
      <c r="D154" s="56">
        <v>1200</v>
      </c>
    </row>
    <row r="155" spans="1:4">
      <c r="A155" s="57"/>
      <c r="B155" s="61" t="s">
        <v>146</v>
      </c>
      <c r="C155" s="59" t="s">
        <v>0</v>
      </c>
      <c r="D155" s="62">
        <v>1400</v>
      </c>
    </row>
    <row r="156" spans="1:4">
      <c r="A156" s="57"/>
      <c r="B156" s="58" t="s">
        <v>147</v>
      </c>
      <c r="C156" s="59" t="s">
        <v>0</v>
      </c>
      <c r="D156" s="62">
        <v>600</v>
      </c>
    </row>
    <row r="157" spans="1:4">
      <c r="A157" s="57"/>
      <c r="B157" s="58"/>
      <c r="C157" s="59"/>
      <c r="D157" s="65"/>
    </row>
    <row r="158" spans="1:4">
      <c r="A158" s="57"/>
      <c r="B158" s="58"/>
      <c r="C158" s="59"/>
      <c r="D158" s="65"/>
    </row>
    <row r="159" spans="1:4">
      <c r="A159" s="71"/>
      <c r="B159" s="72"/>
      <c r="C159" s="73"/>
      <c r="D159" s="74"/>
    </row>
  </sheetData>
  <dataValidations count="3">
    <dataValidation type="list" allowBlank="1" showInputMessage="1" showErrorMessage="1" sqref="C14">
      <formula1>i</formula1>
    </dataValidation>
    <dataValidation type="list" allowBlank="1" showInputMessage="1" showErrorMessage="1" sqref="C62">
      <formula1>a</formula1>
    </dataValidation>
    <dataValidation type="list" allowBlank="1" showInputMessage="1" showErrorMessage="1" sqref="C137:C138">
      <formula1>u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7030A0"/>
  </sheetPr>
  <dimension ref="B1:D200"/>
  <sheetViews>
    <sheetView showGridLines="0" workbookViewId="0">
      <pane ySplit="1" topLeftCell="A2" activePane="bottomLeft" state="frozen"/>
      <selection pane="bottomLeft" activeCell="H23" sqref="H23"/>
    </sheetView>
  </sheetViews>
  <sheetFormatPr defaultColWidth="10.85546875" defaultRowHeight="15"/>
  <cols>
    <col min="1" max="1" width="7.140625" style="81" customWidth="1"/>
    <col min="2" max="4" width="10.85546875" style="82"/>
    <col min="5" max="16384" width="10.85546875" style="81"/>
  </cols>
  <sheetData>
    <row r="1" spans="2:4" s="91" customFormat="1">
      <c r="B1" s="83" t="s">
        <v>149</v>
      </c>
      <c r="C1" s="83" t="s">
        <v>150</v>
      </c>
      <c r="D1" s="83" t="s">
        <v>151</v>
      </c>
    </row>
    <row r="2" spans="2:4">
      <c r="B2" s="104">
        <v>40118</v>
      </c>
      <c r="C2" s="100">
        <v>40087</v>
      </c>
      <c r="D2" s="101">
        <v>1</v>
      </c>
    </row>
    <row r="3" spans="2:4">
      <c r="B3" s="105">
        <v>40126</v>
      </c>
      <c r="C3" s="102">
        <v>40126</v>
      </c>
      <c r="D3" s="103">
        <v>2</v>
      </c>
    </row>
    <row r="4" spans="2:4">
      <c r="B4" s="105"/>
      <c r="C4" s="102"/>
      <c r="D4" s="103"/>
    </row>
    <row r="5" spans="2:4">
      <c r="B5" s="105"/>
      <c r="C5" s="102"/>
      <c r="D5" s="103"/>
    </row>
    <row r="6" spans="2:4">
      <c r="B6" s="105"/>
      <c r="C6" s="102"/>
      <c r="D6" s="103"/>
    </row>
    <row r="7" spans="2:4">
      <c r="B7" s="105"/>
      <c r="C7" s="102"/>
      <c r="D7" s="103"/>
    </row>
    <row r="8" spans="2:4">
      <c r="B8" s="105"/>
      <c r="C8" s="102"/>
      <c r="D8" s="103"/>
    </row>
    <row r="9" spans="2:4">
      <c r="B9" s="105"/>
      <c r="C9" s="102"/>
      <c r="D9" s="103"/>
    </row>
    <row r="10" spans="2:4">
      <c r="B10" s="105"/>
      <c r="C10" s="102"/>
      <c r="D10" s="103"/>
    </row>
    <row r="11" spans="2:4">
      <c r="B11" s="105"/>
      <c r="C11" s="102"/>
      <c r="D11" s="103"/>
    </row>
    <row r="12" spans="2:4">
      <c r="B12" s="105"/>
      <c r="C12" s="102"/>
      <c r="D12" s="103"/>
    </row>
    <row r="13" spans="2:4">
      <c r="B13" s="105"/>
      <c r="C13" s="102"/>
      <c r="D13" s="103"/>
    </row>
    <row r="14" spans="2:4">
      <c r="B14" s="105"/>
      <c r="C14" s="102"/>
      <c r="D14" s="103"/>
    </row>
    <row r="15" spans="2:4">
      <c r="B15" s="105"/>
      <c r="C15" s="102"/>
      <c r="D15" s="103"/>
    </row>
    <row r="16" spans="2:4">
      <c r="B16" s="105"/>
      <c r="C16" s="102"/>
      <c r="D16" s="103"/>
    </row>
    <row r="17" spans="2:4">
      <c r="B17" s="105"/>
      <c r="C17" s="102"/>
      <c r="D17" s="103"/>
    </row>
    <row r="18" spans="2:4">
      <c r="B18" s="105"/>
      <c r="C18" s="102"/>
      <c r="D18" s="103"/>
    </row>
    <row r="19" spans="2:4">
      <c r="B19" s="105"/>
      <c r="C19" s="102"/>
      <c r="D19" s="103"/>
    </row>
    <row r="20" spans="2:4">
      <c r="B20" s="105"/>
      <c r="C20" s="102"/>
      <c r="D20" s="103"/>
    </row>
    <row r="21" spans="2:4">
      <c r="B21" s="105"/>
      <c r="C21" s="102"/>
      <c r="D21" s="103"/>
    </row>
    <row r="22" spans="2:4">
      <c r="B22" s="105"/>
      <c r="C22" s="102"/>
      <c r="D22" s="103"/>
    </row>
    <row r="23" spans="2:4">
      <c r="B23" s="105"/>
      <c r="C23" s="102"/>
      <c r="D23" s="103"/>
    </row>
    <row r="24" spans="2:4">
      <c r="B24" s="105"/>
      <c r="C24" s="102"/>
      <c r="D24" s="103"/>
    </row>
    <row r="25" spans="2:4">
      <c r="B25" s="105"/>
      <c r="C25" s="102"/>
      <c r="D25" s="103"/>
    </row>
    <row r="26" spans="2:4">
      <c r="B26" s="105"/>
      <c r="C26" s="102"/>
      <c r="D26" s="103"/>
    </row>
    <row r="27" spans="2:4">
      <c r="B27" s="105"/>
      <c r="C27" s="102"/>
      <c r="D27" s="103"/>
    </row>
    <row r="28" spans="2:4">
      <c r="B28" s="105"/>
      <c r="C28" s="102"/>
      <c r="D28" s="103"/>
    </row>
    <row r="29" spans="2:4">
      <c r="B29" s="105"/>
      <c r="C29" s="102"/>
      <c r="D29" s="103"/>
    </row>
    <row r="30" spans="2:4">
      <c r="B30" s="105"/>
      <c r="C30" s="102"/>
      <c r="D30" s="103"/>
    </row>
    <row r="31" spans="2:4">
      <c r="B31" s="105"/>
      <c r="C31" s="102"/>
      <c r="D31" s="103"/>
    </row>
    <row r="32" spans="2:4">
      <c r="B32" s="105"/>
      <c r="C32" s="102"/>
      <c r="D32" s="103"/>
    </row>
    <row r="33" spans="2:4">
      <c r="B33" s="105"/>
      <c r="C33" s="102"/>
      <c r="D33" s="103"/>
    </row>
    <row r="34" spans="2:4">
      <c r="B34" s="105"/>
      <c r="C34" s="102"/>
      <c r="D34" s="103"/>
    </row>
    <row r="35" spans="2:4">
      <c r="B35" s="105"/>
      <c r="C35" s="102"/>
      <c r="D35" s="103"/>
    </row>
    <row r="36" spans="2:4">
      <c r="B36" s="105"/>
      <c r="C36" s="102"/>
      <c r="D36" s="103"/>
    </row>
    <row r="37" spans="2:4">
      <c r="B37" s="105"/>
      <c r="C37" s="102"/>
      <c r="D37" s="103"/>
    </row>
    <row r="38" spans="2:4">
      <c r="B38" s="105"/>
      <c r="C38" s="102"/>
      <c r="D38" s="103"/>
    </row>
    <row r="39" spans="2:4">
      <c r="B39" s="105"/>
      <c r="C39" s="102"/>
      <c r="D39" s="103"/>
    </row>
    <row r="40" spans="2:4">
      <c r="B40" s="105"/>
      <c r="C40" s="102"/>
      <c r="D40" s="103"/>
    </row>
    <row r="41" spans="2:4">
      <c r="B41" s="105"/>
      <c r="C41" s="102"/>
      <c r="D41" s="103"/>
    </row>
    <row r="42" spans="2:4">
      <c r="B42" s="105"/>
      <c r="C42" s="102"/>
      <c r="D42" s="103"/>
    </row>
    <row r="43" spans="2:4">
      <c r="B43" s="105"/>
      <c r="C43" s="102"/>
      <c r="D43" s="103"/>
    </row>
    <row r="44" spans="2:4">
      <c r="B44" s="105"/>
      <c r="C44" s="102"/>
      <c r="D44" s="103"/>
    </row>
    <row r="45" spans="2:4">
      <c r="B45" s="105"/>
      <c r="C45" s="102"/>
      <c r="D45" s="103"/>
    </row>
    <row r="46" spans="2:4">
      <c r="B46" s="105"/>
      <c r="C46" s="102"/>
      <c r="D46" s="103"/>
    </row>
    <row r="47" spans="2:4">
      <c r="B47" s="105"/>
      <c r="C47" s="102"/>
      <c r="D47" s="103"/>
    </row>
    <row r="48" spans="2:4">
      <c r="B48" s="105"/>
      <c r="C48" s="102"/>
      <c r="D48" s="103"/>
    </row>
    <row r="49" spans="2:4">
      <c r="B49" s="105"/>
      <c r="C49" s="102"/>
      <c r="D49" s="103"/>
    </row>
    <row r="50" spans="2:4">
      <c r="B50" s="105"/>
      <c r="C50" s="102"/>
      <c r="D50" s="103"/>
    </row>
    <row r="51" spans="2:4">
      <c r="B51" s="105"/>
      <c r="C51" s="102"/>
      <c r="D51" s="103"/>
    </row>
    <row r="52" spans="2:4">
      <c r="B52" s="105"/>
      <c r="C52" s="102"/>
      <c r="D52" s="103"/>
    </row>
    <row r="53" spans="2:4">
      <c r="B53" s="105"/>
      <c r="C53" s="102"/>
      <c r="D53" s="103"/>
    </row>
    <row r="54" spans="2:4">
      <c r="B54" s="105"/>
      <c r="C54" s="102"/>
      <c r="D54" s="103"/>
    </row>
    <row r="55" spans="2:4">
      <c r="B55" s="105"/>
      <c r="C55" s="102"/>
      <c r="D55" s="103"/>
    </row>
    <row r="56" spans="2:4">
      <c r="B56" s="105"/>
      <c r="C56" s="102"/>
      <c r="D56" s="103"/>
    </row>
    <row r="57" spans="2:4">
      <c r="B57" s="105"/>
      <c r="C57" s="102"/>
      <c r="D57" s="103"/>
    </row>
    <row r="58" spans="2:4">
      <c r="B58" s="105"/>
      <c r="C58" s="102"/>
      <c r="D58" s="103"/>
    </row>
    <row r="59" spans="2:4">
      <c r="B59" s="105"/>
      <c r="C59" s="102"/>
      <c r="D59" s="103"/>
    </row>
    <row r="60" spans="2:4">
      <c r="B60" s="105"/>
      <c r="C60" s="102"/>
      <c r="D60" s="103"/>
    </row>
    <row r="61" spans="2:4">
      <c r="B61" s="105"/>
      <c r="C61" s="102"/>
      <c r="D61" s="103"/>
    </row>
    <row r="62" spans="2:4">
      <c r="B62" s="105"/>
      <c r="C62" s="102"/>
      <c r="D62" s="103"/>
    </row>
    <row r="63" spans="2:4">
      <c r="B63" s="105"/>
      <c r="C63" s="102"/>
      <c r="D63" s="103"/>
    </row>
    <row r="64" spans="2:4">
      <c r="B64" s="105"/>
      <c r="C64" s="102"/>
      <c r="D64" s="103"/>
    </row>
    <row r="65" spans="2:4">
      <c r="B65" s="105"/>
      <c r="C65" s="102"/>
      <c r="D65" s="103"/>
    </row>
    <row r="66" spans="2:4">
      <c r="B66" s="105"/>
      <c r="C66" s="102"/>
      <c r="D66" s="103"/>
    </row>
    <row r="67" spans="2:4">
      <c r="B67" s="105"/>
      <c r="C67" s="102"/>
      <c r="D67" s="103"/>
    </row>
    <row r="68" spans="2:4">
      <c r="B68" s="105"/>
      <c r="C68" s="102"/>
      <c r="D68" s="103"/>
    </row>
    <row r="69" spans="2:4">
      <c r="B69" s="105"/>
      <c r="C69" s="102"/>
      <c r="D69" s="103"/>
    </row>
    <row r="70" spans="2:4">
      <c r="B70" s="105"/>
      <c r="C70" s="102"/>
      <c r="D70" s="103"/>
    </row>
    <row r="71" spans="2:4">
      <c r="B71" s="105"/>
      <c r="C71" s="102"/>
      <c r="D71" s="103"/>
    </row>
    <row r="72" spans="2:4">
      <c r="B72" s="105"/>
      <c r="C72" s="102"/>
      <c r="D72" s="103"/>
    </row>
    <row r="73" spans="2:4">
      <c r="B73" s="105"/>
      <c r="C73" s="102"/>
      <c r="D73" s="103"/>
    </row>
    <row r="74" spans="2:4">
      <c r="B74" s="105"/>
      <c r="C74" s="102"/>
      <c r="D74" s="103"/>
    </row>
    <row r="75" spans="2:4">
      <c r="B75" s="105"/>
      <c r="C75" s="102"/>
      <c r="D75" s="103"/>
    </row>
    <row r="76" spans="2:4">
      <c r="B76" s="105"/>
      <c r="C76" s="102"/>
      <c r="D76" s="103"/>
    </row>
    <row r="77" spans="2:4">
      <c r="B77" s="105"/>
      <c r="C77" s="102"/>
      <c r="D77" s="103"/>
    </row>
    <row r="78" spans="2:4">
      <c r="B78" s="105"/>
      <c r="C78" s="102"/>
      <c r="D78" s="103"/>
    </row>
    <row r="79" spans="2:4">
      <c r="B79" s="105"/>
      <c r="C79" s="102"/>
      <c r="D79" s="103"/>
    </row>
    <row r="80" spans="2:4">
      <c r="B80" s="105"/>
      <c r="C80" s="102"/>
      <c r="D80" s="103"/>
    </row>
    <row r="81" spans="2:4">
      <c r="B81" s="105"/>
      <c r="C81" s="102"/>
      <c r="D81" s="103"/>
    </row>
    <row r="82" spans="2:4">
      <c r="B82" s="105"/>
      <c r="C82" s="102"/>
      <c r="D82" s="103"/>
    </row>
    <row r="83" spans="2:4">
      <c r="B83" s="105"/>
      <c r="C83" s="102"/>
      <c r="D83" s="103"/>
    </row>
    <row r="84" spans="2:4">
      <c r="B84" s="105"/>
      <c r="C84" s="102"/>
      <c r="D84" s="103"/>
    </row>
    <row r="85" spans="2:4">
      <c r="B85" s="105"/>
      <c r="C85" s="102"/>
      <c r="D85" s="103"/>
    </row>
    <row r="86" spans="2:4">
      <c r="B86" s="105"/>
      <c r="C86" s="102"/>
      <c r="D86" s="103"/>
    </row>
    <row r="87" spans="2:4">
      <c r="B87" s="105"/>
      <c r="C87" s="102"/>
      <c r="D87" s="103"/>
    </row>
    <row r="88" spans="2:4">
      <c r="B88" s="105"/>
      <c r="C88" s="102"/>
      <c r="D88" s="103"/>
    </row>
    <row r="89" spans="2:4">
      <c r="B89" s="105"/>
      <c r="C89" s="102"/>
      <c r="D89" s="103"/>
    </row>
    <row r="90" spans="2:4">
      <c r="B90" s="105"/>
      <c r="C90" s="102"/>
      <c r="D90" s="103"/>
    </row>
    <row r="91" spans="2:4">
      <c r="B91" s="105"/>
      <c r="C91" s="102"/>
      <c r="D91" s="103"/>
    </row>
    <row r="92" spans="2:4">
      <c r="B92" s="105"/>
      <c r="C92" s="102"/>
      <c r="D92" s="103"/>
    </row>
    <row r="93" spans="2:4">
      <c r="B93" s="105"/>
      <c r="C93" s="102"/>
      <c r="D93" s="103"/>
    </row>
    <row r="94" spans="2:4">
      <c r="B94" s="105"/>
      <c r="C94" s="102"/>
      <c r="D94" s="103"/>
    </row>
    <row r="95" spans="2:4">
      <c r="B95" s="105"/>
      <c r="C95" s="102"/>
      <c r="D95" s="103"/>
    </row>
    <row r="96" spans="2:4">
      <c r="B96" s="105"/>
      <c r="C96" s="102"/>
      <c r="D96" s="103"/>
    </row>
    <row r="97" spans="2:4">
      <c r="B97" s="105"/>
      <c r="C97" s="102"/>
      <c r="D97" s="103"/>
    </row>
    <row r="98" spans="2:4">
      <c r="B98" s="105"/>
      <c r="C98" s="102"/>
      <c r="D98" s="103"/>
    </row>
    <row r="99" spans="2:4">
      <c r="B99" s="105"/>
      <c r="C99" s="102"/>
      <c r="D99" s="103"/>
    </row>
    <row r="100" spans="2:4">
      <c r="B100" s="105"/>
      <c r="C100" s="102"/>
      <c r="D100" s="103"/>
    </row>
    <row r="101" spans="2:4">
      <c r="B101" s="105"/>
      <c r="C101" s="102"/>
      <c r="D101" s="103"/>
    </row>
    <row r="102" spans="2:4">
      <c r="B102" s="105"/>
      <c r="C102" s="102"/>
      <c r="D102" s="103"/>
    </row>
    <row r="103" spans="2:4">
      <c r="B103" s="105"/>
      <c r="C103" s="102"/>
      <c r="D103" s="103"/>
    </row>
    <row r="104" spans="2:4">
      <c r="B104" s="105"/>
      <c r="C104" s="102"/>
      <c r="D104" s="103"/>
    </row>
    <row r="105" spans="2:4">
      <c r="B105" s="105"/>
      <c r="C105" s="102"/>
      <c r="D105" s="103"/>
    </row>
    <row r="106" spans="2:4">
      <c r="B106" s="105"/>
      <c r="C106" s="102"/>
      <c r="D106" s="103"/>
    </row>
    <row r="107" spans="2:4">
      <c r="B107" s="105"/>
      <c r="C107" s="102"/>
      <c r="D107" s="103"/>
    </row>
    <row r="108" spans="2:4">
      <c r="B108" s="105"/>
      <c r="C108" s="102"/>
      <c r="D108" s="103"/>
    </row>
    <row r="109" spans="2:4">
      <c r="B109" s="105"/>
      <c r="C109" s="102"/>
      <c r="D109" s="103"/>
    </row>
    <row r="110" spans="2:4">
      <c r="B110" s="105"/>
      <c r="C110" s="102"/>
      <c r="D110" s="103"/>
    </row>
    <row r="111" spans="2:4">
      <c r="B111" s="105"/>
      <c r="C111" s="102"/>
      <c r="D111" s="103"/>
    </row>
    <row r="112" spans="2:4">
      <c r="B112" s="105"/>
      <c r="C112" s="102"/>
      <c r="D112" s="103"/>
    </row>
    <row r="113" spans="2:4">
      <c r="B113" s="105"/>
      <c r="C113" s="102"/>
      <c r="D113" s="103"/>
    </row>
    <row r="114" spans="2:4">
      <c r="B114" s="105"/>
      <c r="C114" s="102"/>
      <c r="D114" s="103"/>
    </row>
    <row r="115" spans="2:4">
      <c r="B115" s="105"/>
      <c r="C115" s="102"/>
      <c r="D115" s="103"/>
    </row>
    <row r="116" spans="2:4">
      <c r="B116" s="105"/>
      <c r="C116" s="102"/>
      <c r="D116" s="103"/>
    </row>
    <row r="117" spans="2:4">
      <c r="B117" s="105"/>
      <c r="C117" s="102"/>
      <c r="D117" s="103"/>
    </row>
    <row r="118" spans="2:4">
      <c r="B118" s="105"/>
      <c r="C118" s="102"/>
      <c r="D118" s="103"/>
    </row>
    <row r="119" spans="2:4">
      <c r="B119" s="105"/>
      <c r="C119" s="102"/>
      <c r="D119" s="103"/>
    </row>
    <row r="120" spans="2:4">
      <c r="B120" s="105"/>
      <c r="C120" s="102"/>
      <c r="D120" s="103"/>
    </row>
    <row r="121" spans="2:4">
      <c r="B121" s="105"/>
      <c r="C121" s="102"/>
      <c r="D121" s="103"/>
    </row>
    <row r="122" spans="2:4">
      <c r="B122" s="105"/>
      <c r="C122" s="102"/>
      <c r="D122" s="103"/>
    </row>
    <row r="123" spans="2:4">
      <c r="B123" s="105"/>
      <c r="C123" s="102"/>
      <c r="D123" s="103"/>
    </row>
    <row r="124" spans="2:4">
      <c r="B124" s="105"/>
      <c r="C124" s="102"/>
      <c r="D124" s="103"/>
    </row>
    <row r="125" spans="2:4">
      <c r="B125" s="105"/>
      <c r="C125" s="102"/>
      <c r="D125" s="103"/>
    </row>
    <row r="126" spans="2:4">
      <c r="B126" s="105"/>
      <c r="C126" s="102"/>
      <c r="D126" s="103"/>
    </row>
    <row r="127" spans="2:4">
      <c r="B127" s="105"/>
      <c r="C127" s="102"/>
      <c r="D127" s="103"/>
    </row>
    <row r="128" spans="2:4">
      <c r="B128" s="105"/>
      <c r="C128" s="102"/>
      <c r="D128" s="103"/>
    </row>
    <row r="129" spans="2:4">
      <c r="B129" s="105"/>
      <c r="C129" s="102"/>
      <c r="D129" s="103"/>
    </row>
    <row r="130" spans="2:4">
      <c r="B130" s="105"/>
      <c r="C130" s="102"/>
      <c r="D130" s="103"/>
    </row>
    <row r="131" spans="2:4">
      <c r="B131" s="105"/>
      <c r="C131" s="102"/>
      <c r="D131" s="103"/>
    </row>
    <row r="132" spans="2:4">
      <c r="B132" s="105"/>
      <c r="C132" s="102"/>
      <c r="D132" s="103"/>
    </row>
    <row r="133" spans="2:4">
      <c r="B133" s="105"/>
      <c r="C133" s="102"/>
      <c r="D133" s="103"/>
    </row>
    <row r="134" spans="2:4">
      <c r="B134" s="105"/>
      <c r="C134" s="102"/>
      <c r="D134" s="103"/>
    </row>
    <row r="135" spans="2:4">
      <c r="B135" s="105"/>
      <c r="C135" s="102"/>
      <c r="D135" s="103"/>
    </row>
    <row r="136" spans="2:4">
      <c r="B136" s="105"/>
      <c r="C136" s="102"/>
      <c r="D136" s="103"/>
    </row>
    <row r="137" spans="2:4">
      <c r="B137" s="105"/>
      <c r="C137" s="102"/>
      <c r="D137" s="103"/>
    </row>
    <row r="138" spans="2:4">
      <c r="B138" s="105"/>
      <c r="C138" s="102"/>
      <c r="D138" s="103"/>
    </row>
    <row r="139" spans="2:4">
      <c r="B139" s="105"/>
      <c r="C139" s="102"/>
      <c r="D139" s="103"/>
    </row>
    <row r="140" spans="2:4">
      <c r="B140" s="105"/>
      <c r="C140" s="102"/>
      <c r="D140" s="103"/>
    </row>
    <row r="141" spans="2:4">
      <c r="B141" s="105"/>
      <c r="C141" s="102"/>
      <c r="D141" s="103"/>
    </row>
    <row r="142" spans="2:4">
      <c r="B142" s="105"/>
      <c r="C142" s="102"/>
      <c r="D142" s="103"/>
    </row>
    <row r="143" spans="2:4">
      <c r="B143" s="105"/>
      <c r="C143" s="102"/>
      <c r="D143" s="103"/>
    </row>
    <row r="144" spans="2:4">
      <c r="B144" s="105"/>
      <c r="C144" s="102"/>
      <c r="D144" s="103"/>
    </row>
    <row r="145" spans="2:4">
      <c r="B145" s="105"/>
      <c r="C145" s="102"/>
      <c r="D145" s="103"/>
    </row>
    <row r="146" spans="2:4">
      <c r="B146" s="105"/>
      <c r="C146" s="102"/>
      <c r="D146" s="103"/>
    </row>
    <row r="147" spans="2:4">
      <c r="B147" s="105"/>
      <c r="C147" s="102"/>
      <c r="D147" s="103"/>
    </row>
    <row r="148" spans="2:4">
      <c r="B148" s="105"/>
      <c r="C148" s="102"/>
      <c r="D148" s="103"/>
    </row>
    <row r="149" spans="2:4">
      <c r="B149" s="105"/>
      <c r="C149" s="102"/>
      <c r="D149" s="103"/>
    </row>
    <row r="150" spans="2:4">
      <c r="B150" s="105"/>
      <c r="C150" s="102"/>
      <c r="D150" s="103"/>
    </row>
    <row r="151" spans="2:4">
      <c r="B151" s="105"/>
      <c r="C151" s="102"/>
      <c r="D151" s="103"/>
    </row>
    <row r="152" spans="2:4">
      <c r="B152" s="105"/>
      <c r="C152" s="102"/>
      <c r="D152" s="103"/>
    </row>
    <row r="153" spans="2:4">
      <c r="B153" s="105"/>
      <c r="C153" s="102"/>
      <c r="D153" s="103"/>
    </row>
    <row r="154" spans="2:4">
      <c r="B154" s="105"/>
      <c r="C154" s="102"/>
      <c r="D154" s="103"/>
    </row>
    <row r="155" spans="2:4">
      <c r="B155" s="105"/>
      <c r="C155" s="102"/>
      <c r="D155" s="103"/>
    </row>
    <row r="156" spans="2:4">
      <c r="B156" s="105"/>
      <c r="C156" s="102"/>
      <c r="D156" s="103"/>
    </row>
    <row r="157" spans="2:4">
      <c r="B157" s="105"/>
      <c r="C157" s="102"/>
      <c r="D157" s="103"/>
    </row>
    <row r="158" spans="2:4">
      <c r="B158" s="105"/>
      <c r="C158" s="102"/>
      <c r="D158" s="103"/>
    </row>
    <row r="159" spans="2:4">
      <c r="B159" s="105"/>
      <c r="C159" s="102"/>
      <c r="D159" s="103"/>
    </row>
    <row r="160" spans="2:4">
      <c r="B160" s="105"/>
      <c r="C160" s="102"/>
      <c r="D160" s="103"/>
    </row>
    <row r="161" spans="2:4">
      <c r="B161" s="105"/>
      <c r="C161" s="102"/>
      <c r="D161" s="103"/>
    </row>
    <row r="162" spans="2:4">
      <c r="B162" s="105"/>
      <c r="C162" s="102"/>
      <c r="D162" s="103"/>
    </row>
    <row r="163" spans="2:4">
      <c r="B163" s="105"/>
      <c r="C163" s="102"/>
      <c r="D163" s="103"/>
    </row>
    <row r="164" spans="2:4">
      <c r="B164" s="105"/>
      <c r="C164" s="102"/>
      <c r="D164" s="103"/>
    </row>
    <row r="165" spans="2:4">
      <c r="B165" s="105"/>
      <c r="C165" s="102"/>
      <c r="D165" s="103"/>
    </row>
    <row r="166" spans="2:4">
      <c r="B166" s="105"/>
      <c r="C166" s="102"/>
      <c r="D166" s="103"/>
    </row>
    <row r="167" spans="2:4">
      <c r="B167" s="105"/>
      <c r="C167" s="102"/>
      <c r="D167" s="103"/>
    </row>
    <row r="168" spans="2:4">
      <c r="B168" s="105"/>
      <c r="C168" s="102"/>
      <c r="D168" s="103"/>
    </row>
    <row r="169" spans="2:4">
      <c r="B169" s="105"/>
      <c r="C169" s="102"/>
      <c r="D169" s="103"/>
    </row>
    <row r="170" spans="2:4">
      <c r="B170" s="105"/>
      <c r="C170" s="102"/>
      <c r="D170" s="103"/>
    </row>
    <row r="171" spans="2:4">
      <c r="B171" s="105"/>
      <c r="C171" s="102"/>
      <c r="D171" s="103"/>
    </row>
    <row r="172" spans="2:4">
      <c r="B172" s="105"/>
      <c r="C172" s="102"/>
      <c r="D172" s="103"/>
    </row>
    <row r="173" spans="2:4">
      <c r="B173" s="105"/>
      <c r="C173" s="102"/>
      <c r="D173" s="103"/>
    </row>
    <row r="174" spans="2:4">
      <c r="B174" s="105"/>
      <c r="C174" s="102"/>
      <c r="D174" s="103"/>
    </row>
    <row r="175" spans="2:4">
      <c r="B175" s="105"/>
      <c r="C175" s="102"/>
      <c r="D175" s="103"/>
    </row>
    <row r="176" spans="2:4">
      <c r="B176" s="105"/>
      <c r="C176" s="102"/>
      <c r="D176" s="103"/>
    </row>
    <row r="177" spans="2:4">
      <c r="B177" s="105"/>
      <c r="C177" s="102"/>
      <c r="D177" s="103"/>
    </row>
    <row r="178" spans="2:4">
      <c r="B178" s="105"/>
      <c r="C178" s="102"/>
      <c r="D178" s="103"/>
    </row>
    <row r="179" spans="2:4">
      <c r="B179" s="105"/>
      <c r="C179" s="102"/>
      <c r="D179" s="103"/>
    </row>
    <row r="180" spans="2:4">
      <c r="B180" s="105"/>
      <c r="C180" s="102"/>
      <c r="D180" s="103"/>
    </row>
    <row r="181" spans="2:4">
      <c r="B181" s="105"/>
      <c r="C181" s="102"/>
      <c r="D181" s="103"/>
    </row>
    <row r="182" spans="2:4">
      <c r="B182" s="105"/>
      <c r="C182" s="102"/>
      <c r="D182" s="103"/>
    </row>
    <row r="183" spans="2:4">
      <c r="B183" s="105"/>
      <c r="C183" s="102"/>
      <c r="D183" s="103"/>
    </row>
    <row r="184" spans="2:4">
      <c r="B184" s="105"/>
      <c r="C184" s="102"/>
      <c r="D184" s="103"/>
    </row>
    <row r="185" spans="2:4">
      <c r="B185" s="105"/>
      <c r="C185" s="102"/>
      <c r="D185" s="103"/>
    </row>
    <row r="186" spans="2:4">
      <c r="B186" s="105"/>
      <c r="C186" s="102"/>
      <c r="D186" s="103"/>
    </row>
    <row r="187" spans="2:4">
      <c r="B187" s="105"/>
      <c r="C187" s="102"/>
      <c r="D187" s="103"/>
    </row>
    <row r="188" spans="2:4">
      <c r="B188" s="105"/>
      <c r="C188" s="102"/>
      <c r="D188" s="103"/>
    </row>
    <row r="189" spans="2:4">
      <c r="B189" s="105"/>
      <c r="C189" s="102"/>
      <c r="D189" s="103"/>
    </row>
    <row r="190" spans="2:4">
      <c r="B190" s="105"/>
      <c r="C190" s="102"/>
      <c r="D190" s="103"/>
    </row>
    <row r="191" spans="2:4">
      <c r="B191" s="105"/>
      <c r="C191" s="102"/>
      <c r="D191" s="103"/>
    </row>
    <row r="192" spans="2:4">
      <c r="B192" s="105"/>
      <c r="C192" s="102"/>
      <c r="D192" s="103"/>
    </row>
    <row r="193" spans="2:4">
      <c r="B193" s="105"/>
      <c r="C193" s="102"/>
      <c r="D193" s="103"/>
    </row>
    <row r="194" spans="2:4">
      <c r="B194" s="105"/>
      <c r="C194" s="102"/>
      <c r="D194" s="103"/>
    </row>
    <row r="195" spans="2:4">
      <c r="B195" s="105"/>
      <c r="C195" s="102"/>
      <c r="D195" s="103"/>
    </row>
    <row r="196" spans="2:4">
      <c r="B196" s="105"/>
      <c r="C196" s="102"/>
      <c r="D196" s="103"/>
    </row>
    <row r="197" spans="2:4">
      <c r="B197" s="105"/>
      <c r="C197" s="102"/>
      <c r="D197" s="103"/>
    </row>
    <row r="198" spans="2:4">
      <c r="B198" s="105"/>
      <c r="C198" s="102"/>
      <c r="D198" s="103"/>
    </row>
    <row r="199" spans="2:4">
      <c r="B199" s="105"/>
      <c r="C199" s="102"/>
      <c r="D199" s="103"/>
    </row>
    <row r="200" spans="2:4">
      <c r="B200" s="106"/>
      <c r="C200" s="107"/>
      <c r="D200" s="108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7030A0"/>
  </sheetPr>
  <dimension ref="B1:H300"/>
  <sheetViews>
    <sheetView showGridLines="0" workbookViewId="0">
      <pane ySplit="1" topLeftCell="A2" activePane="bottomLeft" state="frozen"/>
      <selection pane="bottomLeft" activeCell="B4" sqref="B4"/>
    </sheetView>
  </sheetViews>
  <sheetFormatPr defaultColWidth="11.42578125" defaultRowHeight="15"/>
  <cols>
    <col min="1" max="1" width="5.7109375" customWidth="1"/>
  </cols>
  <sheetData>
    <row r="1" spans="2:8" s="84" customFormat="1">
      <c r="B1" s="85" t="s">
        <v>151</v>
      </c>
      <c r="C1" s="86" t="s">
        <v>152</v>
      </c>
      <c r="D1" s="86" t="s">
        <v>153</v>
      </c>
      <c r="E1" s="86" t="s">
        <v>160</v>
      </c>
      <c r="F1" s="86" t="s">
        <v>159</v>
      </c>
      <c r="G1" s="86" t="s">
        <v>154</v>
      </c>
      <c r="H1" s="86" t="s">
        <v>155</v>
      </c>
    </row>
    <row r="2" spans="2:8">
      <c r="B2" s="87">
        <v>1</v>
      </c>
      <c r="C2" s="88" t="s">
        <v>161</v>
      </c>
      <c r="D2" s="88" t="s">
        <v>162</v>
      </c>
      <c r="E2" s="88" t="s">
        <v>163</v>
      </c>
      <c r="F2" s="88"/>
      <c r="G2" s="88">
        <v>75100</v>
      </c>
      <c r="H2" s="88" t="s">
        <v>164</v>
      </c>
    </row>
    <row r="3" spans="2:8">
      <c r="B3" s="87">
        <v>2</v>
      </c>
      <c r="C3" s="88" t="s">
        <v>165</v>
      </c>
      <c r="D3" s="88" t="s">
        <v>166</v>
      </c>
      <c r="E3" s="88" t="s">
        <v>167</v>
      </c>
      <c r="F3" s="88" t="s">
        <v>169</v>
      </c>
      <c r="G3" s="88">
        <v>51000</v>
      </c>
      <c r="H3" s="88" t="s">
        <v>168</v>
      </c>
    </row>
    <row r="4" spans="2:8">
      <c r="B4" s="87"/>
      <c r="C4" s="88"/>
      <c r="D4" s="88"/>
      <c r="E4" s="88"/>
      <c r="F4" s="88"/>
      <c r="G4" s="88"/>
      <c r="H4" s="88"/>
    </row>
    <row r="5" spans="2:8">
      <c r="B5" s="87"/>
      <c r="C5" s="88"/>
      <c r="D5" s="88"/>
      <c r="E5" s="88"/>
      <c r="F5" s="88"/>
      <c r="G5" s="88"/>
      <c r="H5" s="88"/>
    </row>
    <row r="6" spans="2:8">
      <c r="B6" s="87"/>
      <c r="C6" s="88"/>
      <c r="D6" s="88"/>
      <c r="E6" s="88"/>
      <c r="F6" s="88"/>
      <c r="G6" s="88"/>
      <c r="H6" s="88"/>
    </row>
    <row r="7" spans="2:8">
      <c r="B7" s="87"/>
      <c r="C7" s="88"/>
      <c r="D7" s="88"/>
      <c r="E7" s="88"/>
      <c r="F7" s="88"/>
      <c r="G7" s="88"/>
      <c r="H7" s="88"/>
    </row>
    <row r="8" spans="2:8">
      <c r="B8" s="87"/>
      <c r="C8" s="88"/>
      <c r="D8" s="88"/>
      <c r="E8" s="88"/>
      <c r="F8" s="88"/>
      <c r="G8" s="88"/>
      <c r="H8" s="88"/>
    </row>
    <row r="9" spans="2:8">
      <c r="B9" s="87"/>
      <c r="C9" s="88"/>
      <c r="D9" s="88"/>
      <c r="E9" s="88"/>
      <c r="F9" s="88"/>
      <c r="G9" s="88"/>
      <c r="H9" s="88"/>
    </row>
    <row r="10" spans="2:8">
      <c r="B10" s="87"/>
      <c r="C10" s="88"/>
      <c r="D10" s="88"/>
      <c r="E10" s="88"/>
      <c r="F10" s="88"/>
      <c r="G10" s="88"/>
      <c r="H10" s="88"/>
    </row>
    <row r="11" spans="2:8">
      <c r="B11" s="87"/>
      <c r="C11" s="88"/>
      <c r="D11" s="88"/>
      <c r="E11" s="88"/>
      <c r="F11" s="88"/>
      <c r="G11" s="88"/>
      <c r="H11" s="88"/>
    </row>
    <row r="12" spans="2:8">
      <c r="B12" s="87"/>
      <c r="C12" s="88"/>
      <c r="D12" s="88"/>
      <c r="E12" s="88"/>
      <c r="F12" s="88"/>
      <c r="G12" s="88"/>
      <c r="H12" s="88"/>
    </row>
    <row r="13" spans="2:8">
      <c r="B13" s="87"/>
      <c r="C13" s="88"/>
      <c r="D13" s="88"/>
      <c r="E13" s="88"/>
      <c r="F13" s="88"/>
      <c r="G13" s="88"/>
      <c r="H13" s="88"/>
    </row>
    <row r="14" spans="2:8">
      <c r="B14" s="87"/>
      <c r="C14" s="88"/>
      <c r="D14" s="88"/>
      <c r="E14" s="88"/>
      <c r="F14" s="88"/>
      <c r="G14" s="88"/>
      <c r="H14" s="88"/>
    </row>
    <row r="15" spans="2:8">
      <c r="B15" s="87"/>
      <c r="C15" s="88"/>
      <c r="D15" s="88"/>
      <c r="E15" s="88"/>
      <c r="F15" s="88"/>
      <c r="G15" s="88"/>
      <c r="H15" s="88"/>
    </row>
    <row r="16" spans="2:8">
      <c r="B16" s="87"/>
      <c r="C16" s="88"/>
      <c r="D16" s="88"/>
      <c r="E16" s="88"/>
      <c r="F16" s="88"/>
      <c r="G16" s="88"/>
      <c r="H16" s="88"/>
    </row>
    <row r="17" spans="2:8">
      <c r="B17" s="87"/>
      <c r="C17" s="88"/>
      <c r="D17" s="88"/>
      <c r="E17" s="88"/>
      <c r="F17" s="88"/>
      <c r="G17" s="88"/>
      <c r="H17" s="88"/>
    </row>
    <row r="18" spans="2:8">
      <c r="B18" s="87"/>
      <c r="C18" s="88"/>
      <c r="D18" s="88"/>
      <c r="E18" s="88"/>
      <c r="F18" s="88"/>
      <c r="G18" s="88"/>
      <c r="H18" s="88"/>
    </row>
    <row r="19" spans="2:8">
      <c r="B19" s="87"/>
      <c r="C19" s="88"/>
      <c r="D19" s="88"/>
      <c r="E19" s="88"/>
      <c r="F19" s="88"/>
      <c r="G19" s="88"/>
      <c r="H19" s="88"/>
    </row>
    <row r="20" spans="2:8">
      <c r="B20" s="87"/>
      <c r="C20" s="88"/>
      <c r="D20" s="88"/>
      <c r="E20" s="88"/>
      <c r="F20" s="88"/>
      <c r="G20" s="88"/>
      <c r="H20" s="88"/>
    </row>
    <row r="21" spans="2:8">
      <c r="B21" s="87"/>
      <c r="C21" s="88"/>
      <c r="D21" s="88"/>
      <c r="E21" s="88"/>
      <c r="F21" s="88"/>
      <c r="G21" s="88"/>
      <c r="H21" s="88"/>
    </row>
    <row r="22" spans="2:8">
      <c r="B22" s="87"/>
      <c r="C22" s="88"/>
      <c r="D22" s="88"/>
      <c r="E22" s="88"/>
      <c r="F22" s="88"/>
      <c r="G22" s="88"/>
      <c r="H22" s="88"/>
    </row>
    <row r="23" spans="2:8">
      <c r="B23" s="87"/>
      <c r="C23" s="88"/>
      <c r="D23" s="88"/>
      <c r="E23" s="88"/>
      <c r="F23" s="88"/>
      <c r="G23" s="88"/>
      <c r="H23" s="88"/>
    </row>
    <row r="24" spans="2:8">
      <c r="B24" s="87"/>
      <c r="C24" s="88"/>
      <c r="D24" s="88"/>
      <c r="E24" s="88"/>
      <c r="F24" s="88"/>
      <c r="G24" s="88"/>
      <c r="H24" s="88"/>
    </row>
    <row r="25" spans="2:8">
      <c r="B25" s="87"/>
      <c r="C25" s="88"/>
      <c r="D25" s="88"/>
      <c r="E25" s="88"/>
      <c r="F25" s="88"/>
      <c r="G25" s="88"/>
      <c r="H25" s="88"/>
    </row>
    <row r="26" spans="2:8">
      <c r="B26" s="87"/>
      <c r="C26" s="88"/>
      <c r="D26" s="88"/>
      <c r="E26" s="88"/>
      <c r="F26" s="88"/>
      <c r="G26" s="88"/>
      <c r="H26" s="88"/>
    </row>
    <row r="27" spans="2:8">
      <c r="B27" s="87"/>
      <c r="C27" s="88"/>
      <c r="D27" s="88"/>
      <c r="E27" s="88"/>
      <c r="F27" s="88"/>
      <c r="G27" s="88"/>
      <c r="H27" s="88"/>
    </row>
    <row r="28" spans="2:8">
      <c r="B28" s="87"/>
      <c r="C28" s="88"/>
      <c r="D28" s="88"/>
      <c r="E28" s="88"/>
      <c r="F28" s="88"/>
      <c r="G28" s="88"/>
      <c r="H28" s="88"/>
    </row>
    <row r="29" spans="2:8">
      <c r="B29" s="87"/>
      <c r="C29" s="88"/>
      <c r="D29" s="88"/>
      <c r="E29" s="88"/>
      <c r="F29" s="88"/>
      <c r="G29" s="88"/>
      <c r="H29" s="88"/>
    </row>
    <row r="30" spans="2:8">
      <c r="B30" s="87"/>
      <c r="C30" s="88"/>
      <c r="D30" s="88"/>
      <c r="E30" s="88"/>
      <c r="F30" s="88"/>
      <c r="G30" s="88"/>
      <c r="H30" s="88"/>
    </row>
    <row r="31" spans="2:8">
      <c r="B31" s="87"/>
      <c r="C31" s="88"/>
      <c r="D31" s="88"/>
      <c r="E31" s="88"/>
      <c r="F31" s="88"/>
      <c r="G31" s="88"/>
      <c r="H31" s="88"/>
    </row>
    <row r="32" spans="2:8">
      <c r="B32" s="87"/>
      <c r="C32" s="88"/>
      <c r="D32" s="88"/>
      <c r="E32" s="88"/>
      <c r="F32" s="88"/>
      <c r="G32" s="88"/>
      <c r="H32" s="88"/>
    </row>
    <row r="33" spans="2:8">
      <c r="B33" s="87"/>
      <c r="C33" s="88"/>
      <c r="D33" s="88"/>
      <c r="E33" s="88"/>
      <c r="F33" s="88"/>
      <c r="G33" s="88"/>
      <c r="H33" s="88"/>
    </row>
    <row r="34" spans="2:8">
      <c r="B34" s="87"/>
      <c r="C34" s="88"/>
      <c r="D34" s="88"/>
      <c r="E34" s="88"/>
      <c r="F34" s="88"/>
      <c r="G34" s="88"/>
      <c r="H34" s="88"/>
    </row>
    <row r="35" spans="2:8">
      <c r="B35" s="87"/>
      <c r="C35" s="88"/>
      <c r="D35" s="88"/>
      <c r="E35" s="88"/>
      <c r="F35" s="88"/>
      <c r="G35" s="88"/>
      <c r="H35" s="88"/>
    </row>
    <row r="36" spans="2:8">
      <c r="B36" s="87"/>
      <c r="C36" s="88"/>
      <c r="D36" s="88"/>
      <c r="E36" s="88"/>
      <c r="F36" s="88"/>
      <c r="G36" s="88"/>
      <c r="H36" s="88"/>
    </row>
    <row r="37" spans="2:8">
      <c r="B37" s="87"/>
      <c r="C37" s="88"/>
      <c r="D37" s="88"/>
      <c r="E37" s="88"/>
      <c r="F37" s="88"/>
      <c r="G37" s="88"/>
      <c r="H37" s="88"/>
    </row>
    <row r="38" spans="2:8">
      <c r="B38" s="87"/>
      <c r="C38" s="88"/>
      <c r="D38" s="88"/>
      <c r="E38" s="88"/>
      <c r="F38" s="88"/>
      <c r="G38" s="88"/>
      <c r="H38" s="88"/>
    </row>
    <row r="39" spans="2:8">
      <c r="B39" s="87"/>
      <c r="C39" s="88"/>
      <c r="D39" s="88"/>
      <c r="E39" s="88"/>
      <c r="F39" s="88"/>
      <c r="G39" s="88"/>
      <c r="H39" s="88"/>
    </row>
    <row r="40" spans="2:8">
      <c r="B40" s="87"/>
      <c r="C40" s="88"/>
      <c r="D40" s="88"/>
      <c r="E40" s="88"/>
      <c r="F40" s="88"/>
      <c r="G40" s="88"/>
      <c r="H40" s="88"/>
    </row>
    <row r="41" spans="2:8">
      <c r="B41" s="87"/>
      <c r="C41" s="88"/>
      <c r="D41" s="88"/>
      <c r="E41" s="88"/>
      <c r="F41" s="88"/>
      <c r="G41" s="88"/>
      <c r="H41" s="88"/>
    </row>
    <row r="42" spans="2:8">
      <c r="B42" s="87"/>
      <c r="C42" s="88"/>
      <c r="D42" s="88"/>
      <c r="E42" s="88"/>
      <c r="F42" s="88"/>
      <c r="G42" s="88"/>
      <c r="H42" s="88"/>
    </row>
    <row r="43" spans="2:8">
      <c r="B43" s="87"/>
      <c r="C43" s="88"/>
      <c r="D43" s="88"/>
      <c r="E43" s="88"/>
      <c r="F43" s="88"/>
      <c r="G43" s="88"/>
      <c r="H43" s="88"/>
    </row>
    <row r="44" spans="2:8">
      <c r="B44" s="87"/>
      <c r="C44" s="88"/>
      <c r="D44" s="88"/>
      <c r="E44" s="88"/>
      <c r="F44" s="88"/>
      <c r="G44" s="88"/>
      <c r="H44" s="88"/>
    </row>
    <row r="45" spans="2:8">
      <c r="B45" s="87"/>
      <c r="C45" s="88"/>
      <c r="D45" s="88"/>
      <c r="E45" s="88"/>
      <c r="F45" s="88"/>
      <c r="G45" s="88"/>
      <c r="H45" s="88"/>
    </row>
    <row r="46" spans="2:8">
      <c r="B46" s="87"/>
      <c r="C46" s="88"/>
      <c r="D46" s="88"/>
      <c r="E46" s="88"/>
      <c r="F46" s="88"/>
      <c r="G46" s="88"/>
      <c r="H46" s="88"/>
    </row>
    <row r="47" spans="2:8">
      <c r="B47" s="87"/>
      <c r="C47" s="88"/>
      <c r="D47" s="88"/>
      <c r="E47" s="88"/>
      <c r="F47" s="88"/>
      <c r="G47" s="88"/>
      <c r="H47" s="88"/>
    </row>
    <row r="48" spans="2:8">
      <c r="B48" s="87"/>
      <c r="C48" s="88"/>
      <c r="D48" s="88"/>
      <c r="E48" s="88"/>
      <c r="F48" s="88"/>
      <c r="G48" s="88"/>
      <c r="H48" s="88"/>
    </row>
    <row r="49" spans="2:8">
      <c r="B49" s="87"/>
      <c r="C49" s="88"/>
      <c r="D49" s="88"/>
      <c r="E49" s="88"/>
      <c r="F49" s="88"/>
      <c r="G49" s="88"/>
      <c r="H49" s="88"/>
    </row>
    <row r="50" spans="2:8">
      <c r="B50" s="87"/>
      <c r="C50" s="88"/>
      <c r="D50" s="88"/>
      <c r="E50" s="88"/>
      <c r="F50" s="88"/>
      <c r="G50" s="88"/>
      <c r="H50" s="88"/>
    </row>
    <row r="51" spans="2:8">
      <c r="B51" s="87"/>
      <c r="C51" s="88"/>
      <c r="D51" s="88"/>
      <c r="E51" s="88"/>
      <c r="F51" s="88"/>
      <c r="G51" s="88"/>
      <c r="H51" s="88"/>
    </row>
    <row r="52" spans="2:8">
      <c r="B52" s="87"/>
      <c r="C52" s="88"/>
      <c r="D52" s="88"/>
      <c r="E52" s="88"/>
      <c r="F52" s="88"/>
      <c r="G52" s="88"/>
      <c r="H52" s="88"/>
    </row>
    <row r="53" spans="2:8">
      <c r="B53" s="87"/>
      <c r="C53" s="88"/>
      <c r="D53" s="88"/>
      <c r="E53" s="88"/>
      <c r="F53" s="88"/>
      <c r="G53" s="88"/>
      <c r="H53" s="88"/>
    </row>
    <row r="54" spans="2:8">
      <c r="B54" s="87"/>
      <c r="C54" s="88"/>
      <c r="D54" s="88"/>
      <c r="E54" s="88"/>
      <c r="F54" s="88"/>
      <c r="G54" s="88"/>
      <c r="H54" s="88"/>
    </row>
    <row r="55" spans="2:8">
      <c r="B55" s="87"/>
      <c r="C55" s="88"/>
      <c r="D55" s="88"/>
      <c r="E55" s="88"/>
      <c r="F55" s="88"/>
      <c r="G55" s="88"/>
      <c r="H55" s="88"/>
    </row>
    <row r="56" spans="2:8">
      <c r="B56" s="87"/>
      <c r="C56" s="88"/>
      <c r="D56" s="88"/>
      <c r="E56" s="88"/>
      <c r="F56" s="88"/>
      <c r="G56" s="88"/>
      <c r="H56" s="88"/>
    </row>
    <row r="57" spans="2:8">
      <c r="B57" s="87"/>
      <c r="C57" s="88"/>
      <c r="D57" s="88"/>
      <c r="E57" s="88"/>
      <c r="F57" s="88"/>
      <c r="G57" s="88"/>
      <c r="H57" s="88"/>
    </row>
    <row r="58" spans="2:8">
      <c r="B58" s="87"/>
      <c r="C58" s="88"/>
      <c r="D58" s="88"/>
      <c r="E58" s="88"/>
      <c r="F58" s="88"/>
      <c r="G58" s="88"/>
      <c r="H58" s="88"/>
    </row>
    <row r="59" spans="2:8">
      <c r="B59" s="87"/>
      <c r="C59" s="88"/>
      <c r="D59" s="88"/>
      <c r="E59" s="88"/>
      <c r="F59" s="88"/>
      <c r="G59" s="88"/>
      <c r="H59" s="88"/>
    </row>
    <row r="60" spans="2:8">
      <c r="B60" s="87"/>
      <c r="C60" s="88"/>
      <c r="D60" s="88"/>
      <c r="E60" s="88"/>
      <c r="F60" s="88"/>
      <c r="G60" s="88"/>
      <c r="H60" s="88"/>
    </row>
    <row r="61" spans="2:8">
      <c r="B61" s="87"/>
      <c r="C61" s="88"/>
      <c r="D61" s="88"/>
      <c r="E61" s="88"/>
      <c r="F61" s="88"/>
      <c r="G61" s="88"/>
      <c r="H61" s="88"/>
    </row>
    <row r="62" spans="2:8">
      <c r="B62" s="87"/>
      <c r="C62" s="88"/>
      <c r="D62" s="88"/>
      <c r="E62" s="88"/>
      <c r="F62" s="88"/>
      <c r="G62" s="88"/>
      <c r="H62" s="88"/>
    </row>
    <row r="63" spans="2:8">
      <c r="B63" s="87"/>
      <c r="C63" s="88"/>
      <c r="D63" s="88"/>
      <c r="E63" s="88"/>
      <c r="F63" s="88"/>
      <c r="G63" s="88"/>
      <c r="H63" s="88"/>
    </row>
    <row r="64" spans="2:8">
      <c r="B64" s="87"/>
      <c r="C64" s="88"/>
      <c r="D64" s="88"/>
      <c r="E64" s="88"/>
      <c r="F64" s="88"/>
      <c r="G64" s="88"/>
      <c r="H64" s="88"/>
    </row>
    <row r="65" spans="2:8">
      <c r="B65" s="87"/>
      <c r="C65" s="88"/>
      <c r="D65" s="88"/>
      <c r="E65" s="88"/>
      <c r="F65" s="88"/>
      <c r="G65" s="88"/>
      <c r="H65" s="88"/>
    </row>
    <row r="66" spans="2:8">
      <c r="B66" s="87"/>
      <c r="C66" s="88"/>
      <c r="D66" s="88"/>
      <c r="E66" s="88"/>
      <c r="F66" s="88"/>
      <c r="G66" s="88"/>
      <c r="H66" s="88"/>
    </row>
    <row r="67" spans="2:8">
      <c r="B67" s="87"/>
      <c r="C67" s="88"/>
      <c r="D67" s="88"/>
      <c r="E67" s="88"/>
      <c r="F67" s="88"/>
      <c r="G67" s="88"/>
      <c r="H67" s="88"/>
    </row>
    <row r="68" spans="2:8">
      <c r="B68" s="87"/>
      <c r="C68" s="88"/>
      <c r="D68" s="88"/>
      <c r="E68" s="88"/>
      <c r="F68" s="88"/>
      <c r="G68" s="88"/>
      <c r="H68" s="88"/>
    </row>
    <row r="69" spans="2:8">
      <c r="B69" s="87"/>
      <c r="C69" s="88"/>
      <c r="D69" s="88"/>
      <c r="E69" s="88"/>
      <c r="F69" s="88"/>
      <c r="G69" s="88"/>
      <c r="H69" s="88"/>
    </row>
    <row r="70" spans="2:8">
      <c r="B70" s="87"/>
      <c r="C70" s="88"/>
      <c r="D70" s="88"/>
      <c r="E70" s="88"/>
      <c r="F70" s="88"/>
      <c r="G70" s="88"/>
      <c r="H70" s="88"/>
    </row>
    <row r="71" spans="2:8">
      <c r="B71" s="87"/>
      <c r="C71" s="88"/>
      <c r="D71" s="88"/>
      <c r="E71" s="88"/>
      <c r="F71" s="88"/>
      <c r="G71" s="88"/>
      <c r="H71" s="88"/>
    </row>
    <row r="72" spans="2:8">
      <c r="B72" s="87"/>
      <c r="C72" s="88"/>
      <c r="D72" s="88"/>
      <c r="E72" s="88"/>
      <c r="F72" s="88"/>
      <c r="G72" s="88"/>
      <c r="H72" s="88"/>
    </row>
    <row r="73" spans="2:8">
      <c r="B73" s="87"/>
      <c r="C73" s="88"/>
      <c r="D73" s="88"/>
      <c r="E73" s="88"/>
      <c r="F73" s="88"/>
      <c r="G73" s="88"/>
      <c r="H73" s="88"/>
    </row>
    <row r="74" spans="2:8">
      <c r="B74" s="87"/>
      <c r="C74" s="88"/>
      <c r="D74" s="88"/>
      <c r="E74" s="88"/>
      <c r="F74" s="88"/>
      <c r="G74" s="88"/>
      <c r="H74" s="88"/>
    </row>
    <row r="75" spans="2:8">
      <c r="B75" s="87"/>
      <c r="C75" s="88"/>
      <c r="D75" s="88"/>
      <c r="E75" s="88"/>
      <c r="F75" s="88"/>
      <c r="G75" s="88"/>
      <c r="H75" s="88"/>
    </row>
    <row r="76" spans="2:8">
      <c r="B76" s="87"/>
      <c r="C76" s="88"/>
      <c r="D76" s="88"/>
      <c r="E76" s="88"/>
      <c r="F76" s="88"/>
      <c r="G76" s="88"/>
      <c r="H76" s="88"/>
    </row>
    <row r="77" spans="2:8">
      <c r="B77" s="87"/>
      <c r="C77" s="88"/>
      <c r="D77" s="88"/>
      <c r="E77" s="88"/>
      <c r="F77" s="88"/>
      <c r="G77" s="88"/>
      <c r="H77" s="88"/>
    </row>
    <row r="78" spans="2:8">
      <c r="B78" s="87"/>
      <c r="C78" s="88"/>
      <c r="D78" s="88"/>
      <c r="E78" s="88"/>
      <c r="F78" s="88"/>
      <c r="G78" s="88"/>
      <c r="H78" s="88"/>
    </row>
    <row r="79" spans="2:8">
      <c r="B79" s="87"/>
      <c r="C79" s="88"/>
      <c r="D79" s="88"/>
      <c r="E79" s="88"/>
      <c r="F79" s="88"/>
      <c r="G79" s="88"/>
      <c r="H79" s="88"/>
    </row>
    <row r="80" spans="2:8">
      <c r="B80" s="87"/>
      <c r="C80" s="88"/>
      <c r="D80" s="88"/>
      <c r="E80" s="88"/>
      <c r="F80" s="88"/>
      <c r="G80" s="88"/>
      <c r="H80" s="88"/>
    </row>
    <row r="81" spans="2:8">
      <c r="B81" s="87"/>
      <c r="C81" s="88"/>
      <c r="D81" s="88"/>
      <c r="E81" s="88"/>
      <c r="F81" s="88"/>
      <c r="G81" s="88"/>
      <c r="H81" s="88"/>
    </row>
    <row r="82" spans="2:8">
      <c r="B82" s="87"/>
      <c r="C82" s="88"/>
      <c r="D82" s="88"/>
      <c r="E82" s="88"/>
      <c r="F82" s="88"/>
      <c r="G82" s="88"/>
      <c r="H82" s="88"/>
    </row>
    <row r="83" spans="2:8">
      <c r="B83" s="87"/>
      <c r="C83" s="88"/>
      <c r="D83" s="88"/>
      <c r="E83" s="88"/>
      <c r="F83" s="88"/>
      <c r="G83" s="88"/>
      <c r="H83" s="88"/>
    </row>
    <row r="84" spans="2:8">
      <c r="B84" s="87"/>
      <c r="C84" s="88"/>
      <c r="D84" s="88"/>
      <c r="E84" s="88"/>
      <c r="F84" s="88"/>
      <c r="G84" s="88"/>
      <c r="H84" s="88"/>
    </row>
    <row r="85" spans="2:8">
      <c r="B85" s="87"/>
      <c r="C85" s="88"/>
      <c r="D85" s="88"/>
      <c r="E85" s="88"/>
      <c r="F85" s="88"/>
      <c r="G85" s="88"/>
      <c r="H85" s="88"/>
    </row>
    <row r="86" spans="2:8">
      <c r="B86" s="87"/>
      <c r="C86" s="88"/>
      <c r="D86" s="88"/>
      <c r="E86" s="88"/>
      <c r="F86" s="88"/>
      <c r="G86" s="88"/>
      <c r="H86" s="88"/>
    </row>
    <row r="87" spans="2:8">
      <c r="B87" s="87"/>
      <c r="C87" s="88"/>
      <c r="D87" s="88"/>
      <c r="E87" s="88"/>
      <c r="F87" s="88"/>
      <c r="G87" s="88"/>
      <c r="H87" s="88"/>
    </row>
    <row r="88" spans="2:8">
      <c r="B88" s="87"/>
      <c r="C88" s="88"/>
      <c r="D88" s="88"/>
      <c r="E88" s="88"/>
      <c r="F88" s="88"/>
      <c r="G88" s="88"/>
      <c r="H88" s="88"/>
    </row>
    <row r="89" spans="2:8">
      <c r="B89" s="87"/>
      <c r="C89" s="88"/>
      <c r="D89" s="88"/>
      <c r="E89" s="88"/>
      <c r="F89" s="88"/>
      <c r="G89" s="88"/>
      <c r="H89" s="88"/>
    </row>
    <row r="90" spans="2:8">
      <c r="B90" s="87"/>
      <c r="C90" s="88"/>
      <c r="D90" s="88"/>
      <c r="E90" s="88"/>
      <c r="F90" s="88"/>
      <c r="G90" s="88"/>
      <c r="H90" s="88"/>
    </row>
    <row r="91" spans="2:8">
      <c r="B91" s="87"/>
      <c r="C91" s="88"/>
      <c r="D91" s="88"/>
      <c r="E91" s="88"/>
      <c r="F91" s="88"/>
      <c r="G91" s="88"/>
      <c r="H91" s="88"/>
    </row>
    <row r="92" spans="2:8">
      <c r="B92" s="87"/>
      <c r="C92" s="88"/>
      <c r="D92" s="88"/>
      <c r="E92" s="88"/>
      <c r="F92" s="88"/>
      <c r="G92" s="88"/>
      <c r="H92" s="88"/>
    </row>
    <row r="93" spans="2:8">
      <c r="B93" s="87"/>
      <c r="C93" s="88"/>
      <c r="D93" s="88"/>
      <c r="E93" s="88"/>
      <c r="F93" s="88"/>
      <c r="G93" s="88"/>
      <c r="H93" s="88"/>
    </row>
    <row r="94" spans="2:8">
      <c r="B94" s="87"/>
      <c r="C94" s="88"/>
      <c r="D94" s="88"/>
      <c r="E94" s="88"/>
      <c r="F94" s="88"/>
      <c r="G94" s="88"/>
      <c r="H94" s="88"/>
    </row>
    <row r="95" spans="2:8">
      <c r="B95" s="87"/>
      <c r="C95" s="88"/>
      <c r="D95" s="88"/>
      <c r="E95" s="88"/>
      <c r="F95" s="88"/>
      <c r="G95" s="88"/>
      <c r="H95" s="88"/>
    </row>
    <row r="96" spans="2:8">
      <c r="B96" s="87"/>
      <c r="C96" s="88"/>
      <c r="D96" s="88"/>
      <c r="E96" s="88"/>
      <c r="F96" s="88"/>
      <c r="G96" s="88"/>
      <c r="H96" s="88"/>
    </row>
    <row r="97" spans="2:8">
      <c r="B97" s="87"/>
      <c r="C97" s="88"/>
      <c r="D97" s="88"/>
      <c r="E97" s="88"/>
      <c r="F97" s="88"/>
      <c r="G97" s="88"/>
      <c r="H97" s="88"/>
    </row>
    <row r="98" spans="2:8">
      <c r="B98" s="87"/>
      <c r="C98" s="88"/>
      <c r="D98" s="88"/>
      <c r="E98" s="88"/>
      <c r="F98" s="88"/>
      <c r="G98" s="88"/>
      <c r="H98" s="88"/>
    </row>
    <row r="99" spans="2:8">
      <c r="B99" s="87"/>
      <c r="C99" s="88"/>
      <c r="D99" s="88"/>
      <c r="E99" s="88"/>
      <c r="F99" s="88"/>
      <c r="G99" s="88"/>
      <c r="H99" s="88"/>
    </row>
    <row r="100" spans="2:8">
      <c r="B100" s="87"/>
      <c r="C100" s="88"/>
      <c r="D100" s="88"/>
      <c r="E100" s="88"/>
      <c r="F100" s="88"/>
      <c r="G100" s="88"/>
      <c r="H100" s="88"/>
    </row>
    <row r="101" spans="2:8">
      <c r="B101" s="87"/>
      <c r="C101" s="88"/>
      <c r="D101" s="88"/>
      <c r="E101" s="88"/>
      <c r="F101" s="88"/>
      <c r="G101" s="88"/>
      <c r="H101" s="88"/>
    </row>
    <row r="102" spans="2:8">
      <c r="B102" s="87"/>
      <c r="C102" s="88"/>
      <c r="D102" s="88"/>
      <c r="E102" s="88"/>
      <c r="F102" s="88"/>
      <c r="G102" s="88"/>
      <c r="H102" s="88"/>
    </row>
    <row r="103" spans="2:8">
      <c r="B103" s="87"/>
      <c r="C103" s="88"/>
      <c r="D103" s="88"/>
      <c r="E103" s="88"/>
      <c r="F103" s="88"/>
      <c r="G103" s="88"/>
      <c r="H103" s="88"/>
    </row>
    <row r="104" spans="2:8">
      <c r="B104" s="87"/>
      <c r="C104" s="88"/>
      <c r="D104" s="88"/>
      <c r="E104" s="88"/>
      <c r="F104" s="88"/>
      <c r="G104" s="88"/>
      <c r="H104" s="88"/>
    </row>
    <row r="105" spans="2:8">
      <c r="B105" s="87"/>
      <c r="C105" s="88"/>
      <c r="D105" s="88"/>
      <c r="E105" s="88"/>
      <c r="F105" s="88"/>
      <c r="G105" s="88"/>
      <c r="H105" s="88"/>
    </row>
    <row r="106" spans="2:8">
      <c r="B106" s="87"/>
      <c r="C106" s="88"/>
      <c r="D106" s="88"/>
      <c r="E106" s="88"/>
      <c r="F106" s="88"/>
      <c r="G106" s="88"/>
      <c r="H106" s="88"/>
    </row>
    <row r="107" spans="2:8">
      <c r="B107" s="87"/>
      <c r="C107" s="88"/>
      <c r="D107" s="88"/>
      <c r="E107" s="88"/>
      <c r="F107" s="88"/>
      <c r="G107" s="88"/>
      <c r="H107" s="88"/>
    </row>
    <row r="108" spans="2:8">
      <c r="B108" s="87"/>
      <c r="C108" s="88"/>
      <c r="D108" s="88"/>
      <c r="E108" s="88"/>
      <c r="F108" s="88"/>
      <c r="G108" s="88"/>
      <c r="H108" s="88"/>
    </row>
    <row r="109" spans="2:8">
      <c r="B109" s="87"/>
      <c r="C109" s="88"/>
      <c r="D109" s="88"/>
      <c r="E109" s="88"/>
      <c r="F109" s="88"/>
      <c r="G109" s="88"/>
      <c r="H109" s="88"/>
    </row>
    <row r="110" spans="2:8">
      <c r="B110" s="87"/>
      <c r="C110" s="88"/>
      <c r="D110" s="88"/>
      <c r="E110" s="88"/>
      <c r="F110" s="88"/>
      <c r="G110" s="88"/>
      <c r="H110" s="88"/>
    </row>
    <row r="111" spans="2:8">
      <c r="B111" s="87"/>
      <c r="C111" s="88"/>
      <c r="D111" s="88"/>
      <c r="E111" s="88"/>
      <c r="F111" s="88"/>
      <c r="G111" s="88"/>
      <c r="H111" s="88"/>
    </row>
    <row r="112" spans="2:8">
      <c r="B112" s="87"/>
      <c r="C112" s="88"/>
      <c r="D112" s="88"/>
      <c r="E112" s="88"/>
      <c r="F112" s="88"/>
      <c r="G112" s="88"/>
      <c r="H112" s="88"/>
    </row>
    <row r="113" spans="2:8">
      <c r="B113" s="87"/>
      <c r="C113" s="88"/>
      <c r="D113" s="88"/>
      <c r="E113" s="88"/>
      <c r="F113" s="88"/>
      <c r="G113" s="88"/>
      <c r="H113" s="88"/>
    </row>
    <row r="114" spans="2:8">
      <c r="B114" s="87"/>
      <c r="C114" s="88"/>
      <c r="D114" s="88"/>
      <c r="E114" s="88"/>
      <c r="F114" s="88"/>
      <c r="G114" s="88"/>
      <c r="H114" s="88"/>
    </row>
    <row r="115" spans="2:8">
      <c r="B115" s="87"/>
      <c r="C115" s="88"/>
      <c r="D115" s="88"/>
      <c r="E115" s="88"/>
      <c r="F115" s="88"/>
      <c r="G115" s="88"/>
      <c r="H115" s="88"/>
    </row>
    <row r="116" spans="2:8">
      <c r="B116" s="87"/>
      <c r="C116" s="88"/>
      <c r="D116" s="88"/>
      <c r="E116" s="88"/>
      <c r="F116" s="88"/>
      <c r="G116" s="88"/>
      <c r="H116" s="88"/>
    </row>
    <row r="117" spans="2:8">
      <c r="B117" s="87"/>
      <c r="C117" s="88"/>
      <c r="D117" s="88"/>
      <c r="E117" s="88"/>
      <c r="F117" s="88"/>
      <c r="G117" s="88"/>
      <c r="H117" s="88"/>
    </row>
    <row r="118" spans="2:8">
      <c r="B118" s="87"/>
      <c r="C118" s="88"/>
      <c r="D118" s="88"/>
      <c r="E118" s="88"/>
      <c r="F118" s="88"/>
      <c r="G118" s="88"/>
      <c r="H118" s="88"/>
    </row>
    <row r="119" spans="2:8">
      <c r="B119" s="87"/>
      <c r="C119" s="88"/>
      <c r="D119" s="88"/>
      <c r="E119" s="88"/>
      <c r="F119" s="88"/>
      <c r="G119" s="88"/>
      <c r="H119" s="88"/>
    </row>
    <row r="120" spans="2:8">
      <c r="B120" s="87"/>
      <c r="C120" s="88"/>
      <c r="D120" s="88"/>
      <c r="E120" s="88"/>
      <c r="F120" s="88"/>
      <c r="G120" s="88"/>
      <c r="H120" s="88"/>
    </row>
    <row r="121" spans="2:8">
      <c r="B121" s="87"/>
      <c r="C121" s="88"/>
      <c r="D121" s="88"/>
      <c r="E121" s="88"/>
      <c r="F121" s="88"/>
      <c r="G121" s="88"/>
      <c r="H121" s="88"/>
    </row>
    <row r="122" spans="2:8">
      <c r="B122" s="87"/>
      <c r="C122" s="88"/>
      <c r="D122" s="88"/>
      <c r="E122" s="88"/>
      <c r="F122" s="88"/>
      <c r="G122" s="88"/>
      <c r="H122" s="88"/>
    </row>
    <row r="123" spans="2:8">
      <c r="B123" s="87"/>
      <c r="C123" s="88"/>
      <c r="D123" s="88"/>
      <c r="E123" s="88"/>
      <c r="F123" s="88"/>
      <c r="G123" s="88"/>
      <c r="H123" s="88"/>
    </row>
    <row r="124" spans="2:8">
      <c r="B124" s="87"/>
      <c r="C124" s="88"/>
      <c r="D124" s="88"/>
      <c r="E124" s="88"/>
      <c r="F124" s="88"/>
      <c r="G124" s="88"/>
      <c r="H124" s="88"/>
    </row>
    <row r="125" spans="2:8">
      <c r="B125" s="87"/>
      <c r="C125" s="88"/>
      <c r="D125" s="88"/>
      <c r="E125" s="88"/>
      <c r="F125" s="88"/>
      <c r="G125" s="88"/>
      <c r="H125" s="88"/>
    </row>
    <row r="126" spans="2:8">
      <c r="B126" s="87"/>
      <c r="C126" s="88"/>
      <c r="D126" s="88"/>
      <c r="E126" s="88"/>
      <c r="F126" s="88"/>
      <c r="G126" s="88"/>
      <c r="H126" s="88"/>
    </row>
    <row r="127" spans="2:8">
      <c r="B127" s="87"/>
      <c r="C127" s="88"/>
      <c r="D127" s="88"/>
      <c r="E127" s="88"/>
      <c r="F127" s="88"/>
      <c r="G127" s="88"/>
      <c r="H127" s="88"/>
    </row>
    <row r="128" spans="2:8">
      <c r="B128" s="87"/>
      <c r="C128" s="88"/>
      <c r="D128" s="88"/>
      <c r="E128" s="88"/>
      <c r="F128" s="88"/>
      <c r="G128" s="88"/>
      <c r="H128" s="88"/>
    </row>
    <row r="129" spans="2:8">
      <c r="B129" s="87"/>
      <c r="C129" s="88"/>
      <c r="D129" s="88"/>
      <c r="E129" s="88"/>
      <c r="F129" s="88"/>
      <c r="G129" s="88"/>
      <c r="H129" s="88"/>
    </row>
    <row r="130" spans="2:8">
      <c r="B130" s="87"/>
      <c r="C130" s="88"/>
      <c r="D130" s="88"/>
      <c r="E130" s="88"/>
      <c r="F130" s="88"/>
      <c r="G130" s="88"/>
      <c r="H130" s="88"/>
    </row>
    <row r="131" spans="2:8">
      <c r="B131" s="87"/>
      <c r="C131" s="88"/>
      <c r="D131" s="88"/>
      <c r="E131" s="88"/>
      <c r="F131" s="88"/>
      <c r="G131" s="88"/>
      <c r="H131" s="88"/>
    </row>
    <row r="132" spans="2:8">
      <c r="B132" s="87"/>
      <c r="C132" s="88"/>
      <c r="D132" s="88"/>
      <c r="E132" s="88"/>
      <c r="F132" s="88"/>
      <c r="G132" s="88"/>
      <c r="H132" s="88"/>
    </row>
    <row r="133" spans="2:8">
      <c r="B133" s="87"/>
      <c r="C133" s="88"/>
      <c r="D133" s="88"/>
      <c r="E133" s="88"/>
      <c r="F133" s="88"/>
      <c r="G133" s="88"/>
      <c r="H133" s="88"/>
    </row>
    <row r="134" spans="2:8">
      <c r="B134" s="87"/>
      <c r="C134" s="88"/>
      <c r="D134" s="88"/>
      <c r="E134" s="88"/>
      <c r="F134" s="88"/>
      <c r="G134" s="88"/>
      <c r="H134" s="88"/>
    </row>
    <row r="135" spans="2:8">
      <c r="B135" s="87"/>
      <c r="C135" s="88"/>
      <c r="D135" s="88"/>
      <c r="E135" s="88"/>
      <c r="F135" s="88"/>
      <c r="G135" s="88"/>
      <c r="H135" s="88"/>
    </row>
    <row r="136" spans="2:8">
      <c r="B136" s="87"/>
      <c r="C136" s="88"/>
      <c r="D136" s="88"/>
      <c r="E136" s="88"/>
      <c r="F136" s="88"/>
      <c r="G136" s="88"/>
      <c r="H136" s="88"/>
    </row>
    <row r="137" spans="2:8">
      <c r="B137" s="87"/>
      <c r="C137" s="88"/>
      <c r="D137" s="88"/>
      <c r="E137" s="88"/>
      <c r="F137" s="88"/>
      <c r="G137" s="88"/>
      <c r="H137" s="88"/>
    </row>
    <row r="138" spans="2:8">
      <c r="B138" s="87"/>
      <c r="C138" s="88"/>
      <c r="D138" s="88"/>
      <c r="E138" s="88"/>
      <c r="F138" s="88"/>
      <c r="G138" s="88"/>
      <c r="H138" s="88"/>
    </row>
    <row r="139" spans="2:8">
      <c r="B139" s="87"/>
      <c r="C139" s="88"/>
      <c r="D139" s="88"/>
      <c r="E139" s="88"/>
      <c r="F139" s="88"/>
      <c r="G139" s="88"/>
      <c r="H139" s="88"/>
    </row>
    <row r="140" spans="2:8">
      <c r="B140" s="87"/>
      <c r="C140" s="88"/>
      <c r="D140" s="88"/>
      <c r="E140" s="88"/>
      <c r="F140" s="88"/>
      <c r="G140" s="88"/>
      <c r="H140" s="88"/>
    </row>
    <row r="141" spans="2:8">
      <c r="B141" s="87"/>
      <c r="C141" s="88"/>
      <c r="D141" s="88"/>
      <c r="E141" s="88"/>
      <c r="F141" s="88"/>
      <c r="G141" s="88"/>
      <c r="H141" s="88"/>
    </row>
    <row r="142" spans="2:8">
      <c r="B142" s="87"/>
      <c r="C142" s="88"/>
      <c r="D142" s="88"/>
      <c r="E142" s="88"/>
      <c r="F142" s="88"/>
      <c r="G142" s="88"/>
      <c r="H142" s="88"/>
    </row>
    <row r="143" spans="2:8">
      <c r="B143" s="87"/>
      <c r="C143" s="88"/>
      <c r="D143" s="88"/>
      <c r="E143" s="88"/>
      <c r="F143" s="88"/>
      <c r="G143" s="88"/>
      <c r="H143" s="88"/>
    </row>
    <row r="144" spans="2:8">
      <c r="B144" s="87"/>
      <c r="C144" s="88"/>
      <c r="D144" s="88"/>
      <c r="E144" s="88"/>
      <c r="F144" s="88"/>
      <c r="G144" s="88"/>
      <c r="H144" s="88"/>
    </row>
    <row r="145" spans="2:8">
      <c r="B145" s="87"/>
      <c r="C145" s="88"/>
      <c r="D145" s="88"/>
      <c r="E145" s="88"/>
      <c r="F145" s="88"/>
      <c r="G145" s="88"/>
      <c r="H145" s="88"/>
    </row>
    <row r="146" spans="2:8">
      <c r="B146" s="87"/>
      <c r="C146" s="88"/>
      <c r="D146" s="88"/>
      <c r="E146" s="88"/>
      <c r="F146" s="88"/>
      <c r="G146" s="88"/>
      <c r="H146" s="88"/>
    </row>
    <row r="147" spans="2:8">
      <c r="B147" s="87"/>
      <c r="C147" s="88"/>
      <c r="D147" s="88"/>
      <c r="E147" s="88"/>
      <c r="F147" s="88"/>
      <c r="G147" s="88"/>
      <c r="H147" s="88"/>
    </row>
    <row r="148" spans="2:8">
      <c r="B148" s="87"/>
      <c r="C148" s="88"/>
      <c r="D148" s="88"/>
      <c r="E148" s="88"/>
      <c r="F148" s="88"/>
      <c r="G148" s="88"/>
      <c r="H148" s="88"/>
    </row>
    <row r="149" spans="2:8">
      <c r="B149" s="87"/>
      <c r="C149" s="88"/>
      <c r="D149" s="88"/>
      <c r="E149" s="88"/>
      <c r="F149" s="88"/>
      <c r="G149" s="88"/>
      <c r="H149" s="88"/>
    </row>
    <row r="150" spans="2:8">
      <c r="B150" s="87"/>
      <c r="C150" s="88"/>
      <c r="D150" s="88"/>
      <c r="E150" s="88"/>
      <c r="F150" s="88"/>
      <c r="G150" s="88"/>
      <c r="H150" s="88"/>
    </row>
    <row r="151" spans="2:8">
      <c r="B151" s="87"/>
      <c r="C151" s="88"/>
      <c r="D151" s="88"/>
      <c r="E151" s="88"/>
      <c r="F151" s="88"/>
      <c r="G151" s="88"/>
      <c r="H151" s="88"/>
    </row>
    <row r="152" spans="2:8">
      <c r="B152" s="87"/>
      <c r="C152" s="88"/>
      <c r="D152" s="88"/>
      <c r="E152" s="88"/>
      <c r="F152" s="88"/>
      <c r="G152" s="88"/>
      <c r="H152" s="88"/>
    </row>
    <row r="153" spans="2:8">
      <c r="B153" s="87"/>
      <c r="C153" s="88"/>
      <c r="D153" s="88"/>
      <c r="E153" s="88"/>
      <c r="F153" s="88"/>
      <c r="G153" s="88"/>
      <c r="H153" s="88"/>
    </row>
    <row r="154" spans="2:8">
      <c r="B154" s="87"/>
      <c r="C154" s="88"/>
      <c r="D154" s="88"/>
      <c r="E154" s="88"/>
      <c r="F154" s="88"/>
      <c r="G154" s="88"/>
      <c r="H154" s="88"/>
    </row>
    <row r="155" spans="2:8">
      <c r="B155" s="87"/>
      <c r="C155" s="88"/>
      <c r="D155" s="88"/>
      <c r="E155" s="88"/>
      <c r="F155" s="88"/>
      <c r="G155" s="88"/>
      <c r="H155" s="88"/>
    </row>
    <row r="156" spans="2:8">
      <c r="B156" s="87"/>
      <c r="C156" s="88"/>
      <c r="D156" s="88"/>
      <c r="E156" s="88"/>
      <c r="F156" s="88"/>
      <c r="G156" s="88"/>
      <c r="H156" s="88"/>
    </row>
    <row r="157" spans="2:8">
      <c r="B157" s="87"/>
      <c r="C157" s="88"/>
      <c r="D157" s="88"/>
      <c r="E157" s="88"/>
      <c r="F157" s="88"/>
      <c r="G157" s="88"/>
      <c r="H157" s="88"/>
    </row>
    <row r="158" spans="2:8">
      <c r="B158" s="87"/>
      <c r="C158" s="88"/>
      <c r="D158" s="88"/>
      <c r="E158" s="88"/>
      <c r="F158" s="88"/>
      <c r="G158" s="88"/>
      <c r="H158" s="88"/>
    </row>
    <row r="159" spans="2:8">
      <c r="B159" s="87"/>
      <c r="C159" s="88"/>
      <c r="D159" s="88"/>
      <c r="E159" s="88"/>
      <c r="F159" s="88"/>
      <c r="G159" s="88"/>
      <c r="H159" s="88"/>
    </row>
    <row r="160" spans="2:8">
      <c r="B160" s="87"/>
      <c r="C160" s="88"/>
      <c r="D160" s="88"/>
      <c r="E160" s="88"/>
      <c r="F160" s="88"/>
      <c r="G160" s="88"/>
      <c r="H160" s="88"/>
    </row>
    <row r="161" spans="2:8">
      <c r="B161" s="87"/>
      <c r="C161" s="88"/>
      <c r="D161" s="88"/>
      <c r="E161" s="88"/>
      <c r="F161" s="88"/>
      <c r="G161" s="88"/>
      <c r="H161" s="88"/>
    </row>
    <row r="162" spans="2:8">
      <c r="B162" s="87"/>
      <c r="C162" s="88"/>
      <c r="D162" s="88"/>
      <c r="E162" s="88"/>
      <c r="F162" s="88"/>
      <c r="G162" s="88"/>
      <c r="H162" s="88"/>
    </row>
    <row r="163" spans="2:8">
      <c r="B163" s="87"/>
      <c r="C163" s="88"/>
      <c r="D163" s="88"/>
      <c r="E163" s="88"/>
      <c r="F163" s="88"/>
      <c r="G163" s="88"/>
      <c r="H163" s="88"/>
    </row>
    <row r="164" spans="2:8">
      <c r="B164" s="87"/>
      <c r="C164" s="88"/>
      <c r="D164" s="88"/>
      <c r="E164" s="88"/>
      <c r="F164" s="88"/>
      <c r="G164" s="88"/>
      <c r="H164" s="88"/>
    </row>
    <row r="165" spans="2:8">
      <c r="B165" s="87"/>
      <c r="C165" s="88"/>
      <c r="D165" s="88"/>
      <c r="E165" s="88"/>
      <c r="F165" s="88"/>
      <c r="G165" s="88"/>
      <c r="H165" s="88"/>
    </row>
    <row r="166" spans="2:8">
      <c r="B166" s="87"/>
      <c r="C166" s="88"/>
      <c r="D166" s="88"/>
      <c r="E166" s="88"/>
      <c r="F166" s="88"/>
      <c r="G166" s="88"/>
      <c r="H166" s="88"/>
    </row>
    <row r="167" spans="2:8">
      <c r="B167" s="87"/>
      <c r="C167" s="88"/>
      <c r="D167" s="88"/>
      <c r="E167" s="88"/>
      <c r="F167" s="88"/>
      <c r="G167" s="88"/>
      <c r="H167" s="88"/>
    </row>
    <row r="168" spans="2:8">
      <c r="B168" s="87"/>
      <c r="C168" s="88"/>
      <c r="D168" s="88"/>
      <c r="E168" s="88"/>
      <c r="F168" s="88"/>
      <c r="G168" s="88"/>
      <c r="H168" s="88"/>
    </row>
    <row r="169" spans="2:8">
      <c r="B169" s="87"/>
      <c r="C169" s="88"/>
      <c r="D169" s="88"/>
      <c r="E169" s="88"/>
      <c r="F169" s="88"/>
      <c r="G169" s="88"/>
      <c r="H169" s="88"/>
    </row>
    <row r="170" spans="2:8">
      <c r="B170" s="87"/>
      <c r="C170" s="88"/>
      <c r="D170" s="88"/>
      <c r="E170" s="88"/>
      <c r="F170" s="88"/>
      <c r="G170" s="88"/>
      <c r="H170" s="88"/>
    </row>
    <row r="171" spans="2:8">
      <c r="B171" s="87"/>
      <c r="C171" s="88"/>
      <c r="D171" s="88"/>
      <c r="E171" s="88"/>
      <c r="F171" s="88"/>
      <c r="G171" s="88"/>
      <c r="H171" s="88"/>
    </row>
    <row r="172" spans="2:8">
      <c r="B172" s="87"/>
      <c r="C172" s="88"/>
      <c r="D172" s="88"/>
      <c r="E172" s="88"/>
      <c r="F172" s="88"/>
      <c r="G172" s="88"/>
      <c r="H172" s="88"/>
    </row>
    <row r="173" spans="2:8">
      <c r="B173" s="87"/>
      <c r="C173" s="88"/>
      <c r="D173" s="88"/>
      <c r="E173" s="88"/>
      <c r="F173" s="88"/>
      <c r="G173" s="88"/>
      <c r="H173" s="88"/>
    </row>
    <row r="174" spans="2:8">
      <c r="B174" s="87"/>
      <c r="C174" s="88"/>
      <c r="D174" s="88"/>
      <c r="E174" s="88"/>
      <c r="F174" s="88"/>
      <c r="G174" s="88"/>
      <c r="H174" s="88"/>
    </row>
    <row r="175" spans="2:8">
      <c r="B175" s="87"/>
      <c r="C175" s="88"/>
      <c r="D175" s="88"/>
      <c r="E175" s="88"/>
      <c r="F175" s="88"/>
      <c r="G175" s="88"/>
      <c r="H175" s="88"/>
    </row>
    <row r="176" spans="2:8">
      <c r="B176" s="87"/>
      <c r="C176" s="88"/>
      <c r="D176" s="88"/>
      <c r="E176" s="88"/>
      <c r="F176" s="88"/>
      <c r="G176" s="88"/>
      <c r="H176" s="88"/>
    </row>
    <row r="177" spans="2:8">
      <c r="B177" s="87"/>
      <c r="C177" s="88"/>
      <c r="D177" s="88"/>
      <c r="E177" s="88"/>
      <c r="F177" s="88"/>
      <c r="G177" s="88"/>
      <c r="H177" s="88"/>
    </row>
    <row r="178" spans="2:8">
      <c r="B178" s="87"/>
      <c r="C178" s="88"/>
      <c r="D178" s="88"/>
      <c r="E178" s="88"/>
      <c r="F178" s="88"/>
      <c r="G178" s="88"/>
      <c r="H178" s="88"/>
    </row>
    <row r="179" spans="2:8">
      <c r="B179" s="87"/>
      <c r="C179" s="88"/>
      <c r="D179" s="88"/>
      <c r="E179" s="88"/>
      <c r="F179" s="88"/>
      <c r="G179" s="88"/>
      <c r="H179" s="88"/>
    </row>
    <row r="180" spans="2:8">
      <c r="B180" s="87"/>
      <c r="C180" s="88"/>
      <c r="D180" s="88"/>
      <c r="E180" s="88"/>
      <c r="F180" s="88"/>
      <c r="G180" s="88"/>
      <c r="H180" s="88"/>
    </row>
    <row r="181" spans="2:8">
      <c r="B181" s="87"/>
      <c r="C181" s="88"/>
      <c r="D181" s="88"/>
      <c r="E181" s="88"/>
      <c r="F181" s="88"/>
      <c r="G181" s="88"/>
      <c r="H181" s="88"/>
    </row>
    <row r="182" spans="2:8">
      <c r="B182" s="87"/>
      <c r="C182" s="88"/>
      <c r="D182" s="88"/>
      <c r="E182" s="88"/>
      <c r="F182" s="88"/>
      <c r="G182" s="88"/>
      <c r="H182" s="88"/>
    </row>
    <row r="183" spans="2:8">
      <c r="B183" s="87"/>
      <c r="C183" s="88"/>
      <c r="D183" s="88"/>
      <c r="E183" s="88"/>
      <c r="F183" s="88"/>
      <c r="G183" s="88"/>
      <c r="H183" s="88"/>
    </row>
    <row r="184" spans="2:8">
      <c r="B184" s="87"/>
      <c r="C184" s="88"/>
      <c r="D184" s="88"/>
      <c r="E184" s="88"/>
      <c r="F184" s="88"/>
      <c r="G184" s="88"/>
      <c r="H184" s="88"/>
    </row>
    <row r="185" spans="2:8">
      <c r="B185" s="87"/>
      <c r="C185" s="88"/>
      <c r="D185" s="88"/>
      <c r="E185" s="88"/>
      <c r="F185" s="88"/>
      <c r="G185" s="88"/>
      <c r="H185" s="88"/>
    </row>
    <row r="186" spans="2:8">
      <c r="B186" s="87"/>
      <c r="C186" s="88"/>
      <c r="D186" s="88"/>
      <c r="E186" s="88"/>
      <c r="F186" s="88"/>
      <c r="G186" s="88"/>
      <c r="H186" s="88"/>
    </row>
    <row r="187" spans="2:8">
      <c r="B187" s="87"/>
      <c r="C187" s="88"/>
      <c r="D187" s="88"/>
      <c r="E187" s="88"/>
      <c r="F187" s="88"/>
      <c r="G187" s="88"/>
      <c r="H187" s="88"/>
    </row>
    <row r="188" spans="2:8">
      <c r="B188" s="87"/>
      <c r="C188" s="88"/>
      <c r="D188" s="88"/>
      <c r="E188" s="88"/>
      <c r="F188" s="88"/>
      <c r="G188" s="88"/>
      <c r="H188" s="88"/>
    </row>
    <row r="189" spans="2:8">
      <c r="B189" s="87"/>
      <c r="C189" s="88"/>
      <c r="D189" s="88"/>
      <c r="E189" s="88"/>
      <c r="F189" s="88"/>
      <c r="G189" s="88"/>
      <c r="H189" s="88"/>
    </row>
    <row r="190" spans="2:8">
      <c r="B190" s="87"/>
      <c r="C190" s="88"/>
      <c r="D190" s="88"/>
      <c r="E190" s="88"/>
      <c r="F190" s="88"/>
      <c r="G190" s="88"/>
      <c r="H190" s="88"/>
    </row>
    <row r="191" spans="2:8">
      <c r="B191" s="87"/>
      <c r="C191" s="88"/>
      <c r="D191" s="88"/>
      <c r="E191" s="88"/>
      <c r="F191" s="88"/>
      <c r="G191" s="88"/>
      <c r="H191" s="88"/>
    </row>
    <row r="192" spans="2:8">
      <c r="B192" s="87"/>
      <c r="C192" s="88"/>
      <c r="D192" s="88"/>
      <c r="E192" s="88"/>
      <c r="F192" s="88"/>
      <c r="G192" s="88"/>
      <c r="H192" s="88"/>
    </row>
    <row r="193" spans="2:8">
      <c r="B193" s="87"/>
      <c r="C193" s="88"/>
      <c r="D193" s="88"/>
      <c r="E193" s="88"/>
      <c r="F193" s="88"/>
      <c r="G193" s="88"/>
      <c r="H193" s="88"/>
    </row>
    <row r="194" spans="2:8">
      <c r="B194" s="87"/>
      <c r="C194" s="88"/>
      <c r="D194" s="88"/>
      <c r="E194" s="88"/>
      <c r="F194" s="88"/>
      <c r="G194" s="88"/>
      <c r="H194" s="88"/>
    </row>
    <row r="195" spans="2:8">
      <c r="B195" s="87"/>
      <c r="C195" s="88"/>
      <c r="D195" s="88"/>
      <c r="E195" s="88"/>
      <c r="F195" s="88"/>
      <c r="G195" s="88"/>
      <c r="H195" s="88"/>
    </row>
    <row r="196" spans="2:8">
      <c r="B196" s="87"/>
      <c r="C196" s="88"/>
      <c r="D196" s="88"/>
      <c r="E196" s="88"/>
      <c r="F196" s="88"/>
      <c r="G196" s="88"/>
      <c r="H196" s="88"/>
    </row>
    <row r="197" spans="2:8">
      <c r="B197" s="87"/>
      <c r="C197" s="88"/>
      <c r="D197" s="88"/>
      <c r="E197" s="88"/>
      <c r="F197" s="88"/>
      <c r="G197" s="88"/>
      <c r="H197" s="88"/>
    </row>
    <row r="198" spans="2:8">
      <c r="B198" s="87"/>
      <c r="C198" s="88"/>
      <c r="D198" s="88"/>
      <c r="E198" s="88"/>
      <c r="F198" s="88"/>
      <c r="G198" s="88"/>
      <c r="H198" s="88"/>
    </row>
    <row r="199" spans="2:8">
      <c r="B199" s="87"/>
      <c r="C199" s="88"/>
      <c r="D199" s="88"/>
      <c r="E199" s="88"/>
      <c r="F199" s="88"/>
      <c r="G199" s="88"/>
      <c r="H199" s="88"/>
    </row>
    <row r="200" spans="2:8">
      <c r="B200" s="87"/>
      <c r="C200" s="88"/>
      <c r="D200" s="88"/>
      <c r="E200" s="88"/>
      <c r="F200" s="88"/>
      <c r="G200" s="88"/>
      <c r="H200" s="88"/>
    </row>
    <row r="201" spans="2:8">
      <c r="B201" s="87"/>
      <c r="C201" s="88"/>
      <c r="D201" s="88"/>
      <c r="E201" s="88"/>
      <c r="F201" s="88"/>
      <c r="G201" s="88"/>
      <c r="H201" s="88"/>
    </row>
    <row r="202" spans="2:8">
      <c r="B202" s="87"/>
      <c r="C202" s="88"/>
      <c r="D202" s="88"/>
      <c r="E202" s="88"/>
      <c r="F202" s="88"/>
      <c r="G202" s="88"/>
      <c r="H202" s="88"/>
    </row>
    <row r="203" spans="2:8">
      <c r="B203" s="87"/>
      <c r="C203" s="88"/>
      <c r="D203" s="88"/>
      <c r="E203" s="88"/>
      <c r="F203" s="88"/>
      <c r="G203" s="88"/>
      <c r="H203" s="88"/>
    </row>
    <row r="204" spans="2:8">
      <c r="B204" s="87"/>
      <c r="C204" s="88"/>
      <c r="D204" s="88"/>
      <c r="E204" s="88"/>
      <c r="F204" s="88"/>
      <c r="G204" s="88"/>
      <c r="H204" s="88"/>
    </row>
    <row r="205" spans="2:8">
      <c r="B205" s="87"/>
      <c r="C205" s="88"/>
      <c r="D205" s="88"/>
      <c r="E205" s="88"/>
      <c r="F205" s="88"/>
      <c r="G205" s="88"/>
      <c r="H205" s="88"/>
    </row>
    <row r="206" spans="2:8">
      <c r="B206" s="87"/>
      <c r="C206" s="88"/>
      <c r="D206" s="88"/>
      <c r="E206" s="88"/>
      <c r="F206" s="88"/>
      <c r="G206" s="88"/>
      <c r="H206" s="88"/>
    </row>
    <row r="207" spans="2:8">
      <c r="B207" s="87"/>
      <c r="C207" s="88"/>
      <c r="D207" s="88"/>
      <c r="E207" s="88"/>
      <c r="F207" s="88"/>
      <c r="G207" s="88"/>
      <c r="H207" s="88"/>
    </row>
    <row r="208" spans="2:8">
      <c r="B208" s="87"/>
      <c r="C208" s="88"/>
      <c r="D208" s="88"/>
      <c r="E208" s="88"/>
      <c r="F208" s="88"/>
      <c r="G208" s="88"/>
      <c r="H208" s="88"/>
    </row>
    <row r="209" spans="2:8">
      <c r="B209" s="87"/>
      <c r="C209" s="88"/>
      <c r="D209" s="88"/>
      <c r="E209" s="88"/>
      <c r="F209" s="88"/>
      <c r="G209" s="88"/>
      <c r="H209" s="88"/>
    </row>
    <row r="210" spans="2:8">
      <c r="B210" s="87"/>
      <c r="C210" s="88"/>
      <c r="D210" s="88"/>
      <c r="E210" s="88"/>
      <c r="F210" s="88"/>
      <c r="G210" s="88"/>
      <c r="H210" s="88"/>
    </row>
    <row r="211" spans="2:8">
      <c r="B211" s="87"/>
      <c r="C211" s="88"/>
      <c r="D211" s="88"/>
      <c r="E211" s="88"/>
      <c r="F211" s="88"/>
      <c r="G211" s="88"/>
      <c r="H211" s="88"/>
    </row>
    <row r="212" spans="2:8">
      <c r="B212" s="87"/>
      <c r="C212" s="88"/>
      <c r="D212" s="88"/>
      <c r="E212" s="88"/>
      <c r="F212" s="88"/>
      <c r="G212" s="88"/>
      <c r="H212" s="88"/>
    </row>
    <row r="213" spans="2:8">
      <c r="B213" s="87"/>
      <c r="C213" s="88"/>
      <c r="D213" s="88"/>
      <c r="E213" s="88"/>
      <c r="F213" s="88"/>
      <c r="G213" s="88"/>
      <c r="H213" s="88"/>
    </row>
    <row r="214" spans="2:8">
      <c r="B214" s="87"/>
      <c r="C214" s="88"/>
      <c r="D214" s="88"/>
      <c r="E214" s="88"/>
      <c r="F214" s="88"/>
      <c r="G214" s="88"/>
      <c r="H214" s="88"/>
    </row>
    <row r="215" spans="2:8">
      <c r="B215" s="87"/>
      <c r="C215" s="88"/>
      <c r="D215" s="88"/>
      <c r="E215" s="88"/>
      <c r="F215" s="88"/>
      <c r="G215" s="88"/>
      <c r="H215" s="88"/>
    </row>
    <row r="216" spans="2:8">
      <c r="B216" s="87"/>
      <c r="C216" s="88"/>
      <c r="D216" s="88"/>
      <c r="E216" s="88"/>
      <c r="F216" s="88"/>
      <c r="G216" s="88"/>
      <c r="H216" s="88"/>
    </row>
    <row r="217" spans="2:8">
      <c r="B217" s="87"/>
      <c r="C217" s="88"/>
      <c r="D217" s="88"/>
      <c r="E217" s="88"/>
      <c r="F217" s="88"/>
      <c r="G217" s="88"/>
      <c r="H217" s="88"/>
    </row>
    <row r="218" spans="2:8">
      <c r="B218" s="87"/>
      <c r="C218" s="88"/>
      <c r="D218" s="88"/>
      <c r="E218" s="88"/>
      <c r="F218" s="88"/>
      <c r="G218" s="88"/>
      <c r="H218" s="88"/>
    </row>
    <row r="219" spans="2:8">
      <c r="B219" s="87"/>
      <c r="C219" s="88"/>
      <c r="D219" s="88"/>
      <c r="E219" s="88"/>
      <c r="F219" s="88"/>
      <c r="G219" s="88"/>
      <c r="H219" s="88"/>
    </row>
    <row r="220" spans="2:8">
      <c r="B220" s="87"/>
      <c r="C220" s="88"/>
      <c r="D220" s="88"/>
      <c r="E220" s="88"/>
      <c r="F220" s="88"/>
      <c r="G220" s="88"/>
      <c r="H220" s="88"/>
    </row>
    <row r="221" spans="2:8">
      <c r="B221" s="87"/>
      <c r="C221" s="88"/>
      <c r="D221" s="88"/>
      <c r="E221" s="88"/>
      <c r="F221" s="88"/>
      <c r="G221" s="88"/>
      <c r="H221" s="88"/>
    </row>
    <row r="222" spans="2:8">
      <c r="B222" s="87"/>
      <c r="C222" s="88"/>
      <c r="D222" s="88"/>
      <c r="E222" s="88"/>
      <c r="F222" s="88"/>
      <c r="G222" s="88"/>
      <c r="H222" s="88"/>
    </row>
    <row r="223" spans="2:8">
      <c r="B223" s="87"/>
      <c r="C223" s="88"/>
      <c r="D223" s="88"/>
      <c r="E223" s="88"/>
      <c r="F223" s="88"/>
      <c r="G223" s="88"/>
      <c r="H223" s="88"/>
    </row>
    <row r="224" spans="2:8">
      <c r="B224" s="87"/>
      <c r="C224" s="88"/>
      <c r="D224" s="88"/>
      <c r="E224" s="88"/>
      <c r="F224" s="88"/>
      <c r="G224" s="88"/>
      <c r="H224" s="88"/>
    </row>
    <row r="225" spans="2:8">
      <c r="B225" s="87"/>
      <c r="C225" s="88"/>
      <c r="D225" s="88"/>
      <c r="E225" s="88"/>
      <c r="F225" s="88"/>
      <c r="G225" s="88"/>
      <c r="H225" s="88"/>
    </row>
    <row r="226" spans="2:8">
      <c r="B226" s="87"/>
      <c r="C226" s="88"/>
      <c r="D226" s="88"/>
      <c r="E226" s="88"/>
      <c r="F226" s="88"/>
      <c r="G226" s="88"/>
      <c r="H226" s="88"/>
    </row>
    <row r="227" spans="2:8">
      <c r="B227" s="87"/>
      <c r="C227" s="88"/>
      <c r="D227" s="88"/>
      <c r="E227" s="88"/>
      <c r="F227" s="88"/>
      <c r="G227" s="88"/>
      <c r="H227" s="88"/>
    </row>
    <row r="228" spans="2:8">
      <c r="B228" s="87"/>
      <c r="C228" s="88"/>
      <c r="D228" s="88"/>
      <c r="E228" s="88"/>
      <c r="F228" s="88"/>
      <c r="G228" s="88"/>
      <c r="H228" s="88"/>
    </row>
    <row r="229" spans="2:8">
      <c r="B229" s="87"/>
      <c r="C229" s="88"/>
      <c r="D229" s="88"/>
      <c r="E229" s="88"/>
      <c r="F229" s="88"/>
      <c r="G229" s="88"/>
      <c r="H229" s="88"/>
    </row>
    <row r="230" spans="2:8">
      <c r="B230" s="87"/>
      <c r="C230" s="88"/>
      <c r="D230" s="88"/>
      <c r="E230" s="88"/>
      <c r="F230" s="88"/>
      <c r="G230" s="88"/>
      <c r="H230" s="88"/>
    </row>
    <row r="231" spans="2:8">
      <c r="B231" s="87"/>
      <c r="C231" s="88"/>
      <c r="D231" s="88"/>
      <c r="E231" s="88"/>
      <c r="F231" s="88"/>
      <c r="G231" s="88"/>
      <c r="H231" s="88"/>
    </row>
    <row r="232" spans="2:8">
      <c r="B232" s="87"/>
      <c r="C232" s="88"/>
      <c r="D232" s="88"/>
      <c r="E232" s="88"/>
      <c r="F232" s="88"/>
      <c r="G232" s="88"/>
      <c r="H232" s="88"/>
    </row>
    <row r="233" spans="2:8">
      <c r="B233" s="87"/>
      <c r="C233" s="88"/>
      <c r="D233" s="88"/>
      <c r="E233" s="88"/>
      <c r="F233" s="88"/>
      <c r="G233" s="88"/>
      <c r="H233" s="88"/>
    </row>
    <row r="234" spans="2:8">
      <c r="B234" s="87"/>
      <c r="C234" s="88"/>
      <c r="D234" s="88"/>
      <c r="E234" s="88"/>
      <c r="F234" s="88"/>
      <c r="G234" s="88"/>
      <c r="H234" s="88"/>
    </row>
    <row r="235" spans="2:8">
      <c r="B235" s="87"/>
      <c r="C235" s="88"/>
      <c r="D235" s="88"/>
      <c r="E235" s="88"/>
      <c r="F235" s="88"/>
      <c r="G235" s="88"/>
      <c r="H235" s="88"/>
    </row>
    <row r="236" spans="2:8">
      <c r="B236" s="87"/>
      <c r="C236" s="88"/>
      <c r="D236" s="88"/>
      <c r="E236" s="88"/>
      <c r="F236" s="88"/>
      <c r="G236" s="88"/>
      <c r="H236" s="88"/>
    </row>
    <row r="237" spans="2:8">
      <c r="B237" s="87"/>
      <c r="C237" s="88"/>
      <c r="D237" s="88"/>
      <c r="E237" s="88"/>
      <c r="F237" s="88"/>
      <c r="G237" s="88"/>
      <c r="H237" s="88"/>
    </row>
    <row r="238" spans="2:8">
      <c r="B238" s="87"/>
      <c r="C238" s="88"/>
      <c r="D238" s="88"/>
      <c r="E238" s="88"/>
      <c r="F238" s="88"/>
      <c r="G238" s="88"/>
      <c r="H238" s="88"/>
    </row>
    <row r="239" spans="2:8">
      <c r="B239" s="87"/>
      <c r="C239" s="88"/>
      <c r="D239" s="88"/>
      <c r="E239" s="88"/>
      <c r="F239" s="88"/>
      <c r="G239" s="88"/>
      <c r="H239" s="88"/>
    </row>
    <row r="240" spans="2:8">
      <c r="B240" s="87"/>
      <c r="C240" s="88"/>
      <c r="D240" s="88"/>
      <c r="E240" s="88"/>
      <c r="F240" s="88"/>
      <c r="G240" s="88"/>
      <c r="H240" s="88"/>
    </row>
    <row r="241" spans="2:8">
      <c r="B241" s="87"/>
      <c r="C241" s="88"/>
      <c r="D241" s="88"/>
      <c r="E241" s="88"/>
      <c r="F241" s="88"/>
      <c r="G241" s="88"/>
      <c r="H241" s="88"/>
    </row>
    <row r="242" spans="2:8">
      <c r="B242" s="87"/>
      <c r="C242" s="88"/>
      <c r="D242" s="88"/>
      <c r="E242" s="88"/>
      <c r="F242" s="88"/>
      <c r="G242" s="88"/>
      <c r="H242" s="88"/>
    </row>
    <row r="243" spans="2:8">
      <c r="B243" s="87"/>
      <c r="C243" s="88"/>
      <c r="D243" s="88"/>
      <c r="E243" s="88"/>
      <c r="F243" s="88"/>
      <c r="G243" s="88"/>
      <c r="H243" s="88"/>
    </row>
    <row r="244" spans="2:8">
      <c r="B244" s="87"/>
      <c r="C244" s="88"/>
      <c r="D244" s="88"/>
      <c r="E244" s="88"/>
      <c r="F244" s="88"/>
      <c r="G244" s="88"/>
      <c r="H244" s="88"/>
    </row>
    <row r="245" spans="2:8">
      <c r="B245" s="87"/>
      <c r="C245" s="88"/>
      <c r="D245" s="88"/>
      <c r="E245" s="88"/>
      <c r="F245" s="88"/>
      <c r="G245" s="88"/>
      <c r="H245" s="88"/>
    </row>
    <row r="246" spans="2:8">
      <c r="B246" s="87"/>
      <c r="C246" s="88"/>
      <c r="D246" s="88"/>
      <c r="E246" s="88"/>
      <c r="F246" s="88"/>
      <c r="G246" s="88"/>
      <c r="H246" s="88"/>
    </row>
    <row r="247" spans="2:8">
      <c r="B247" s="87"/>
      <c r="C247" s="88"/>
      <c r="D247" s="88"/>
      <c r="E247" s="88"/>
      <c r="F247" s="88"/>
      <c r="G247" s="88"/>
      <c r="H247" s="88"/>
    </row>
    <row r="248" spans="2:8">
      <c r="B248" s="87"/>
      <c r="C248" s="88"/>
      <c r="D248" s="88"/>
      <c r="E248" s="88"/>
      <c r="F248" s="88"/>
      <c r="G248" s="88"/>
      <c r="H248" s="88"/>
    </row>
    <row r="249" spans="2:8">
      <c r="B249" s="87"/>
      <c r="C249" s="88"/>
      <c r="D249" s="88"/>
      <c r="E249" s="88"/>
      <c r="F249" s="88"/>
      <c r="G249" s="88"/>
      <c r="H249" s="88"/>
    </row>
    <row r="250" spans="2:8">
      <c r="B250" s="87"/>
      <c r="C250" s="88"/>
      <c r="D250" s="88"/>
      <c r="E250" s="88"/>
      <c r="F250" s="88"/>
      <c r="G250" s="88"/>
      <c r="H250" s="88"/>
    </row>
    <row r="251" spans="2:8">
      <c r="B251" s="87"/>
      <c r="C251" s="88"/>
      <c r="D251" s="88"/>
      <c r="E251" s="88"/>
      <c r="F251" s="88"/>
      <c r="G251" s="88"/>
      <c r="H251" s="88"/>
    </row>
    <row r="252" spans="2:8">
      <c r="B252" s="87"/>
      <c r="C252" s="88"/>
      <c r="D252" s="88"/>
      <c r="E252" s="88"/>
      <c r="F252" s="88"/>
      <c r="G252" s="88"/>
      <c r="H252" s="88"/>
    </row>
    <row r="253" spans="2:8">
      <c r="B253" s="87"/>
      <c r="C253" s="88"/>
      <c r="D253" s="88"/>
      <c r="E253" s="88"/>
      <c r="F253" s="88"/>
      <c r="G253" s="88"/>
      <c r="H253" s="88"/>
    </row>
    <row r="254" spans="2:8">
      <c r="B254" s="87"/>
      <c r="C254" s="88"/>
      <c r="D254" s="88"/>
      <c r="E254" s="88"/>
      <c r="F254" s="88"/>
      <c r="G254" s="88"/>
      <c r="H254" s="88"/>
    </row>
    <row r="255" spans="2:8">
      <c r="B255" s="87"/>
      <c r="C255" s="88"/>
      <c r="D255" s="88"/>
      <c r="E255" s="88"/>
      <c r="F255" s="88"/>
      <c r="G255" s="88"/>
      <c r="H255" s="88"/>
    </row>
    <row r="256" spans="2:8">
      <c r="B256" s="87"/>
      <c r="C256" s="88"/>
      <c r="D256" s="88"/>
      <c r="E256" s="88"/>
      <c r="F256" s="88"/>
      <c r="G256" s="88"/>
      <c r="H256" s="88"/>
    </row>
    <row r="257" spans="2:8">
      <c r="B257" s="87"/>
      <c r="C257" s="88"/>
      <c r="D257" s="88"/>
      <c r="E257" s="88"/>
      <c r="F257" s="88"/>
      <c r="G257" s="88"/>
      <c r="H257" s="88"/>
    </row>
    <row r="258" spans="2:8">
      <c r="B258" s="87"/>
      <c r="C258" s="88"/>
      <c r="D258" s="88"/>
      <c r="E258" s="88"/>
      <c r="F258" s="88"/>
      <c r="G258" s="88"/>
      <c r="H258" s="88"/>
    </row>
    <row r="259" spans="2:8">
      <c r="B259" s="87"/>
      <c r="C259" s="88"/>
      <c r="D259" s="88"/>
      <c r="E259" s="88"/>
      <c r="F259" s="88"/>
      <c r="G259" s="88"/>
      <c r="H259" s="88"/>
    </row>
    <row r="260" spans="2:8">
      <c r="B260" s="87"/>
      <c r="C260" s="88"/>
      <c r="D260" s="88"/>
      <c r="E260" s="88"/>
      <c r="F260" s="88"/>
      <c r="G260" s="88"/>
      <c r="H260" s="88"/>
    </row>
    <row r="261" spans="2:8">
      <c r="B261" s="87"/>
      <c r="C261" s="88"/>
      <c r="D261" s="88"/>
      <c r="E261" s="88"/>
      <c r="F261" s="88"/>
      <c r="G261" s="88"/>
      <c r="H261" s="88"/>
    </row>
    <row r="262" spans="2:8">
      <c r="B262" s="87"/>
      <c r="C262" s="88"/>
      <c r="D262" s="88"/>
      <c r="E262" s="88"/>
      <c r="F262" s="88"/>
      <c r="G262" s="88"/>
      <c r="H262" s="88"/>
    </row>
    <row r="263" spans="2:8">
      <c r="B263" s="87"/>
      <c r="C263" s="88"/>
      <c r="D263" s="88"/>
      <c r="E263" s="88"/>
      <c r="F263" s="88"/>
      <c r="G263" s="88"/>
      <c r="H263" s="88"/>
    </row>
    <row r="264" spans="2:8">
      <c r="B264" s="87"/>
      <c r="C264" s="88"/>
      <c r="D264" s="88"/>
      <c r="E264" s="88"/>
      <c r="F264" s="88"/>
      <c r="G264" s="88"/>
      <c r="H264" s="88"/>
    </row>
    <row r="265" spans="2:8">
      <c r="B265" s="87"/>
      <c r="C265" s="88"/>
      <c r="D265" s="88"/>
      <c r="E265" s="88"/>
      <c r="F265" s="88"/>
      <c r="G265" s="88"/>
      <c r="H265" s="88"/>
    </row>
    <row r="266" spans="2:8">
      <c r="B266" s="87"/>
      <c r="C266" s="88"/>
      <c r="D266" s="88"/>
      <c r="E266" s="88"/>
      <c r="F266" s="88"/>
      <c r="G266" s="88"/>
      <c r="H266" s="88"/>
    </row>
    <row r="267" spans="2:8">
      <c r="B267" s="87"/>
      <c r="C267" s="88"/>
      <c r="D267" s="88"/>
      <c r="E267" s="88"/>
      <c r="F267" s="88"/>
      <c r="G267" s="88"/>
      <c r="H267" s="88"/>
    </row>
    <row r="268" spans="2:8">
      <c r="B268" s="87"/>
      <c r="C268" s="88"/>
      <c r="D268" s="88"/>
      <c r="E268" s="88"/>
      <c r="F268" s="88"/>
      <c r="G268" s="88"/>
      <c r="H268" s="88"/>
    </row>
    <row r="269" spans="2:8">
      <c r="B269" s="87"/>
      <c r="C269" s="88"/>
      <c r="D269" s="88"/>
      <c r="E269" s="88"/>
      <c r="F269" s="88"/>
      <c r="G269" s="88"/>
      <c r="H269" s="88"/>
    </row>
    <row r="270" spans="2:8">
      <c r="B270" s="87"/>
      <c r="C270" s="88"/>
      <c r="D270" s="88"/>
      <c r="E270" s="88"/>
      <c r="F270" s="88"/>
      <c r="G270" s="88"/>
      <c r="H270" s="88"/>
    </row>
    <row r="271" spans="2:8">
      <c r="B271" s="87"/>
      <c r="C271" s="88"/>
      <c r="D271" s="88"/>
      <c r="E271" s="88"/>
      <c r="F271" s="88"/>
      <c r="G271" s="88"/>
      <c r="H271" s="88"/>
    </row>
    <row r="272" spans="2:8">
      <c r="B272" s="87"/>
      <c r="C272" s="88"/>
      <c r="D272" s="88"/>
      <c r="E272" s="88"/>
      <c r="F272" s="88"/>
      <c r="G272" s="88"/>
      <c r="H272" s="88"/>
    </row>
    <row r="273" spans="2:8">
      <c r="B273" s="87"/>
      <c r="C273" s="88"/>
      <c r="D273" s="88"/>
      <c r="E273" s="88"/>
      <c r="F273" s="88"/>
      <c r="G273" s="88"/>
      <c r="H273" s="88"/>
    </row>
    <row r="274" spans="2:8">
      <c r="B274" s="87"/>
      <c r="C274" s="88"/>
      <c r="D274" s="88"/>
      <c r="E274" s="88"/>
      <c r="F274" s="88"/>
      <c r="G274" s="88"/>
      <c r="H274" s="88"/>
    </row>
    <row r="275" spans="2:8">
      <c r="B275" s="87"/>
      <c r="C275" s="88"/>
      <c r="D275" s="88"/>
      <c r="E275" s="88"/>
      <c r="F275" s="88"/>
      <c r="G275" s="88"/>
      <c r="H275" s="88"/>
    </row>
    <row r="276" spans="2:8">
      <c r="B276" s="87"/>
      <c r="C276" s="88"/>
      <c r="D276" s="88"/>
      <c r="E276" s="88"/>
      <c r="F276" s="88"/>
      <c r="G276" s="88"/>
      <c r="H276" s="88"/>
    </row>
    <row r="277" spans="2:8">
      <c r="B277" s="87"/>
      <c r="C277" s="88"/>
      <c r="D277" s="88"/>
      <c r="E277" s="88"/>
      <c r="F277" s="88"/>
      <c r="G277" s="88"/>
      <c r="H277" s="88"/>
    </row>
    <row r="278" spans="2:8">
      <c r="B278" s="87"/>
      <c r="C278" s="88"/>
      <c r="D278" s="88"/>
      <c r="E278" s="88"/>
      <c r="F278" s="88"/>
      <c r="G278" s="88"/>
      <c r="H278" s="88"/>
    </row>
    <row r="279" spans="2:8">
      <c r="B279" s="87"/>
      <c r="C279" s="88"/>
      <c r="D279" s="88"/>
      <c r="E279" s="88"/>
      <c r="F279" s="88"/>
      <c r="G279" s="88"/>
      <c r="H279" s="88"/>
    </row>
    <row r="280" spans="2:8">
      <c r="B280" s="87"/>
      <c r="C280" s="88"/>
      <c r="D280" s="88"/>
      <c r="E280" s="88"/>
      <c r="F280" s="88"/>
      <c r="G280" s="88"/>
      <c r="H280" s="88"/>
    </row>
    <row r="281" spans="2:8">
      <c r="B281" s="87"/>
      <c r="C281" s="88"/>
      <c r="D281" s="88"/>
      <c r="E281" s="88"/>
      <c r="F281" s="88"/>
      <c r="G281" s="88"/>
      <c r="H281" s="88"/>
    </row>
    <row r="282" spans="2:8">
      <c r="B282" s="87"/>
      <c r="C282" s="88"/>
      <c r="D282" s="88"/>
      <c r="E282" s="88"/>
      <c r="F282" s="88"/>
      <c r="G282" s="88"/>
      <c r="H282" s="88"/>
    </row>
    <row r="283" spans="2:8">
      <c r="B283" s="87"/>
      <c r="C283" s="88"/>
      <c r="D283" s="88"/>
      <c r="E283" s="88"/>
      <c r="F283" s="88"/>
      <c r="G283" s="88"/>
      <c r="H283" s="88"/>
    </row>
    <row r="284" spans="2:8">
      <c r="B284" s="87"/>
      <c r="C284" s="88"/>
      <c r="D284" s="88"/>
      <c r="E284" s="88"/>
      <c r="F284" s="88"/>
      <c r="G284" s="88"/>
      <c r="H284" s="88"/>
    </row>
    <row r="285" spans="2:8">
      <c r="B285" s="87"/>
      <c r="C285" s="88"/>
      <c r="D285" s="88"/>
      <c r="E285" s="88"/>
      <c r="F285" s="88"/>
      <c r="G285" s="88"/>
      <c r="H285" s="88"/>
    </row>
    <row r="286" spans="2:8">
      <c r="B286" s="87"/>
      <c r="C286" s="88"/>
      <c r="D286" s="88"/>
      <c r="E286" s="88"/>
      <c r="F286" s="88"/>
      <c r="G286" s="88"/>
      <c r="H286" s="88"/>
    </row>
    <row r="287" spans="2:8">
      <c r="B287" s="87"/>
      <c r="C287" s="88"/>
      <c r="D287" s="88"/>
      <c r="E287" s="88"/>
      <c r="F287" s="88"/>
      <c r="G287" s="88"/>
      <c r="H287" s="88"/>
    </row>
    <row r="288" spans="2:8">
      <c r="B288" s="87"/>
      <c r="C288" s="88"/>
      <c r="D288" s="88"/>
      <c r="E288" s="88"/>
      <c r="F288" s="88"/>
      <c r="G288" s="88"/>
      <c r="H288" s="88"/>
    </row>
    <row r="289" spans="2:8">
      <c r="B289" s="87"/>
      <c r="C289" s="88"/>
      <c r="D289" s="88"/>
      <c r="E289" s="88"/>
      <c r="F289" s="88"/>
      <c r="G289" s="88"/>
      <c r="H289" s="88"/>
    </row>
    <row r="290" spans="2:8">
      <c r="B290" s="87"/>
      <c r="C290" s="88"/>
      <c r="D290" s="88"/>
      <c r="E290" s="88"/>
      <c r="F290" s="88"/>
      <c r="G290" s="88"/>
      <c r="H290" s="88"/>
    </row>
    <row r="291" spans="2:8">
      <c r="B291" s="87"/>
      <c r="C291" s="88"/>
      <c r="D291" s="88"/>
      <c r="E291" s="88"/>
      <c r="F291" s="88"/>
      <c r="G291" s="88"/>
      <c r="H291" s="88"/>
    </row>
    <row r="292" spans="2:8">
      <c r="B292" s="87"/>
      <c r="C292" s="88"/>
      <c r="D292" s="88"/>
      <c r="E292" s="88"/>
      <c r="F292" s="88"/>
      <c r="G292" s="88"/>
      <c r="H292" s="88"/>
    </row>
    <row r="293" spans="2:8">
      <c r="B293" s="87"/>
      <c r="C293" s="88"/>
      <c r="D293" s="88"/>
      <c r="E293" s="88"/>
      <c r="F293" s="88"/>
      <c r="G293" s="88"/>
      <c r="H293" s="88"/>
    </row>
    <row r="294" spans="2:8">
      <c r="B294" s="87"/>
      <c r="C294" s="88"/>
      <c r="D294" s="88"/>
      <c r="E294" s="88"/>
      <c r="F294" s="88"/>
      <c r="G294" s="88"/>
      <c r="H294" s="88"/>
    </row>
    <row r="295" spans="2:8">
      <c r="B295" s="87"/>
      <c r="C295" s="88"/>
      <c r="D295" s="88"/>
      <c r="E295" s="88"/>
      <c r="F295" s="88"/>
      <c r="G295" s="88"/>
      <c r="H295" s="88"/>
    </row>
    <row r="296" spans="2:8">
      <c r="B296" s="87"/>
      <c r="C296" s="88"/>
      <c r="D296" s="88"/>
      <c r="E296" s="88"/>
      <c r="F296" s="88"/>
      <c r="G296" s="88"/>
      <c r="H296" s="88"/>
    </row>
    <row r="297" spans="2:8">
      <c r="B297" s="87"/>
      <c r="C297" s="88"/>
      <c r="D297" s="88"/>
      <c r="E297" s="88"/>
      <c r="F297" s="88"/>
      <c r="G297" s="88"/>
      <c r="H297" s="88"/>
    </row>
    <row r="298" spans="2:8">
      <c r="B298" s="87"/>
      <c r="C298" s="88"/>
      <c r="D298" s="88"/>
      <c r="E298" s="88"/>
      <c r="F298" s="88"/>
      <c r="G298" s="88"/>
      <c r="H298" s="88"/>
    </row>
    <row r="299" spans="2:8">
      <c r="B299" s="87"/>
      <c r="C299" s="88"/>
      <c r="D299" s="88"/>
      <c r="E299" s="88"/>
      <c r="F299" s="88"/>
      <c r="G299" s="88"/>
      <c r="H299" s="88"/>
    </row>
    <row r="300" spans="2:8">
      <c r="B300" s="89"/>
      <c r="C300" s="90"/>
      <c r="D300" s="90"/>
      <c r="E300" s="90"/>
      <c r="F300" s="90"/>
      <c r="G300" s="90"/>
      <c r="H300" s="90"/>
    </row>
  </sheetData>
  <sortState ref="B2:H3">
    <sortCondition ref="B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Devis</vt:lpstr>
      <vt:lpstr>Produits</vt:lpstr>
      <vt:lpstr>N°de Devis</vt:lpstr>
      <vt:lpstr>Clients</vt:lpstr>
      <vt:lpstr>Mesures</vt:lpstr>
      <vt:lpstr>Devis!Print_Area</vt:lpstr>
      <vt:lpstr>Devis!Print_Titles</vt:lpstr>
      <vt:lpstr>unités</vt:lpstr>
      <vt:lpstr>UnitésdeMesure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Remi Couvez</cp:lastModifiedBy>
  <cp:lastPrinted>2009-11-11T02:05:23Z</cp:lastPrinted>
  <dcterms:created xsi:type="dcterms:W3CDTF">2008-11-29T10:56:32Z</dcterms:created>
  <dcterms:modified xsi:type="dcterms:W3CDTF">2011-12-12T06:19:53Z</dcterms:modified>
</cp:coreProperties>
</file>