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3.xml" ContentType="application/vnd.ms-excel.controlproperties+xml"/>
  <Override PartName="/xl/drawings/drawing4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arayon marc\mes fichiers\mes fichiers sous excel\#archives\2018\"/>
    </mc:Choice>
  </mc:AlternateContent>
  <xr:revisionPtr revIDLastSave="0" documentId="10_ncr:8100000_{86CBDDAB-2B40-4BE4-86FF-D7C0833C05D9}" xr6:coauthVersionLast="34" xr6:coauthVersionMax="34" xr10:uidLastSave="{00000000-0000-0000-0000-000000000000}"/>
  <bookViews>
    <workbookView xWindow="0" yWindow="0" windowWidth="28800" windowHeight="15255" tabRatio="802" activeTab="3" xr2:uid="{00000000-000D-0000-FFFF-FFFF00000000}"/>
  </bookViews>
  <sheets>
    <sheet name="Accueil" sheetId="3" r:id="rId1"/>
    <sheet name="adhérents" sheetId="2" r:id="rId2"/>
    <sheet name="relevés" sheetId="5" r:id="rId3"/>
    <sheet name="factures" sheetId="7" r:id="rId4"/>
    <sheet name="modèle" sheetId="6" state="hidden" r:id="rId5"/>
  </sheets>
  <functionGroups builtInGroupCount="19"/>
  <definedNames>
    <definedName name="_xlnm._FilterDatabase" localSheetId="2" hidden="1">relevés!$A$2:$F$3000</definedName>
    <definedName name="adhérents_index">relevés!$AB$2:$AB$68</definedName>
    <definedName name="bd_noms">relevés!#REF!</definedName>
    <definedName name="tableau">relevés!$A$3:$D$1000</definedName>
    <definedName name="tablo_noms_et_prenoms">relevés!$AB$2:$AB$68</definedName>
  </definedNames>
  <calcPr calcId="162913" fullPrecision="0"/>
</workbook>
</file>

<file path=xl/calcChain.xml><?xml version="1.0" encoding="utf-8"?>
<calcChain xmlns="http://schemas.openxmlformats.org/spreadsheetml/2006/main">
  <c r="F41" i="6" l="1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J5" i="6"/>
  <c r="H3" i="6"/>
  <c r="C101" i="7"/>
  <c r="D101" i="7" s="1"/>
  <c r="H100" i="7"/>
  <c r="C100" i="7"/>
  <c r="D100" i="7" s="1"/>
  <c r="B100" i="7"/>
  <c r="A100" i="7"/>
  <c r="H99" i="7"/>
  <c r="C99" i="7"/>
  <c r="D99" i="7" s="1"/>
  <c r="B99" i="7"/>
  <c r="A99" i="7"/>
  <c r="H98" i="7"/>
  <c r="C98" i="7"/>
  <c r="D98" i="7" s="1"/>
  <c r="B98" i="7"/>
  <c r="A98" i="7"/>
  <c r="H97" i="7"/>
  <c r="C97" i="7"/>
  <c r="D97" i="7" s="1"/>
  <c r="B97" i="7"/>
  <c r="A97" i="7"/>
  <c r="H96" i="7"/>
  <c r="C96" i="7"/>
  <c r="D96" i="7" s="1"/>
  <c r="B96" i="7"/>
  <c r="A96" i="7"/>
  <c r="H95" i="7"/>
  <c r="C95" i="7"/>
  <c r="D95" i="7" s="1"/>
  <c r="B95" i="7"/>
  <c r="A95" i="7"/>
  <c r="H94" i="7"/>
  <c r="C94" i="7"/>
  <c r="D94" i="7" s="1"/>
  <c r="B94" i="7"/>
  <c r="A94" i="7"/>
  <c r="H93" i="7"/>
  <c r="C93" i="7"/>
  <c r="D93" i="7" s="1"/>
  <c r="B93" i="7"/>
  <c r="A93" i="7"/>
  <c r="H92" i="7"/>
  <c r="C92" i="7"/>
  <c r="D92" i="7" s="1"/>
  <c r="B92" i="7"/>
  <c r="A92" i="7"/>
  <c r="H91" i="7"/>
  <c r="C91" i="7"/>
  <c r="D91" i="7" s="1"/>
  <c r="B91" i="7"/>
  <c r="A91" i="7"/>
  <c r="H90" i="7"/>
  <c r="C90" i="7"/>
  <c r="D90" i="7" s="1"/>
  <c r="B90" i="7"/>
  <c r="A90" i="7"/>
  <c r="H89" i="7"/>
  <c r="C89" i="7"/>
  <c r="D89" i="7" s="1"/>
  <c r="B89" i="7"/>
  <c r="A89" i="7"/>
  <c r="H88" i="7"/>
  <c r="C88" i="7"/>
  <c r="D88" i="7" s="1"/>
  <c r="B88" i="7"/>
  <c r="A88" i="7"/>
  <c r="H87" i="7"/>
  <c r="C87" i="7"/>
  <c r="D87" i="7" s="1"/>
  <c r="B87" i="7"/>
  <c r="A87" i="7"/>
  <c r="H86" i="7"/>
  <c r="C86" i="7"/>
  <c r="D86" i="7" s="1"/>
  <c r="B86" i="7"/>
  <c r="A86" i="7"/>
  <c r="H85" i="7"/>
  <c r="C85" i="7"/>
  <c r="D85" i="7" s="1"/>
  <c r="B85" i="7"/>
  <c r="A85" i="7"/>
  <c r="H84" i="7"/>
  <c r="C84" i="7"/>
  <c r="D84" i="7" s="1"/>
  <c r="B84" i="7"/>
  <c r="A84" i="7"/>
  <c r="H83" i="7"/>
  <c r="C83" i="7"/>
  <c r="D83" i="7" s="1"/>
  <c r="B83" i="7"/>
  <c r="A83" i="7"/>
  <c r="H82" i="7"/>
  <c r="C82" i="7"/>
  <c r="D82" i="7" s="1"/>
  <c r="B82" i="7"/>
  <c r="A82" i="7"/>
  <c r="H81" i="7"/>
  <c r="C81" i="7"/>
  <c r="D81" i="7" s="1"/>
  <c r="B81" i="7"/>
  <c r="A81" i="7"/>
  <c r="H80" i="7"/>
  <c r="C80" i="7"/>
  <c r="D80" i="7" s="1"/>
  <c r="B80" i="7"/>
  <c r="A80" i="7"/>
  <c r="H79" i="7"/>
  <c r="C79" i="7"/>
  <c r="D79" i="7" s="1"/>
  <c r="B79" i="7"/>
  <c r="A79" i="7"/>
  <c r="H78" i="7"/>
  <c r="C78" i="7"/>
  <c r="D78" i="7" s="1"/>
  <c r="B78" i="7"/>
  <c r="A78" i="7"/>
  <c r="H77" i="7"/>
  <c r="C77" i="7"/>
  <c r="D77" i="7" s="1"/>
  <c r="B77" i="7"/>
  <c r="A77" i="7"/>
  <c r="H76" i="7"/>
  <c r="C76" i="7"/>
  <c r="D76" i="7" s="1"/>
  <c r="B76" i="7"/>
  <c r="A76" i="7"/>
  <c r="H75" i="7"/>
  <c r="C75" i="7"/>
  <c r="D75" i="7" s="1"/>
  <c r="B75" i="7"/>
  <c r="A75" i="7"/>
  <c r="H74" i="7"/>
  <c r="C74" i="7"/>
  <c r="D74" i="7" s="1"/>
  <c r="B74" i="7"/>
  <c r="A74" i="7"/>
  <c r="H73" i="7"/>
  <c r="C73" i="7"/>
  <c r="D73" i="7" s="1"/>
  <c r="B73" i="7"/>
  <c r="A73" i="7"/>
  <c r="H72" i="7"/>
  <c r="C72" i="7"/>
  <c r="D72" i="7" s="1"/>
  <c r="B72" i="7"/>
  <c r="A72" i="7"/>
  <c r="H71" i="7"/>
  <c r="C71" i="7"/>
  <c r="D71" i="7" s="1"/>
  <c r="B71" i="7"/>
  <c r="A71" i="7"/>
  <c r="H70" i="7"/>
  <c r="C70" i="7"/>
  <c r="D70" i="7" s="1"/>
  <c r="B70" i="7"/>
  <c r="A70" i="7"/>
  <c r="H69" i="7"/>
  <c r="C69" i="7"/>
  <c r="D69" i="7" s="1"/>
  <c r="B69" i="7"/>
  <c r="A69" i="7"/>
  <c r="H68" i="7"/>
  <c r="C68" i="7"/>
  <c r="D68" i="7" s="1"/>
  <c r="B68" i="7"/>
  <c r="A68" i="7"/>
  <c r="H67" i="7"/>
  <c r="C67" i="7"/>
  <c r="D67" i="7" s="1"/>
  <c r="B67" i="7"/>
  <c r="A67" i="7"/>
  <c r="H66" i="7"/>
  <c r="C66" i="7"/>
  <c r="D66" i="7" s="1"/>
  <c r="B66" i="7"/>
  <c r="A66" i="7"/>
  <c r="H65" i="7"/>
  <c r="C65" i="7"/>
  <c r="D65" i="7" s="1"/>
  <c r="B65" i="7"/>
  <c r="A65" i="7"/>
  <c r="H64" i="7"/>
  <c r="C64" i="7"/>
  <c r="D64" i="7" s="1"/>
  <c r="B64" i="7"/>
  <c r="A64" i="7"/>
  <c r="H63" i="7"/>
  <c r="C63" i="7"/>
  <c r="D63" i="7" s="1"/>
  <c r="B63" i="7"/>
  <c r="A63" i="7"/>
  <c r="H62" i="7"/>
  <c r="C62" i="7"/>
  <c r="D62" i="7" s="1"/>
  <c r="B62" i="7"/>
  <c r="A62" i="7"/>
  <c r="H61" i="7"/>
  <c r="C61" i="7"/>
  <c r="D61" i="7" s="1"/>
  <c r="B61" i="7"/>
  <c r="A61" i="7"/>
  <c r="H60" i="7"/>
  <c r="C60" i="7"/>
  <c r="D60" i="7" s="1"/>
  <c r="B60" i="7"/>
  <c r="A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46" i="7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G27" i="7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H4" i="7"/>
  <c r="E2998" i="5"/>
  <c r="E2997" i="5"/>
  <c r="E2996" i="5"/>
  <c r="E2995" i="5"/>
  <c r="E2994" i="5"/>
  <c r="E2993" i="5"/>
  <c r="E2992" i="5"/>
  <c r="E2991" i="5"/>
  <c r="E2990" i="5"/>
  <c r="E2989" i="5"/>
  <c r="E2988" i="5"/>
  <c r="E2987" i="5"/>
  <c r="E2986" i="5"/>
  <c r="E2985" i="5"/>
  <c r="E2984" i="5"/>
  <c r="E2983" i="5"/>
  <c r="E2982" i="5"/>
  <c r="E2981" i="5"/>
  <c r="E2980" i="5"/>
  <c r="E2979" i="5"/>
  <c r="E2978" i="5"/>
  <c r="E2977" i="5"/>
  <c r="E2976" i="5"/>
  <c r="E2975" i="5"/>
  <c r="E2974" i="5"/>
  <c r="E2973" i="5"/>
  <c r="E2972" i="5"/>
  <c r="E2971" i="5"/>
  <c r="E2970" i="5"/>
  <c r="E2969" i="5"/>
  <c r="E2968" i="5"/>
  <c r="E2967" i="5"/>
  <c r="E2966" i="5"/>
  <c r="E2965" i="5"/>
  <c r="E2964" i="5"/>
  <c r="E2963" i="5"/>
  <c r="E2962" i="5"/>
  <c r="E2961" i="5"/>
  <c r="E2960" i="5"/>
  <c r="E2959" i="5"/>
  <c r="E2958" i="5"/>
  <c r="E2957" i="5"/>
  <c r="E2956" i="5"/>
  <c r="E2955" i="5"/>
  <c r="E2954" i="5"/>
  <c r="E2953" i="5"/>
  <c r="E2952" i="5"/>
  <c r="E2951" i="5"/>
  <c r="E2950" i="5"/>
  <c r="E2949" i="5"/>
  <c r="E2948" i="5"/>
  <c r="E2947" i="5"/>
  <c r="E2946" i="5"/>
  <c r="E2945" i="5"/>
  <c r="E2944" i="5"/>
  <c r="E2943" i="5"/>
  <c r="E2942" i="5"/>
  <c r="E2941" i="5"/>
  <c r="E2940" i="5"/>
  <c r="E2939" i="5"/>
  <c r="E2938" i="5"/>
  <c r="E2937" i="5"/>
  <c r="E2936" i="5"/>
  <c r="E2935" i="5"/>
  <c r="E2934" i="5"/>
  <c r="E2933" i="5"/>
  <c r="E2932" i="5"/>
  <c r="E2931" i="5"/>
  <c r="E2930" i="5"/>
  <c r="E2929" i="5"/>
  <c r="E2928" i="5"/>
  <c r="E2927" i="5"/>
  <c r="E2926" i="5"/>
  <c r="E2925" i="5"/>
  <c r="E2924" i="5"/>
  <c r="E2923" i="5"/>
  <c r="E2922" i="5"/>
  <c r="E2921" i="5"/>
  <c r="E2920" i="5"/>
  <c r="E2919" i="5"/>
  <c r="E2918" i="5"/>
  <c r="E2917" i="5"/>
  <c r="E2916" i="5"/>
  <c r="E2915" i="5"/>
  <c r="E2914" i="5"/>
  <c r="E2913" i="5"/>
  <c r="E2912" i="5"/>
  <c r="E2911" i="5"/>
  <c r="E2910" i="5"/>
  <c r="E2909" i="5"/>
  <c r="E2908" i="5"/>
  <c r="E2907" i="5"/>
  <c r="E2906" i="5"/>
  <c r="E2905" i="5"/>
  <c r="E2904" i="5"/>
  <c r="E2903" i="5"/>
  <c r="E2902" i="5"/>
  <c r="E2901" i="5"/>
  <c r="E2900" i="5"/>
  <c r="E2899" i="5"/>
  <c r="E2898" i="5"/>
  <c r="E2897" i="5"/>
  <c r="E2896" i="5"/>
  <c r="E2895" i="5"/>
  <c r="E2894" i="5"/>
  <c r="E2893" i="5"/>
  <c r="E2892" i="5"/>
  <c r="E2891" i="5"/>
  <c r="E2890" i="5"/>
  <c r="E2889" i="5"/>
  <c r="E2888" i="5"/>
  <c r="E2887" i="5"/>
  <c r="E2886" i="5"/>
  <c r="E2885" i="5"/>
  <c r="E2884" i="5"/>
  <c r="E2883" i="5"/>
  <c r="E2882" i="5"/>
  <c r="E2881" i="5"/>
  <c r="E2880" i="5"/>
  <c r="E2879" i="5"/>
  <c r="E2878" i="5"/>
  <c r="E2877" i="5"/>
  <c r="E2876" i="5"/>
  <c r="E2875" i="5"/>
  <c r="E2874" i="5"/>
  <c r="E2873" i="5"/>
  <c r="E2872" i="5"/>
  <c r="E2871" i="5"/>
  <c r="E2870" i="5"/>
  <c r="E2869" i="5"/>
  <c r="E2868" i="5"/>
  <c r="E2867" i="5"/>
  <c r="E2866" i="5"/>
  <c r="E2865" i="5"/>
  <c r="E2864" i="5"/>
  <c r="E2863" i="5"/>
  <c r="E2862" i="5"/>
  <c r="E2861" i="5"/>
  <c r="E2860" i="5"/>
  <c r="E2859" i="5"/>
  <c r="E2858" i="5"/>
  <c r="E2857" i="5"/>
  <c r="E2856" i="5"/>
  <c r="E2855" i="5"/>
  <c r="E2854" i="5"/>
  <c r="E2853" i="5"/>
  <c r="E2852" i="5"/>
  <c r="E2851" i="5"/>
  <c r="E2850" i="5"/>
  <c r="E2849" i="5"/>
  <c r="E2848" i="5"/>
  <c r="E2847" i="5"/>
  <c r="E2846" i="5"/>
  <c r="E2845" i="5"/>
  <c r="E2844" i="5"/>
  <c r="E2843" i="5"/>
  <c r="E2842" i="5"/>
  <c r="E2841" i="5"/>
  <c r="E2840" i="5"/>
  <c r="E2839" i="5"/>
  <c r="E2838" i="5"/>
  <c r="E2837" i="5"/>
  <c r="E2836" i="5"/>
  <c r="E2835" i="5"/>
  <c r="E2834" i="5"/>
  <c r="E2833" i="5"/>
  <c r="E2832" i="5"/>
  <c r="E2831" i="5"/>
  <c r="E2830" i="5"/>
  <c r="E2829" i="5"/>
  <c r="E2828" i="5"/>
  <c r="E2827" i="5"/>
  <c r="E2826" i="5"/>
  <c r="E2825" i="5"/>
  <c r="E2824" i="5"/>
  <c r="E2823" i="5"/>
  <c r="E2822" i="5"/>
  <c r="E2821" i="5"/>
  <c r="E2820" i="5"/>
  <c r="E2819" i="5"/>
  <c r="E2818" i="5"/>
  <c r="E2817" i="5"/>
  <c r="E2816" i="5"/>
  <c r="E2815" i="5"/>
  <c r="E2814" i="5"/>
  <c r="E2813" i="5"/>
  <c r="E2812" i="5"/>
  <c r="E2811" i="5"/>
  <c r="E2810" i="5"/>
  <c r="E2809" i="5"/>
  <c r="E2808" i="5"/>
  <c r="E2807" i="5"/>
  <c r="E2806" i="5"/>
  <c r="E2805" i="5"/>
  <c r="E2804" i="5"/>
  <c r="E2803" i="5"/>
  <c r="E2802" i="5"/>
  <c r="E2801" i="5"/>
  <c r="E2800" i="5"/>
  <c r="E2799" i="5"/>
  <c r="E2798" i="5"/>
  <c r="E2797" i="5"/>
  <c r="E2796" i="5"/>
  <c r="E2795" i="5"/>
  <c r="E2794" i="5"/>
  <c r="E2793" i="5"/>
  <c r="E2792" i="5"/>
  <c r="E2791" i="5"/>
  <c r="E2790" i="5"/>
  <c r="E2789" i="5"/>
  <c r="E2788" i="5"/>
  <c r="E2787" i="5"/>
  <c r="E2786" i="5"/>
  <c r="E2785" i="5"/>
  <c r="E2784" i="5"/>
  <c r="E2783" i="5"/>
  <c r="E2782" i="5"/>
  <c r="E2781" i="5"/>
  <c r="E2780" i="5"/>
  <c r="E2779" i="5"/>
  <c r="E2778" i="5"/>
  <c r="E2777" i="5"/>
  <c r="E2776" i="5"/>
  <c r="E2775" i="5"/>
  <c r="E2774" i="5"/>
  <c r="E2773" i="5"/>
  <c r="E2772" i="5"/>
  <c r="E2771" i="5"/>
  <c r="E2770" i="5"/>
  <c r="E2769" i="5"/>
  <c r="E2768" i="5"/>
  <c r="E2767" i="5"/>
  <c r="E2766" i="5"/>
  <c r="E2765" i="5"/>
  <c r="E2764" i="5"/>
  <c r="E2763" i="5"/>
  <c r="E2762" i="5"/>
  <c r="E2761" i="5"/>
  <c r="E2760" i="5"/>
  <c r="E2759" i="5"/>
  <c r="E2758" i="5"/>
  <c r="E2757" i="5"/>
  <c r="E2756" i="5"/>
  <c r="E2755" i="5"/>
  <c r="E2754" i="5"/>
  <c r="E2753" i="5"/>
  <c r="E2752" i="5"/>
  <c r="E2751" i="5"/>
  <c r="E2750" i="5"/>
  <c r="E2749" i="5"/>
  <c r="E2748" i="5"/>
  <c r="E2747" i="5"/>
  <c r="E2746" i="5"/>
  <c r="E2745" i="5"/>
  <c r="E2744" i="5"/>
  <c r="E2743" i="5"/>
  <c r="E2742" i="5"/>
  <c r="E2741" i="5"/>
  <c r="E2740" i="5"/>
  <c r="E2739" i="5"/>
  <c r="E2738" i="5"/>
  <c r="E2737" i="5"/>
  <c r="E2736" i="5"/>
  <c r="E2735" i="5"/>
  <c r="E2734" i="5"/>
  <c r="E2733" i="5"/>
  <c r="E2732" i="5"/>
  <c r="E2731" i="5"/>
  <c r="E2730" i="5"/>
  <c r="E2729" i="5"/>
  <c r="E2728" i="5"/>
  <c r="E2727" i="5"/>
  <c r="E2726" i="5"/>
  <c r="E2725" i="5"/>
  <c r="E2724" i="5"/>
  <c r="E2723" i="5"/>
  <c r="E2722" i="5"/>
  <c r="E2721" i="5"/>
  <c r="E2720" i="5"/>
  <c r="E2719" i="5"/>
  <c r="E2718" i="5"/>
  <c r="E2717" i="5"/>
  <c r="E2716" i="5"/>
  <c r="E2715" i="5"/>
  <c r="E2714" i="5"/>
  <c r="E2713" i="5"/>
  <c r="E2712" i="5"/>
  <c r="E2711" i="5"/>
  <c r="E2710" i="5"/>
  <c r="E2709" i="5"/>
  <c r="E2708" i="5"/>
  <c r="E2707" i="5"/>
  <c r="E2706" i="5"/>
  <c r="E2705" i="5"/>
  <c r="E2704" i="5"/>
  <c r="E2703" i="5"/>
  <c r="E2702" i="5"/>
  <c r="E2701" i="5"/>
  <c r="E2700" i="5"/>
  <c r="E2699" i="5"/>
  <c r="E2698" i="5"/>
  <c r="E2697" i="5"/>
  <c r="E2696" i="5"/>
  <c r="E2695" i="5"/>
  <c r="E2694" i="5"/>
  <c r="E2693" i="5"/>
  <c r="E2692" i="5"/>
  <c r="E2691" i="5"/>
  <c r="E2690" i="5"/>
  <c r="E2689" i="5"/>
  <c r="E2688" i="5"/>
  <c r="E2687" i="5"/>
  <c r="E2686" i="5"/>
  <c r="E2685" i="5"/>
  <c r="E2684" i="5"/>
  <c r="E2683" i="5"/>
  <c r="E2682" i="5"/>
  <c r="E2681" i="5"/>
  <c r="E2680" i="5"/>
  <c r="E2679" i="5"/>
  <c r="E2678" i="5"/>
  <c r="E2677" i="5"/>
  <c r="E2676" i="5"/>
  <c r="E2675" i="5"/>
  <c r="E2674" i="5"/>
  <c r="E2673" i="5"/>
  <c r="E2672" i="5"/>
  <c r="E2671" i="5"/>
  <c r="E2670" i="5"/>
  <c r="E2669" i="5"/>
  <c r="E2668" i="5"/>
  <c r="E2667" i="5"/>
  <c r="E2666" i="5"/>
  <c r="E2665" i="5"/>
  <c r="E2664" i="5"/>
  <c r="E2663" i="5"/>
  <c r="E2662" i="5"/>
  <c r="E2661" i="5"/>
  <c r="E2660" i="5"/>
  <c r="E2659" i="5"/>
  <c r="E2658" i="5"/>
  <c r="E2657" i="5"/>
  <c r="E2656" i="5"/>
  <c r="E2655" i="5"/>
  <c r="E2654" i="5"/>
  <c r="E2653" i="5"/>
  <c r="E2652" i="5"/>
  <c r="E2651" i="5"/>
  <c r="E2650" i="5"/>
  <c r="E2649" i="5"/>
  <c r="E2648" i="5"/>
  <c r="E2647" i="5"/>
  <c r="E2646" i="5"/>
  <c r="E2645" i="5"/>
  <c r="E2644" i="5"/>
  <c r="E2643" i="5"/>
  <c r="E2642" i="5"/>
  <c r="E2641" i="5"/>
  <c r="E2640" i="5"/>
  <c r="E2639" i="5"/>
  <c r="E2638" i="5"/>
  <c r="E2637" i="5"/>
  <c r="E2636" i="5"/>
  <c r="E2635" i="5"/>
  <c r="E2634" i="5"/>
  <c r="E2633" i="5"/>
  <c r="E2632" i="5"/>
  <c r="E2631" i="5"/>
  <c r="E2630" i="5"/>
  <c r="E2629" i="5"/>
  <c r="E2628" i="5"/>
  <c r="E2627" i="5"/>
  <c r="E2626" i="5"/>
  <c r="E2625" i="5"/>
  <c r="E2624" i="5"/>
  <c r="E2623" i="5"/>
  <c r="E2622" i="5"/>
  <c r="E2621" i="5"/>
  <c r="E2620" i="5"/>
  <c r="E2619" i="5"/>
  <c r="E2618" i="5"/>
  <c r="E2617" i="5"/>
  <c r="E2616" i="5"/>
  <c r="E2615" i="5"/>
  <c r="E2614" i="5"/>
  <c r="E2613" i="5"/>
  <c r="E2612" i="5"/>
  <c r="E2611" i="5"/>
  <c r="E2610" i="5"/>
  <c r="E2609" i="5"/>
  <c r="E2608" i="5"/>
  <c r="E2607" i="5"/>
  <c r="E2606" i="5"/>
  <c r="E2605" i="5"/>
  <c r="E2604" i="5"/>
  <c r="E2603" i="5"/>
  <c r="E2602" i="5"/>
  <c r="E2601" i="5"/>
  <c r="E2600" i="5"/>
  <c r="E2599" i="5"/>
  <c r="E2598" i="5"/>
  <c r="E2597" i="5"/>
  <c r="E2596" i="5"/>
  <c r="E2595" i="5"/>
  <c r="E2594" i="5"/>
  <c r="E2593" i="5"/>
  <c r="E2592" i="5"/>
  <c r="E2591" i="5"/>
  <c r="E2590" i="5"/>
  <c r="E2589" i="5"/>
  <c r="E2588" i="5"/>
  <c r="E2587" i="5"/>
  <c r="E2586" i="5"/>
  <c r="E2585" i="5"/>
  <c r="E2584" i="5"/>
  <c r="E2583" i="5"/>
  <c r="E2582" i="5"/>
  <c r="E2581" i="5"/>
  <c r="E2580" i="5"/>
  <c r="E2579" i="5"/>
  <c r="E2578" i="5"/>
  <c r="E2577" i="5"/>
  <c r="E2576" i="5"/>
  <c r="E2575" i="5"/>
  <c r="E2574" i="5"/>
  <c r="E2573" i="5"/>
  <c r="E2572" i="5"/>
  <c r="E2571" i="5"/>
  <c r="E2570" i="5"/>
  <c r="E2569" i="5"/>
  <c r="E2568" i="5"/>
  <c r="E2567" i="5"/>
  <c r="E2566" i="5"/>
  <c r="E2565" i="5"/>
  <c r="E2564" i="5"/>
  <c r="E2563" i="5"/>
  <c r="E2562" i="5"/>
  <c r="E2561" i="5"/>
  <c r="E2560" i="5"/>
  <c r="E2559" i="5"/>
  <c r="E2558" i="5"/>
  <c r="E2557" i="5"/>
  <c r="E2556" i="5"/>
  <c r="E2555" i="5"/>
  <c r="E2554" i="5"/>
  <c r="E2553" i="5"/>
  <c r="E2552" i="5"/>
  <c r="E2551" i="5"/>
  <c r="E2550" i="5"/>
  <c r="E2549" i="5"/>
  <c r="E2548" i="5"/>
  <c r="E2547" i="5"/>
  <c r="E2546" i="5"/>
  <c r="E2545" i="5"/>
  <c r="E2544" i="5"/>
  <c r="E2543" i="5"/>
  <c r="E2542" i="5"/>
  <c r="E2541" i="5"/>
  <c r="E2540" i="5"/>
  <c r="E2539" i="5"/>
  <c r="E2538" i="5"/>
  <c r="E2537" i="5"/>
  <c r="E2536" i="5"/>
  <c r="E2535" i="5"/>
  <c r="E2534" i="5"/>
  <c r="E2533" i="5"/>
  <c r="E2532" i="5"/>
  <c r="E2531" i="5"/>
  <c r="E2530" i="5"/>
  <c r="E2529" i="5"/>
  <c r="E2528" i="5"/>
  <c r="E2527" i="5"/>
  <c r="E2526" i="5"/>
  <c r="E2525" i="5"/>
  <c r="E2524" i="5"/>
  <c r="E2523" i="5"/>
  <c r="E2522" i="5"/>
  <c r="E2521" i="5"/>
  <c r="E2520" i="5"/>
  <c r="E2519" i="5"/>
  <c r="E2518" i="5"/>
  <c r="E2517" i="5"/>
  <c r="E2516" i="5"/>
  <c r="E2515" i="5"/>
  <c r="E2514" i="5"/>
  <c r="E2513" i="5"/>
  <c r="E2512" i="5"/>
  <c r="E2511" i="5"/>
  <c r="E2510" i="5"/>
  <c r="E2509" i="5"/>
  <c r="E2508" i="5"/>
  <c r="E2507" i="5"/>
  <c r="E2506" i="5"/>
  <c r="E2505" i="5"/>
  <c r="E2504" i="5"/>
  <c r="E2503" i="5"/>
  <c r="E2502" i="5"/>
  <c r="E2501" i="5"/>
  <c r="E2500" i="5"/>
  <c r="E2499" i="5"/>
  <c r="E2498" i="5"/>
  <c r="E2497" i="5"/>
  <c r="E2496" i="5"/>
  <c r="E2495" i="5"/>
  <c r="E2494" i="5"/>
  <c r="E2493" i="5"/>
  <c r="E2492" i="5"/>
  <c r="E2491" i="5"/>
  <c r="E2490" i="5"/>
  <c r="E2489" i="5"/>
  <c r="E2488" i="5"/>
  <c r="E2487" i="5"/>
  <c r="E2486" i="5"/>
  <c r="E2485" i="5"/>
  <c r="E2484" i="5"/>
  <c r="E2483" i="5"/>
  <c r="E2482" i="5"/>
  <c r="E2481" i="5"/>
  <c r="E2480" i="5"/>
  <c r="E2479" i="5"/>
  <c r="E2478" i="5"/>
  <c r="E2477" i="5"/>
  <c r="E2476" i="5"/>
  <c r="E2475" i="5"/>
  <c r="E2474" i="5"/>
  <c r="E2473" i="5"/>
  <c r="E2472" i="5"/>
  <c r="E2471" i="5"/>
  <c r="E2470" i="5"/>
  <c r="E2469" i="5"/>
  <c r="E2468" i="5"/>
  <c r="E2467" i="5"/>
  <c r="E2466" i="5"/>
  <c r="E2465" i="5"/>
  <c r="E2464" i="5"/>
  <c r="E2463" i="5"/>
  <c r="E2462" i="5"/>
  <c r="E2461" i="5"/>
  <c r="E2460" i="5"/>
  <c r="E2459" i="5"/>
  <c r="E2458" i="5"/>
  <c r="E2457" i="5"/>
  <c r="E2456" i="5"/>
  <c r="E2455" i="5"/>
  <c r="E2454" i="5"/>
  <c r="E2453" i="5"/>
  <c r="E2452" i="5"/>
  <c r="E2451" i="5"/>
  <c r="E2450" i="5"/>
  <c r="E2449" i="5"/>
  <c r="E2448" i="5"/>
  <c r="E2447" i="5"/>
  <c r="E2446" i="5"/>
  <c r="E2445" i="5"/>
  <c r="E2444" i="5"/>
  <c r="E2443" i="5"/>
  <c r="E2442" i="5"/>
  <c r="E2441" i="5"/>
  <c r="E2440" i="5"/>
  <c r="E2439" i="5"/>
  <c r="E2438" i="5"/>
  <c r="E2437" i="5"/>
  <c r="E2436" i="5"/>
  <c r="E2435" i="5"/>
  <c r="E2434" i="5"/>
  <c r="E2433" i="5"/>
  <c r="E2432" i="5"/>
  <c r="E2431" i="5"/>
  <c r="E2430" i="5"/>
  <c r="E2429" i="5"/>
  <c r="E2428" i="5"/>
  <c r="E2427" i="5"/>
  <c r="E2426" i="5"/>
  <c r="E2425" i="5"/>
  <c r="E2424" i="5"/>
  <c r="E2423" i="5"/>
  <c r="E2422" i="5"/>
  <c r="E2421" i="5"/>
  <c r="E2420" i="5"/>
  <c r="E2419" i="5"/>
  <c r="E2418" i="5"/>
  <c r="E2417" i="5"/>
  <c r="E2416" i="5"/>
  <c r="E2415" i="5"/>
  <c r="E2414" i="5"/>
  <c r="E2413" i="5"/>
  <c r="E2412" i="5"/>
  <c r="E2411" i="5"/>
  <c r="E2410" i="5"/>
  <c r="E2409" i="5"/>
  <c r="E2408" i="5"/>
  <c r="E2407" i="5"/>
  <c r="E2406" i="5"/>
  <c r="E2405" i="5"/>
  <c r="E2404" i="5"/>
  <c r="E2403" i="5"/>
  <c r="E2402" i="5"/>
  <c r="E2401" i="5"/>
  <c r="E2400" i="5"/>
  <c r="E2399" i="5"/>
  <c r="E2398" i="5"/>
  <c r="E2397" i="5"/>
  <c r="E2396" i="5"/>
  <c r="E2395" i="5"/>
  <c r="E2394" i="5"/>
  <c r="E2393" i="5"/>
  <c r="E2392" i="5"/>
  <c r="E2391" i="5"/>
  <c r="E2390" i="5"/>
  <c r="E2389" i="5"/>
  <c r="E2388" i="5"/>
  <c r="E2387" i="5"/>
  <c r="E2386" i="5"/>
  <c r="E2385" i="5"/>
  <c r="E2384" i="5"/>
  <c r="E2383" i="5"/>
  <c r="E2382" i="5"/>
  <c r="E2381" i="5"/>
  <c r="E2380" i="5"/>
  <c r="E2379" i="5"/>
  <c r="E2378" i="5"/>
  <c r="E2377" i="5"/>
  <c r="E2376" i="5"/>
  <c r="E2375" i="5"/>
  <c r="E2374" i="5"/>
  <c r="E2373" i="5"/>
  <c r="E2372" i="5"/>
  <c r="E2371" i="5"/>
  <c r="E2370" i="5"/>
  <c r="E2369" i="5"/>
  <c r="E2368" i="5"/>
  <c r="E2367" i="5"/>
  <c r="E2366" i="5"/>
  <c r="E2365" i="5"/>
  <c r="E2364" i="5"/>
  <c r="E2363" i="5"/>
  <c r="E2362" i="5"/>
  <c r="E2361" i="5"/>
  <c r="E2360" i="5"/>
  <c r="E2359" i="5"/>
  <c r="E2358" i="5"/>
  <c r="E2357" i="5"/>
  <c r="E2356" i="5"/>
  <c r="E2355" i="5"/>
  <c r="E2354" i="5"/>
  <c r="E2353" i="5"/>
  <c r="E2352" i="5"/>
  <c r="E2351" i="5"/>
  <c r="E2350" i="5"/>
  <c r="E2349" i="5"/>
  <c r="E2348" i="5"/>
  <c r="E2347" i="5"/>
  <c r="E2346" i="5"/>
  <c r="E2345" i="5"/>
  <c r="E2344" i="5"/>
  <c r="E2343" i="5"/>
  <c r="E2342" i="5"/>
  <c r="E2341" i="5"/>
  <c r="E2340" i="5"/>
  <c r="E2339" i="5"/>
  <c r="E2338" i="5"/>
  <c r="E2337" i="5"/>
  <c r="E2336" i="5"/>
  <c r="E2335" i="5"/>
  <c r="E2334" i="5"/>
  <c r="E2333" i="5"/>
  <c r="E2332" i="5"/>
  <c r="E2331" i="5"/>
  <c r="E2330" i="5"/>
  <c r="E2329" i="5"/>
  <c r="E2328" i="5"/>
  <c r="E2327" i="5"/>
  <c r="E2326" i="5"/>
  <c r="E2325" i="5"/>
  <c r="E2324" i="5"/>
  <c r="E2323" i="5"/>
  <c r="E2322" i="5"/>
  <c r="E2321" i="5"/>
  <c r="E2320" i="5"/>
  <c r="E2319" i="5"/>
  <c r="E2318" i="5"/>
  <c r="E2317" i="5"/>
  <c r="E2316" i="5"/>
  <c r="E2315" i="5"/>
  <c r="E2314" i="5"/>
  <c r="E2313" i="5"/>
  <c r="E2312" i="5"/>
  <c r="E2311" i="5"/>
  <c r="E2310" i="5"/>
  <c r="E2309" i="5"/>
  <c r="E2308" i="5"/>
  <c r="E2307" i="5"/>
  <c r="E2306" i="5"/>
  <c r="E2305" i="5"/>
  <c r="E2304" i="5"/>
  <c r="E2303" i="5"/>
  <c r="E2302" i="5"/>
  <c r="E2301" i="5"/>
  <c r="E2300" i="5"/>
  <c r="E2299" i="5"/>
  <c r="E2298" i="5"/>
  <c r="E2297" i="5"/>
  <c r="E2296" i="5"/>
  <c r="E2295" i="5"/>
  <c r="E2294" i="5"/>
  <c r="E2293" i="5"/>
  <c r="E2292" i="5"/>
  <c r="E2291" i="5"/>
  <c r="E2290" i="5"/>
  <c r="E2289" i="5"/>
  <c r="E2288" i="5"/>
  <c r="E2287" i="5"/>
  <c r="E2286" i="5"/>
  <c r="E2285" i="5"/>
  <c r="E2284" i="5"/>
  <c r="E2283" i="5"/>
  <c r="E2282" i="5"/>
  <c r="E2281" i="5"/>
  <c r="E2280" i="5"/>
  <c r="E2279" i="5"/>
  <c r="E2278" i="5"/>
  <c r="E2277" i="5"/>
  <c r="E2276" i="5"/>
  <c r="E2275" i="5"/>
  <c r="E2274" i="5"/>
  <c r="E2273" i="5"/>
  <c r="E2272" i="5"/>
  <c r="E2271" i="5"/>
  <c r="E2270" i="5"/>
  <c r="E2269" i="5"/>
  <c r="E2268" i="5"/>
  <c r="E2267" i="5"/>
  <c r="E2266" i="5"/>
  <c r="E2265" i="5"/>
  <c r="E2264" i="5"/>
  <c r="E2263" i="5"/>
  <c r="E2262" i="5"/>
  <c r="E2261" i="5"/>
  <c r="E2260" i="5"/>
  <c r="E2259" i="5"/>
  <c r="E2258" i="5"/>
  <c r="E2257" i="5"/>
  <c r="E2256" i="5"/>
  <c r="E2255" i="5"/>
  <c r="E2254" i="5"/>
  <c r="E2253" i="5"/>
  <c r="E2252" i="5"/>
  <c r="E2251" i="5"/>
  <c r="E2250" i="5"/>
  <c r="E2249" i="5"/>
  <c r="E2248" i="5"/>
  <c r="E2247" i="5"/>
  <c r="E2246" i="5"/>
  <c r="E2245" i="5"/>
  <c r="E2244" i="5"/>
  <c r="E2243" i="5"/>
  <c r="E2242" i="5"/>
  <c r="E2241" i="5"/>
  <c r="E2240" i="5"/>
  <c r="E2239" i="5"/>
  <c r="E2238" i="5"/>
  <c r="E2237" i="5"/>
  <c r="E2236" i="5"/>
  <c r="E2235" i="5"/>
  <c r="E2234" i="5"/>
  <c r="E2233" i="5"/>
  <c r="E2232" i="5"/>
  <c r="E2231" i="5"/>
  <c r="E2230" i="5"/>
  <c r="E2229" i="5"/>
  <c r="E2228" i="5"/>
  <c r="E2227" i="5"/>
  <c r="E2226" i="5"/>
  <c r="E2225" i="5"/>
  <c r="E2224" i="5"/>
  <c r="E2223" i="5"/>
  <c r="E2222" i="5"/>
  <c r="E2221" i="5"/>
  <c r="E2220" i="5"/>
  <c r="E2219" i="5"/>
  <c r="E2218" i="5"/>
  <c r="E2217" i="5"/>
  <c r="E2216" i="5"/>
  <c r="E2215" i="5"/>
  <c r="E2214" i="5"/>
  <c r="E2213" i="5"/>
  <c r="E2212" i="5"/>
  <c r="E2211" i="5"/>
  <c r="E2210" i="5"/>
  <c r="E2209" i="5"/>
  <c r="E2208" i="5"/>
  <c r="E2207" i="5"/>
  <c r="E2206" i="5"/>
  <c r="E2205" i="5"/>
  <c r="E2204" i="5"/>
  <c r="E2203" i="5"/>
  <c r="E2202" i="5"/>
  <c r="E2201" i="5"/>
  <c r="E2200" i="5"/>
  <c r="E2199" i="5"/>
  <c r="E2198" i="5"/>
  <c r="E2197" i="5"/>
  <c r="E2196" i="5"/>
  <c r="E2195" i="5"/>
  <c r="E2194" i="5"/>
  <c r="E2193" i="5"/>
  <c r="E2192" i="5"/>
  <c r="E2191" i="5"/>
  <c r="E2190" i="5"/>
  <c r="E2189" i="5"/>
  <c r="E2188" i="5"/>
  <c r="E2187" i="5"/>
  <c r="E2186" i="5"/>
  <c r="E2185" i="5"/>
  <c r="E2184" i="5"/>
  <c r="E2183" i="5"/>
  <c r="E2182" i="5"/>
  <c r="E2181" i="5"/>
  <c r="E2180" i="5"/>
  <c r="E2179" i="5"/>
  <c r="E2178" i="5"/>
  <c r="E2177" i="5"/>
  <c r="E2176" i="5"/>
  <c r="E2175" i="5"/>
  <c r="E2174" i="5"/>
  <c r="E2173" i="5"/>
  <c r="E2172" i="5"/>
  <c r="E2171" i="5"/>
  <c r="E2170" i="5"/>
  <c r="E2169" i="5"/>
  <c r="E2168" i="5"/>
  <c r="E2167" i="5"/>
  <c r="E2166" i="5"/>
  <c r="E2165" i="5"/>
  <c r="E2164" i="5"/>
  <c r="E2163" i="5"/>
  <c r="E2162" i="5"/>
  <c r="E2161" i="5"/>
  <c r="E2160" i="5"/>
  <c r="E2159" i="5"/>
  <c r="E2158" i="5"/>
  <c r="E2157" i="5"/>
  <c r="E2156" i="5"/>
  <c r="E2155" i="5"/>
  <c r="E2154" i="5"/>
  <c r="E2153" i="5"/>
  <c r="E2152" i="5"/>
  <c r="E2151" i="5"/>
  <c r="E2150" i="5"/>
  <c r="E2149" i="5"/>
  <c r="E2148" i="5"/>
  <c r="E2147" i="5"/>
  <c r="E2146" i="5"/>
  <c r="E2145" i="5"/>
  <c r="E2144" i="5"/>
  <c r="E2143" i="5"/>
  <c r="E2142" i="5"/>
  <c r="E2141" i="5"/>
  <c r="E2140" i="5"/>
  <c r="E2139" i="5"/>
  <c r="E2138" i="5"/>
  <c r="E2137" i="5"/>
  <c r="E2136" i="5"/>
  <c r="E2135" i="5"/>
  <c r="E2134" i="5"/>
  <c r="E2133" i="5"/>
  <c r="E2132" i="5"/>
  <c r="E2131" i="5"/>
  <c r="E2130" i="5"/>
  <c r="E2129" i="5"/>
  <c r="E2128" i="5"/>
  <c r="E2127" i="5"/>
  <c r="E2126" i="5"/>
  <c r="E2125" i="5"/>
  <c r="E2124" i="5"/>
  <c r="E2123" i="5"/>
  <c r="E2122" i="5"/>
  <c r="E2121" i="5"/>
  <c r="E2120" i="5"/>
  <c r="E2119" i="5"/>
  <c r="E2118" i="5"/>
  <c r="E2117" i="5"/>
  <c r="E2116" i="5"/>
  <c r="E2115" i="5"/>
  <c r="E2114" i="5"/>
  <c r="E2113" i="5"/>
  <c r="E2112" i="5"/>
  <c r="E2111" i="5"/>
  <c r="E2110" i="5"/>
  <c r="E2109" i="5"/>
  <c r="E2108" i="5"/>
  <c r="E2107" i="5"/>
  <c r="E2106" i="5"/>
  <c r="E2105" i="5"/>
  <c r="E2104" i="5"/>
  <c r="E2103" i="5"/>
  <c r="E2102" i="5"/>
  <c r="E2101" i="5"/>
  <c r="E2100" i="5"/>
  <c r="E2099" i="5"/>
  <c r="E2098" i="5"/>
  <c r="E2097" i="5"/>
  <c r="E2096" i="5"/>
  <c r="E2095" i="5"/>
  <c r="E2094" i="5"/>
  <c r="E2093" i="5"/>
  <c r="E2092" i="5"/>
  <c r="E2091" i="5"/>
  <c r="E2090" i="5"/>
  <c r="E2089" i="5"/>
  <c r="E2088" i="5"/>
  <c r="E2087" i="5"/>
  <c r="E2086" i="5"/>
  <c r="E2085" i="5"/>
  <c r="E2084" i="5"/>
  <c r="E2083" i="5"/>
  <c r="E2082" i="5"/>
  <c r="E2081" i="5"/>
  <c r="E2080" i="5"/>
  <c r="E2079" i="5"/>
  <c r="E2078" i="5"/>
  <c r="E2077" i="5"/>
  <c r="E2076" i="5"/>
  <c r="E2075" i="5"/>
  <c r="E2074" i="5"/>
  <c r="E2073" i="5"/>
  <c r="E2072" i="5"/>
  <c r="E2071" i="5"/>
  <c r="E2070" i="5"/>
  <c r="E2069" i="5"/>
  <c r="E2068" i="5"/>
  <c r="E2067" i="5"/>
  <c r="E2066" i="5"/>
  <c r="E2065" i="5"/>
  <c r="E2064" i="5"/>
  <c r="E2063" i="5"/>
  <c r="E2062" i="5"/>
  <c r="E2061" i="5"/>
  <c r="E2060" i="5"/>
  <c r="E2059" i="5"/>
  <c r="E2058" i="5"/>
  <c r="E2057" i="5"/>
  <c r="E2056" i="5"/>
  <c r="E2055" i="5"/>
  <c r="E2054" i="5"/>
  <c r="E2053" i="5"/>
  <c r="E2052" i="5"/>
  <c r="E2051" i="5"/>
  <c r="E2050" i="5"/>
  <c r="E2049" i="5"/>
  <c r="E2048" i="5"/>
  <c r="E2047" i="5"/>
  <c r="E2046" i="5"/>
  <c r="E2045" i="5"/>
  <c r="E2044" i="5"/>
  <c r="E2043" i="5"/>
  <c r="E2042" i="5"/>
  <c r="E2041" i="5"/>
  <c r="E2040" i="5"/>
  <c r="E2039" i="5"/>
  <c r="E2038" i="5"/>
  <c r="E2037" i="5"/>
  <c r="E2036" i="5"/>
  <c r="E2035" i="5"/>
  <c r="E2034" i="5"/>
  <c r="E2033" i="5"/>
  <c r="E2032" i="5"/>
  <c r="E2031" i="5"/>
  <c r="E2030" i="5"/>
  <c r="E2029" i="5"/>
  <c r="E2028" i="5"/>
  <c r="E2027" i="5"/>
  <c r="E2026" i="5"/>
  <c r="E2025" i="5"/>
  <c r="E2024" i="5"/>
  <c r="E2023" i="5"/>
  <c r="E2022" i="5"/>
  <c r="E2021" i="5"/>
  <c r="E2020" i="5"/>
  <c r="E2019" i="5"/>
  <c r="E2018" i="5"/>
  <c r="E2017" i="5"/>
  <c r="E2016" i="5"/>
  <c r="E2015" i="5"/>
  <c r="E2014" i="5"/>
  <c r="E2013" i="5"/>
  <c r="E2012" i="5"/>
  <c r="E2011" i="5"/>
  <c r="E2010" i="5"/>
  <c r="E2009" i="5"/>
  <c r="E2008" i="5"/>
  <c r="E2007" i="5"/>
  <c r="E2006" i="5"/>
  <c r="E2005" i="5"/>
  <c r="E2004" i="5"/>
  <c r="E2003" i="5"/>
  <c r="E2002" i="5"/>
  <c r="E2001" i="5"/>
  <c r="E2000" i="5"/>
  <c r="E1999" i="5"/>
  <c r="E1998" i="5"/>
  <c r="E1997" i="5"/>
  <c r="E1996" i="5"/>
  <c r="E1995" i="5"/>
  <c r="E1994" i="5"/>
  <c r="E1993" i="5"/>
  <c r="E1992" i="5"/>
  <c r="E1991" i="5"/>
  <c r="E1990" i="5"/>
  <c r="E1989" i="5"/>
  <c r="E1988" i="5"/>
  <c r="E1987" i="5"/>
  <c r="E1986" i="5"/>
  <c r="E1985" i="5"/>
  <c r="E1984" i="5"/>
  <c r="E1983" i="5"/>
  <c r="E1982" i="5"/>
  <c r="E1981" i="5"/>
  <c r="E1980" i="5"/>
  <c r="E1979" i="5"/>
  <c r="E1978" i="5"/>
  <c r="E1977" i="5"/>
  <c r="E1976" i="5"/>
  <c r="E1975" i="5"/>
  <c r="E1974" i="5"/>
  <c r="E1973" i="5"/>
  <c r="E1972" i="5"/>
  <c r="E1971" i="5"/>
  <c r="E1970" i="5"/>
  <c r="E1969" i="5"/>
  <c r="E1968" i="5"/>
  <c r="E1967" i="5"/>
  <c r="E1966" i="5"/>
  <c r="E1965" i="5"/>
  <c r="E1964" i="5"/>
  <c r="E1963" i="5"/>
  <c r="E1962" i="5"/>
  <c r="E1961" i="5"/>
  <c r="E1960" i="5"/>
  <c r="E1959" i="5"/>
  <c r="E1958" i="5"/>
  <c r="E1957" i="5"/>
  <c r="E1956" i="5"/>
  <c r="E1955" i="5"/>
  <c r="E1954" i="5"/>
  <c r="E1953" i="5"/>
  <c r="E1952" i="5"/>
  <c r="E1951" i="5"/>
  <c r="E1950" i="5"/>
  <c r="E1949" i="5"/>
  <c r="E1948" i="5"/>
  <c r="E1947" i="5"/>
  <c r="E1946" i="5"/>
  <c r="E1945" i="5"/>
  <c r="E1944" i="5"/>
  <c r="E1943" i="5"/>
  <c r="E1942" i="5"/>
  <c r="E1941" i="5"/>
  <c r="E1940" i="5"/>
  <c r="E1939" i="5"/>
  <c r="E1938" i="5"/>
  <c r="E1937" i="5"/>
  <c r="E1936" i="5"/>
  <c r="E1935" i="5"/>
  <c r="E1934" i="5"/>
  <c r="E1933" i="5"/>
  <c r="E1932" i="5"/>
  <c r="E1931" i="5"/>
  <c r="E1930" i="5"/>
  <c r="E1929" i="5"/>
  <c r="E1928" i="5"/>
  <c r="E1927" i="5"/>
  <c r="E1926" i="5"/>
  <c r="E1925" i="5"/>
  <c r="E1924" i="5"/>
  <c r="E1923" i="5"/>
  <c r="E1922" i="5"/>
  <c r="E1921" i="5"/>
  <c r="E1920" i="5"/>
  <c r="E1919" i="5"/>
  <c r="E1918" i="5"/>
  <c r="E1917" i="5"/>
  <c r="E1916" i="5"/>
  <c r="E1915" i="5"/>
  <c r="E1914" i="5"/>
  <c r="E1913" i="5"/>
  <c r="E1912" i="5"/>
  <c r="E1911" i="5"/>
  <c r="E1910" i="5"/>
  <c r="E1909" i="5"/>
  <c r="E1908" i="5"/>
  <c r="E1907" i="5"/>
  <c r="E1906" i="5"/>
  <c r="E1905" i="5"/>
  <c r="E1904" i="5"/>
  <c r="E1903" i="5"/>
  <c r="E1902" i="5"/>
  <c r="E1901" i="5"/>
  <c r="E1900" i="5"/>
  <c r="E1899" i="5"/>
  <c r="E1898" i="5"/>
  <c r="E1897" i="5"/>
  <c r="E1896" i="5"/>
  <c r="E1895" i="5"/>
  <c r="E1894" i="5"/>
  <c r="E1893" i="5"/>
  <c r="E1892" i="5"/>
  <c r="E1891" i="5"/>
  <c r="E1890" i="5"/>
  <c r="E1889" i="5"/>
  <c r="E1888" i="5"/>
  <c r="E1887" i="5"/>
  <c r="E1886" i="5"/>
  <c r="E1885" i="5"/>
  <c r="E1884" i="5"/>
  <c r="E1883" i="5"/>
  <c r="E1882" i="5"/>
  <c r="E1881" i="5"/>
  <c r="E1880" i="5"/>
  <c r="E1879" i="5"/>
  <c r="E1878" i="5"/>
  <c r="E1877" i="5"/>
  <c r="E1876" i="5"/>
  <c r="E1875" i="5"/>
  <c r="E1874" i="5"/>
  <c r="E1873" i="5"/>
  <c r="E1872" i="5"/>
  <c r="E1871" i="5"/>
  <c r="E1870" i="5"/>
  <c r="E1869" i="5"/>
  <c r="E1868" i="5"/>
  <c r="E1867" i="5"/>
  <c r="E1866" i="5"/>
  <c r="E1865" i="5"/>
  <c r="E1864" i="5"/>
  <c r="E1863" i="5"/>
  <c r="E1862" i="5"/>
  <c r="E1861" i="5"/>
  <c r="E1860" i="5"/>
  <c r="E1859" i="5"/>
  <c r="E1858" i="5"/>
  <c r="E1857" i="5"/>
  <c r="E1856" i="5"/>
  <c r="E1855" i="5"/>
  <c r="E1854" i="5"/>
  <c r="E1853" i="5"/>
  <c r="E1852" i="5"/>
  <c r="E1851" i="5"/>
  <c r="E1850" i="5"/>
  <c r="E1849" i="5"/>
  <c r="E1848" i="5"/>
  <c r="E1847" i="5"/>
  <c r="E1846" i="5"/>
  <c r="E1845" i="5"/>
  <c r="E1844" i="5"/>
  <c r="E1843" i="5"/>
  <c r="E1842" i="5"/>
  <c r="E1841" i="5"/>
  <c r="E1840" i="5"/>
  <c r="E1839" i="5"/>
  <c r="E1838" i="5"/>
  <c r="E1837" i="5"/>
  <c r="E1836" i="5"/>
  <c r="E1835" i="5"/>
  <c r="E1834" i="5"/>
  <c r="E1833" i="5"/>
  <c r="E1832" i="5"/>
  <c r="E1831" i="5"/>
  <c r="E1830" i="5"/>
  <c r="E1829" i="5"/>
  <c r="E1828" i="5"/>
  <c r="E1827" i="5"/>
  <c r="E1826" i="5"/>
  <c r="E1825" i="5"/>
  <c r="E1824" i="5"/>
  <c r="E1823" i="5"/>
  <c r="E1822" i="5"/>
  <c r="E1821" i="5"/>
  <c r="E1820" i="5"/>
  <c r="E1819" i="5"/>
  <c r="E1818" i="5"/>
  <c r="E1817" i="5"/>
  <c r="E1816" i="5"/>
  <c r="E1815" i="5"/>
  <c r="E1814" i="5"/>
  <c r="E1813" i="5"/>
  <c r="E1812" i="5"/>
  <c r="E1811" i="5"/>
  <c r="E1810" i="5"/>
  <c r="E1809" i="5"/>
  <c r="E1808" i="5"/>
  <c r="E1807" i="5"/>
  <c r="E1806" i="5"/>
  <c r="E1805" i="5"/>
  <c r="E1804" i="5"/>
  <c r="E1803" i="5"/>
  <c r="E1802" i="5"/>
  <c r="E1801" i="5"/>
  <c r="E1800" i="5"/>
  <c r="E1799" i="5"/>
  <c r="E1798" i="5"/>
  <c r="E1797" i="5"/>
  <c r="E1796" i="5"/>
  <c r="E1795" i="5"/>
  <c r="E1794" i="5"/>
  <c r="E1793" i="5"/>
  <c r="E1792" i="5"/>
  <c r="E1791" i="5"/>
  <c r="E1790" i="5"/>
  <c r="E1789" i="5"/>
  <c r="E1788" i="5"/>
  <c r="E1787" i="5"/>
  <c r="E1786" i="5"/>
  <c r="E1785" i="5"/>
  <c r="E1784" i="5"/>
  <c r="E1783" i="5"/>
  <c r="E1782" i="5"/>
  <c r="E1781" i="5"/>
  <c r="E1780" i="5"/>
  <c r="E1779" i="5"/>
  <c r="E1778" i="5"/>
  <c r="E1777" i="5"/>
  <c r="E1776" i="5"/>
  <c r="E1775" i="5"/>
  <c r="E1774" i="5"/>
  <c r="E1773" i="5"/>
  <c r="E1772" i="5"/>
  <c r="E1771" i="5"/>
  <c r="E1770" i="5"/>
  <c r="E1769" i="5"/>
  <c r="E1768" i="5"/>
  <c r="E1767" i="5"/>
  <c r="E1766" i="5"/>
  <c r="E1765" i="5"/>
  <c r="E1764" i="5"/>
  <c r="E1763" i="5"/>
  <c r="E1762" i="5"/>
  <c r="E1761" i="5"/>
  <c r="E1760" i="5"/>
  <c r="E1759" i="5"/>
  <c r="E1758" i="5"/>
  <c r="E1757" i="5"/>
  <c r="E1756" i="5"/>
  <c r="E1755" i="5"/>
  <c r="E1754" i="5"/>
  <c r="E1753" i="5"/>
  <c r="E1752" i="5"/>
  <c r="E1751" i="5"/>
  <c r="E1750" i="5"/>
  <c r="E1749" i="5"/>
  <c r="E1748" i="5"/>
  <c r="E1747" i="5"/>
  <c r="E1746" i="5"/>
  <c r="E1745" i="5"/>
  <c r="E1744" i="5"/>
  <c r="E1743" i="5"/>
  <c r="E1742" i="5"/>
  <c r="E1741" i="5"/>
  <c r="E1740" i="5"/>
  <c r="E1739" i="5"/>
  <c r="E1738" i="5"/>
  <c r="E1737" i="5"/>
  <c r="E1736" i="5"/>
  <c r="E1735" i="5"/>
  <c r="E1734" i="5"/>
  <c r="E1733" i="5"/>
  <c r="E1732" i="5"/>
  <c r="E1731" i="5"/>
  <c r="E1730" i="5"/>
  <c r="E1729" i="5"/>
  <c r="E1728" i="5"/>
  <c r="E1727" i="5"/>
  <c r="E1726" i="5"/>
  <c r="E1725" i="5"/>
  <c r="E1724" i="5"/>
  <c r="E1723" i="5"/>
  <c r="E1722" i="5"/>
  <c r="E1721" i="5"/>
  <c r="E1720" i="5"/>
  <c r="E1719" i="5"/>
  <c r="E1718" i="5"/>
  <c r="E1717" i="5"/>
  <c r="E1716" i="5"/>
  <c r="E1715" i="5"/>
  <c r="E1714" i="5"/>
  <c r="E1713" i="5"/>
  <c r="E1712" i="5"/>
  <c r="E1711" i="5"/>
  <c r="E1710" i="5"/>
  <c r="E1709" i="5"/>
  <c r="E1708" i="5"/>
  <c r="E1707" i="5"/>
  <c r="E1706" i="5"/>
  <c r="E1705" i="5"/>
  <c r="E1704" i="5"/>
  <c r="E1703" i="5"/>
  <c r="E1702" i="5"/>
  <c r="E1701" i="5"/>
  <c r="E1700" i="5"/>
  <c r="E1699" i="5"/>
  <c r="E1698" i="5"/>
  <c r="E1697" i="5"/>
  <c r="E1696" i="5"/>
  <c r="E1695" i="5"/>
  <c r="E1694" i="5"/>
  <c r="E1693" i="5"/>
  <c r="E1692" i="5"/>
  <c r="E1691" i="5"/>
  <c r="E1690" i="5"/>
  <c r="E1689" i="5"/>
  <c r="E1688" i="5"/>
  <c r="E1687" i="5"/>
  <c r="E1686" i="5"/>
  <c r="E1685" i="5"/>
  <c r="E1684" i="5"/>
  <c r="E1683" i="5"/>
  <c r="E1682" i="5"/>
  <c r="E1681" i="5"/>
  <c r="E1680" i="5"/>
  <c r="E1679" i="5"/>
  <c r="E1678" i="5"/>
  <c r="E1677" i="5"/>
  <c r="E1676" i="5"/>
  <c r="E1675" i="5"/>
  <c r="E1674" i="5"/>
  <c r="E1673" i="5"/>
  <c r="E1672" i="5"/>
  <c r="E1671" i="5"/>
  <c r="E1670" i="5"/>
  <c r="E1669" i="5"/>
  <c r="E1668" i="5"/>
  <c r="E1667" i="5"/>
  <c r="E1666" i="5"/>
  <c r="E1665" i="5"/>
  <c r="E1664" i="5"/>
  <c r="E1663" i="5"/>
  <c r="E1662" i="5"/>
  <c r="E1661" i="5"/>
  <c r="E1660" i="5"/>
  <c r="E1659" i="5"/>
  <c r="E1658" i="5"/>
  <c r="E1657" i="5"/>
  <c r="E1656" i="5"/>
  <c r="E1655" i="5"/>
  <c r="E1654" i="5"/>
  <c r="E1653" i="5"/>
  <c r="E1652" i="5"/>
  <c r="E1651" i="5"/>
  <c r="E1650" i="5"/>
  <c r="E1649" i="5"/>
  <c r="E1648" i="5"/>
  <c r="E1647" i="5"/>
  <c r="E1646" i="5"/>
  <c r="E1645" i="5"/>
  <c r="E1644" i="5"/>
  <c r="E1643" i="5"/>
  <c r="E1642" i="5"/>
  <c r="E1641" i="5"/>
  <c r="E1640" i="5"/>
  <c r="E1639" i="5"/>
  <c r="E1638" i="5"/>
  <c r="E1637" i="5"/>
  <c r="E1636" i="5"/>
  <c r="E1635" i="5"/>
  <c r="E1634" i="5"/>
  <c r="E1633" i="5"/>
  <c r="E1632" i="5"/>
  <c r="E1631" i="5"/>
  <c r="E1630" i="5"/>
  <c r="E1629" i="5"/>
  <c r="E1628" i="5"/>
  <c r="E1627" i="5"/>
  <c r="E1626" i="5"/>
  <c r="E1625" i="5"/>
  <c r="E1624" i="5"/>
  <c r="E1623" i="5"/>
  <c r="E1622" i="5"/>
  <c r="E1621" i="5"/>
  <c r="E1620" i="5"/>
  <c r="E1619" i="5"/>
  <c r="E1618" i="5"/>
  <c r="E1617" i="5"/>
  <c r="E1616" i="5"/>
  <c r="E1615" i="5"/>
  <c r="E1614" i="5"/>
  <c r="E1613" i="5"/>
  <c r="E1612" i="5"/>
  <c r="E1611" i="5"/>
  <c r="E1610" i="5"/>
  <c r="E1609" i="5"/>
  <c r="E1608" i="5"/>
  <c r="E1607" i="5"/>
  <c r="E1606" i="5"/>
  <c r="E1605" i="5"/>
  <c r="E1604" i="5"/>
  <c r="E1603" i="5"/>
  <c r="E1602" i="5"/>
  <c r="E1601" i="5"/>
  <c r="E1600" i="5"/>
  <c r="E1599" i="5"/>
  <c r="E1598" i="5"/>
  <c r="E1597" i="5"/>
  <c r="E1596" i="5"/>
  <c r="E1595" i="5"/>
  <c r="E1594" i="5"/>
  <c r="E1593" i="5"/>
  <c r="E1592" i="5"/>
  <c r="E1591" i="5"/>
  <c r="E1590" i="5"/>
  <c r="E1589" i="5"/>
  <c r="E1588" i="5"/>
  <c r="E1587" i="5"/>
  <c r="E1586" i="5"/>
  <c r="E1585" i="5"/>
  <c r="E1584" i="5"/>
  <c r="E1583" i="5"/>
  <c r="E1582" i="5"/>
  <c r="E1581" i="5"/>
  <c r="E1580" i="5"/>
  <c r="E1579" i="5"/>
  <c r="E1578" i="5"/>
  <c r="E1577" i="5"/>
  <c r="E1576" i="5"/>
  <c r="E1575" i="5"/>
  <c r="E1574" i="5"/>
  <c r="E1573" i="5"/>
  <c r="E1572" i="5"/>
  <c r="E1571" i="5"/>
  <c r="E1570" i="5"/>
  <c r="E1569" i="5"/>
  <c r="E1568" i="5"/>
  <c r="E1567" i="5"/>
  <c r="E1566" i="5"/>
  <c r="E1565" i="5"/>
  <c r="E1564" i="5"/>
  <c r="E1563" i="5"/>
  <c r="E1562" i="5"/>
  <c r="E1561" i="5"/>
  <c r="E1560" i="5"/>
  <c r="E1559" i="5"/>
  <c r="E1558" i="5"/>
  <c r="E1557" i="5"/>
  <c r="E1556" i="5"/>
  <c r="E1555" i="5"/>
  <c r="E1554" i="5"/>
  <c r="E1553" i="5"/>
  <c r="E1552" i="5"/>
  <c r="E1551" i="5"/>
  <c r="E1550" i="5"/>
  <c r="E1549" i="5"/>
  <c r="E1548" i="5"/>
  <c r="E1547" i="5"/>
  <c r="E1546" i="5"/>
  <c r="E1545" i="5"/>
  <c r="E1544" i="5"/>
  <c r="E1543" i="5"/>
  <c r="E1542" i="5"/>
  <c r="E1541" i="5"/>
  <c r="E1540" i="5"/>
  <c r="E1539" i="5"/>
  <c r="E1538" i="5"/>
  <c r="E1537" i="5"/>
  <c r="E1536" i="5"/>
  <c r="E1535" i="5"/>
  <c r="E1534" i="5"/>
  <c r="E1533" i="5"/>
  <c r="E1532" i="5"/>
  <c r="E1531" i="5"/>
  <c r="E1530" i="5"/>
  <c r="E1529" i="5"/>
  <c r="E1528" i="5"/>
  <c r="E1527" i="5"/>
  <c r="E1526" i="5"/>
  <c r="E1525" i="5"/>
  <c r="E1524" i="5"/>
  <c r="E1523" i="5"/>
  <c r="E1522" i="5"/>
  <c r="E1521" i="5"/>
  <c r="E1520" i="5"/>
  <c r="E1519" i="5"/>
  <c r="E1518" i="5"/>
  <c r="E1517" i="5"/>
  <c r="E1516" i="5"/>
  <c r="E1515" i="5"/>
  <c r="E1514" i="5"/>
  <c r="E1513" i="5"/>
  <c r="E1512" i="5"/>
  <c r="E1511" i="5"/>
  <c r="E1510" i="5"/>
  <c r="E1509" i="5"/>
  <c r="E1508" i="5"/>
  <c r="E1507" i="5"/>
  <c r="E1506" i="5"/>
  <c r="E1505" i="5"/>
  <c r="E1504" i="5"/>
  <c r="E1503" i="5"/>
  <c r="E1502" i="5"/>
  <c r="E1501" i="5"/>
  <c r="E1500" i="5"/>
  <c r="E1499" i="5"/>
  <c r="E1498" i="5"/>
  <c r="E1497" i="5"/>
  <c r="E1496" i="5"/>
  <c r="E1495" i="5"/>
  <c r="E1494" i="5"/>
  <c r="E1493" i="5"/>
  <c r="E1492" i="5"/>
  <c r="E1491" i="5"/>
  <c r="E1490" i="5"/>
  <c r="E1489" i="5"/>
  <c r="E1488" i="5"/>
  <c r="E1487" i="5"/>
  <c r="E1486" i="5"/>
  <c r="E1485" i="5"/>
  <c r="E1484" i="5"/>
  <c r="E1483" i="5"/>
  <c r="E1482" i="5"/>
  <c r="E1481" i="5"/>
  <c r="E1480" i="5"/>
  <c r="E1479" i="5"/>
  <c r="E1478" i="5"/>
  <c r="E1477" i="5"/>
  <c r="E1476" i="5"/>
  <c r="E1475" i="5"/>
  <c r="E1474" i="5"/>
  <c r="E1473" i="5"/>
  <c r="E1472" i="5"/>
  <c r="E1471" i="5"/>
  <c r="E1470" i="5"/>
  <c r="E1469" i="5"/>
  <c r="E1468" i="5"/>
  <c r="E1467" i="5"/>
  <c r="E1466" i="5"/>
  <c r="E1465" i="5"/>
  <c r="E1464" i="5"/>
  <c r="E1463" i="5"/>
  <c r="E1462" i="5"/>
  <c r="E1461" i="5"/>
  <c r="E1460" i="5"/>
  <c r="E1459" i="5"/>
  <c r="E1458" i="5"/>
  <c r="E1457" i="5"/>
  <c r="E1456" i="5"/>
  <c r="E1455" i="5"/>
  <c r="E1454" i="5"/>
  <c r="E1453" i="5"/>
  <c r="E1452" i="5"/>
  <c r="E1451" i="5"/>
  <c r="E1450" i="5"/>
  <c r="E1449" i="5"/>
  <c r="E1448" i="5"/>
  <c r="E1447" i="5"/>
  <c r="E1446" i="5"/>
  <c r="E1445" i="5"/>
  <c r="E1444" i="5"/>
  <c r="E1443" i="5"/>
  <c r="E1442" i="5"/>
  <c r="E1441" i="5"/>
  <c r="E1440" i="5"/>
  <c r="E1439" i="5"/>
  <c r="E1438" i="5"/>
  <c r="E1437" i="5"/>
  <c r="E1436" i="5"/>
  <c r="E1435" i="5"/>
  <c r="E1434" i="5"/>
  <c r="E1433" i="5"/>
  <c r="E1432" i="5"/>
  <c r="E1431" i="5"/>
  <c r="E1430" i="5"/>
  <c r="E1429" i="5"/>
  <c r="E1428" i="5"/>
  <c r="E1427" i="5"/>
  <c r="E1426" i="5"/>
  <c r="E1425" i="5"/>
  <c r="E1424" i="5"/>
  <c r="E1423" i="5"/>
  <c r="E1422" i="5"/>
  <c r="E1421" i="5"/>
  <c r="E1420" i="5"/>
  <c r="E1419" i="5"/>
  <c r="E1418" i="5"/>
  <c r="E1417" i="5"/>
  <c r="E1416" i="5"/>
  <c r="E1415" i="5"/>
  <c r="E1414" i="5"/>
  <c r="E1413" i="5"/>
  <c r="E1412" i="5"/>
  <c r="E1411" i="5"/>
  <c r="E1410" i="5"/>
  <c r="E1409" i="5"/>
  <c r="E1408" i="5"/>
  <c r="E1407" i="5"/>
  <c r="E1406" i="5"/>
  <c r="E1405" i="5"/>
  <c r="E1404" i="5"/>
  <c r="E1403" i="5"/>
  <c r="E1402" i="5"/>
  <c r="E1401" i="5"/>
  <c r="E1400" i="5"/>
  <c r="E1399" i="5"/>
  <c r="E1398" i="5"/>
  <c r="E1397" i="5"/>
  <c r="E1396" i="5"/>
  <c r="E1395" i="5"/>
  <c r="E1394" i="5"/>
  <c r="E1393" i="5"/>
  <c r="E1392" i="5"/>
  <c r="E1391" i="5"/>
  <c r="E1390" i="5"/>
  <c r="E1389" i="5"/>
  <c r="E1388" i="5"/>
  <c r="E1387" i="5"/>
  <c r="E1386" i="5"/>
  <c r="E1385" i="5"/>
  <c r="E1384" i="5"/>
  <c r="E1383" i="5"/>
  <c r="E1382" i="5"/>
  <c r="E1381" i="5"/>
  <c r="E1380" i="5"/>
  <c r="E1379" i="5"/>
  <c r="E1378" i="5"/>
  <c r="E1377" i="5"/>
  <c r="E1376" i="5"/>
  <c r="E1375" i="5"/>
  <c r="E1374" i="5"/>
  <c r="E1373" i="5"/>
  <c r="E1372" i="5"/>
  <c r="E1371" i="5"/>
  <c r="E1370" i="5"/>
  <c r="E1369" i="5"/>
  <c r="E1368" i="5"/>
  <c r="E1367" i="5"/>
  <c r="E1366" i="5"/>
  <c r="E1365" i="5"/>
  <c r="E1364" i="5"/>
  <c r="E1363" i="5"/>
  <c r="E1362" i="5"/>
  <c r="E1361" i="5"/>
  <c r="E1360" i="5"/>
  <c r="E1359" i="5"/>
  <c r="E1358" i="5"/>
  <c r="E1357" i="5"/>
  <c r="E1356" i="5"/>
  <c r="E1355" i="5"/>
  <c r="E1354" i="5"/>
  <c r="E1353" i="5"/>
  <c r="E1352" i="5"/>
  <c r="E1351" i="5"/>
  <c r="E1350" i="5"/>
  <c r="E1349" i="5"/>
  <c r="E1348" i="5"/>
  <c r="E1347" i="5"/>
  <c r="E1346" i="5"/>
  <c r="E1345" i="5"/>
  <c r="E1344" i="5"/>
  <c r="E1343" i="5"/>
  <c r="E1342" i="5"/>
  <c r="E1341" i="5"/>
  <c r="E1340" i="5"/>
  <c r="E1339" i="5"/>
  <c r="E1338" i="5"/>
  <c r="E1337" i="5"/>
  <c r="E1336" i="5"/>
  <c r="E1335" i="5"/>
  <c r="E1334" i="5"/>
  <c r="E1333" i="5"/>
  <c r="E1332" i="5"/>
  <c r="E1331" i="5"/>
  <c r="E1330" i="5"/>
  <c r="E1329" i="5"/>
  <c r="E1328" i="5"/>
  <c r="E1327" i="5"/>
  <c r="E1326" i="5"/>
  <c r="E1325" i="5"/>
  <c r="E1324" i="5"/>
  <c r="E1323" i="5"/>
  <c r="E1322" i="5"/>
  <c r="E1321" i="5"/>
  <c r="E1320" i="5"/>
  <c r="E1319" i="5"/>
  <c r="E1318" i="5"/>
  <c r="E1317" i="5"/>
  <c r="E1316" i="5"/>
  <c r="E1315" i="5"/>
  <c r="E1314" i="5"/>
  <c r="E1313" i="5"/>
  <c r="E1312" i="5"/>
  <c r="E1311" i="5"/>
  <c r="E1310" i="5"/>
  <c r="E1309" i="5"/>
  <c r="E1308" i="5"/>
  <c r="E1307" i="5"/>
  <c r="E1306" i="5"/>
  <c r="E1305" i="5"/>
  <c r="E1304" i="5"/>
  <c r="E1303" i="5"/>
  <c r="E1302" i="5"/>
  <c r="E1301" i="5"/>
  <c r="E1300" i="5"/>
  <c r="E1299" i="5"/>
  <c r="E1298" i="5"/>
  <c r="E1297" i="5"/>
  <c r="E1296" i="5"/>
  <c r="E1295" i="5"/>
  <c r="E1294" i="5"/>
  <c r="E1293" i="5"/>
  <c r="E1292" i="5"/>
  <c r="E1291" i="5"/>
  <c r="E1290" i="5"/>
  <c r="E1289" i="5"/>
  <c r="E1288" i="5"/>
  <c r="E1287" i="5"/>
  <c r="E1286" i="5"/>
  <c r="E1285" i="5"/>
  <c r="E1284" i="5"/>
  <c r="E1283" i="5"/>
  <c r="E1282" i="5"/>
  <c r="E1281" i="5"/>
  <c r="E1280" i="5"/>
  <c r="E1279" i="5"/>
  <c r="E1278" i="5"/>
  <c r="E1277" i="5"/>
  <c r="E1276" i="5"/>
  <c r="E1275" i="5"/>
  <c r="E1274" i="5"/>
  <c r="E1273" i="5"/>
  <c r="E1272" i="5"/>
  <c r="E1271" i="5"/>
  <c r="E1270" i="5"/>
  <c r="E1269" i="5"/>
  <c r="E1268" i="5"/>
  <c r="E1267" i="5"/>
  <c r="E1266" i="5"/>
  <c r="E1265" i="5"/>
  <c r="E1264" i="5"/>
  <c r="E1263" i="5"/>
  <c r="E1262" i="5"/>
  <c r="E1261" i="5"/>
  <c r="E1260" i="5"/>
  <c r="E1259" i="5"/>
  <c r="E1258" i="5"/>
  <c r="E1257" i="5"/>
  <c r="E1256" i="5"/>
  <c r="E1255" i="5"/>
  <c r="E1254" i="5"/>
  <c r="E1253" i="5"/>
  <c r="E1252" i="5"/>
  <c r="E1251" i="5"/>
  <c r="E1250" i="5"/>
  <c r="E1249" i="5"/>
  <c r="E1248" i="5"/>
  <c r="E1247" i="5"/>
  <c r="E1246" i="5"/>
  <c r="E1245" i="5"/>
  <c r="E1244" i="5"/>
  <c r="E1243" i="5"/>
  <c r="E1242" i="5"/>
  <c r="E1241" i="5"/>
  <c r="E1240" i="5"/>
  <c r="E1239" i="5"/>
  <c r="E1238" i="5"/>
  <c r="E1237" i="5"/>
  <c r="E1236" i="5"/>
  <c r="E1235" i="5"/>
  <c r="E1234" i="5"/>
  <c r="E1233" i="5"/>
  <c r="E1232" i="5"/>
  <c r="E1231" i="5"/>
  <c r="E1230" i="5"/>
  <c r="E1229" i="5"/>
  <c r="E1228" i="5"/>
  <c r="E1227" i="5"/>
  <c r="E1226" i="5"/>
  <c r="E1225" i="5"/>
  <c r="E1224" i="5"/>
  <c r="E1223" i="5"/>
  <c r="E1222" i="5"/>
  <c r="E1221" i="5"/>
  <c r="E1220" i="5"/>
  <c r="E1219" i="5"/>
  <c r="E1218" i="5"/>
  <c r="E1217" i="5"/>
  <c r="E1216" i="5"/>
  <c r="E1215" i="5"/>
  <c r="E1214" i="5"/>
  <c r="E1213" i="5"/>
  <c r="E1212" i="5"/>
  <c r="E1211" i="5"/>
  <c r="E1210" i="5"/>
  <c r="E1209" i="5"/>
  <c r="E1208" i="5"/>
  <c r="E1207" i="5"/>
  <c r="E1206" i="5"/>
  <c r="E1205" i="5"/>
  <c r="E1204" i="5"/>
  <c r="E1203" i="5"/>
  <c r="E1202" i="5"/>
  <c r="E1201" i="5"/>
  <c r="E1200" i="5"/>
  <c r="E1199" i="5"/>
  <c r="E1198" i="5"/>
  <c r="E1197" i="5"/>
  <c r="E1196" i="5"/>
  <c r="E1195" i="5"/>
  <c r="E1194" i="5"/>
  <c r="E1193" i="5"/>
  <c r="E1192" i="5"/>
  <c r="E1191" i="5"/>
  <c r="E1190" i="5"/>
  <c r="E1189" i="5"/>
  <c r="E1188" i="5"/>
  <c r="E1187" i="5"/>
  <c r="E1186" i="5"/>
  <c r="E1185" i="5"/>
  <c r="E1184" i="5"/>
  <c r="E1183" i="5"/>
  <c r="E1182" i="5"/>
  <c r="E1181" i="5"/>
  <c r="E1180" i="5"/>
  <c r="E1179" i="5"/>
  <c r="E1178" i="5"/>
  <c r="E1177" i="5"/>
  <c r="E1176" i="5"/>
  <c r="E1175" i="5"/>
  <c r="E1174" i="5"/>
  <c r="E1173" i="5"/>
  <c r="E1172" i="5"/>
  <c r="E1171" i="5"/>
  <c r="E1170" i="5"/>
  <c r="E1169" i="5"/>
  <c r="E1168" i="5"/>
  <c r="E1167" i="5"/>
  <c r="E1166" i="5"/>
  <c r="E1165" i="5"/>
  <c r="E1164" i="5"/>
  <c r="E1163" i="5"/>
  <c r="E1162" i="5"/>
  <c r="E1161" i="5"/>
  <c r="E1160" i="5"/>
  <c r="E1159" i="5"/>
  <c r="E1158" i="5"/>
  <c r="E1157" i="5"/>
  <c r="E1156" i="5"/>
  <c r="E1155" i="5"/>
  <c r="E1154" i="5"/>
  <c r="E1153" i="5"/>
  <c r="E1152" i="5"/>
  <c r="E1151" i="5"/>
  <c r="E1150" i="5"/>
  <c r="E1149" i="5"/>
  <c r="E1148" i="5"/>
  <c r="E1147" i="5"/>
  <c r="E1146" i="5"/>
  <c r="E1145" i="5"/>
  <c r="E1144" i="5"/>
  <c r="E1143" i="5"/>
  <c r="E1142" i="5"/>
  <c r="E1141" i="5"/>
  <c r="E1140" i="5"/>
  <c r="E1139" i="5"/>
  <c r="E1138" i="5"/>
  <c r="E1137" i="5"/>
  <c r="E1136" i="5"/>
  <c r="E1135" i="5"/>
  <c r="E1134" i="5"/>
  <c r="E1133" i="5"/>
  <c r="E1132" i="5"/>
  <c r="E1131" i="5"/>
  <c r="E1130" i="5"/>
  <c r="E1129" i="5"/>
  <c r="E1128" i="5"/>
  <c r="E1127" i="5"/>
  <c r="E1126" i="5"/>
  <c r="E1125" i="5"/>
  <c r="E1124" i="5"/>
  <c r="E1123" i="5"/>
  <c r="E1122" i="5"/>
  <c r="E1121" i="5"/>
  <c r="E1120" i="5"/>
  <c r="E1119" i="5"/>
  <c r="E1118" i="5"/>
  <c r="E1117" i="5"/>
  <c r="E1116" i="5"/>
  <c r="E1115" i="5"/>
  <c r="E1114" i="5"/>
  <c r="E1113" i="5"/>
  <c r="E1112" i="5"/>
  <c r="E1111" i="5"/>
  <c r="E1110" i="5"/>
  <c r="E1109" i="5"/>
  <c r="E1108" i="5"/>
  <c r="E1107" i="5"/>
  <c r="E1106" i="5"/>
  <c r="E1105" i="5"/>
  <c r="E1104" i="5"/>
  <c r="E1103" i="5"/>
  <c r="E1102" i="5"/>
  <c r="E1101" i="5"/>
  <c r="E1100" i="5"/>
  <c r="E1099" i="5"/>
  <c r="E1098" i="5"/>
  <c r="E1097" i="5"/>
  <c r="E1096" i="5"/>
  <c r="E1095" i="5"/>
  <c r="E1094" i="5"/>
  <c r="E1093" i="5"/>
  <c r="E1092" i="5"/>
  <c r="E1091" i="5"/>
  <c r="E1090" i="5"/>
  <c r="E1089" i="5"/>
  <c r="E1088" i="5"/>
  <c r="E1087" i="5"/>
  <c r="E1086" i="5"/>
  <c r="E1085" i="5"/>
  <c r="E1084" i="5"/>
  <c r="E1083" i="5"/>
  <c r="E1082" i="5"/>
  <c r="E1081" i="5"/>
  <c r="E1080" i="5"/>
  <c r="E1079" i="5"/>
  <c r="E1078" i="5"/>
  <c r="E1077" i="5"/>
  <c r="E1076" i="5"/>
  <c r="E1075" i="5"/>
  <c r="E1074" i="5"/>
  <c r="E1073" i="5"/>
  <c r="E1072" i="5"/>
  <c r="E1071" i="5"/>
  <c r="E1070" i="5"/>
  <c r="E1069" i="5"/>
  <c r="E1068" i="5"/>
  <c r="E1067" i="5"/>
  <c r="E1066" i="5"/>
  <c r="E1065" i="5"/>
  <c r="E1064" i="5"/>
  <c r="E1063" i="5"/>
  <c r="E1062" i="5"/>
  <c r="E1061" i="5"/>
  <c r="E1060" i="5"/>
  <c r="E1059" i="5"/>
  <c r="E1058" i="5"/>
  <c r="E1057" i="5"/>
  <c r="E1056" i="5"/>
  <c r="E1055" i="5"/>
  <c r="E1054" i="5"/>
  <c r="E1053" i="5"/>
  <c r="E1052" i="5"/>
  <c r="E1051" i="5"/>
  <c r="E1050" i="5"/>
  <c r="E1049" i="5"/>
  <c r="E1048" i="5"/>
  <c r="E1047" i="5"/>
  <c r="E1046" i="5"/>
  <c r="E1045" i="5"/>
  <c r="E1044" i="5"/>
  <c r="E1043" i="5"/>
  <c r="E1042" i="5"/>
  <c r="E1041" i="5"/>
  <c r="E1040" i="5"/>
  <c r="E1039" i="5"/>
  <c r="E1038" i="5"/>
  <c r="E1037" i="5"/>
  <c r="E1036" i="5"/>
  <c r="E1035" i="5"/>
  <c r="E1034" i="5"/>
  <c r="E1033" i="5"/>
  <c r="E1032" i="5"/>
  <c r="E1031" i="5"/>
  <c r="E1030" i="5"/>
  <c r="E1029" i="5"/>
  <c r="E1028" i="5"/>
  <c r="E1027" i="5"/>
  <c r="E1026" i="5"/>
  <c r="E1025" i="5"/>
  <c r="E1024" i="5"/>
  <c r="E1023" i="5"/>
  <c r="E1022" i="5"/>
  <c r="E1021" i="5"/>
  <c r="E1020" i="5"/>
  <c r="E1019" i="5"/>
  <c r="E1018" i="5"/>
  <c r="E1017" i="5"/>
  <c r="E1016" i="5"/>
  <c r="E1015" i="5"/>
  <c r="E1014" i="5"/>
  <c r="E1013" i="5"/>
  <c r="E1012" i="5"/>
  <c r="E1011" i="5"/>
  <c r="E1010" i="5"/>
  <c r="E1009" i="5"/>
  <c r="E1008" i="5"/>
  <c r="E1007" i="5"/>
  <c r="E1006" i="5"/>
  <c r="E1005" i="5"/>
  <c r="E1004" i="5"/>
  <c r="E1003" i="5"/>
  <c r="E1002" i="5"/>
  <c r="E1001" i="5"/>
  <c r="E1000" i="5"/>
  <c r="E999" i="5"/>
  <c r="E998" i="5"/>
  <c r="E997" i="5"/>
  <c r="E996" i="5"/>
  <c r="E995" i="5"/>
  <c r="E994" i="5"/>
  <c r="E993" i="5"/>
  <c r="E992" i="5"/>
  <c r="E991" i="5"/>
  <c r="E990" i="5"/>
  <c r="E989" i="5"/>
  <c r="E988" i="5"/>
  <c r="E987" i="5"/>
  <c r="E986" i="5"/>
  <c r="E985" i="5"/>
  <c r="E984" i="5"/>
  <c r="E983" i="5"/>
  <c r="E982" i="5"/>
  <c r="E981" i="5"/>
  <c r="E980" i="5"/>
  <c r="E979" i="5"/>
  <c r="E978" i="5"/>
  <c r="E977" i="5"/>
  <c r="E976" i="5"/>
  <c r="E975" i="5"/>
  <c r="E974" i="5"/>
  <c r="E973" i="5"/>
  <c r="E972" i="5"/>
  <c r="E971" i="5"/>
  <c r="E970" i="5"/>
  <c r="E969" i="5"/>
  <c r="E968" i="5"/>
  <c r="E967" i="5"/>
  <c r="E966" i="5"/>
  <c r="E965" i="5"/>
  <c r="E964" i="5"/>
  <c r="E963" i="5"/>
  <c r="E962" i="5"/>
  <c r="E961" i="5"/>
  <c r="E960" i="5"/>
  <c r="E959" i="5"/>
  <c r="E958" i="5"/>
  <c r="E957" i="5"/>
  <c r="E956" i="5"/>
  <c r="E955" i="5"/>
  <c r="E954" i="5"/>
  <c r="E953" i="5"/>
  <c r="E952" i="5"/>
  <c r="E951" i="5"/>
  <c r="E950" i="5"/>
  <c r="E949" i="5"/>
  <c r="E948" i="5"/>
  <c r="E947" i="5"/>
  <c r="E946" i="5"/>
  <c r="E945" i="5"/>
  <c r="E944" i="5"/>
  <c r="E943" i="5"/>
  <c r="E942" i="5"/>
  <c r="E941" i="5"/>
  <c r="E940" i="5"/>
  <c r="E939" i="5"/>
  <c r="E938" i="5"/>
  <c r="E937" i="5"/>
  <c r="E936" i="5"/>
  <c r="E935" i="5"/>
  <c r="E934" i="5"/>
  <c r="E933" i="5"/>
  <c r="E932" i="5"/>
  <c r="E931" i="5"/>
  <c r="E930" i="5"/>
  <c r="E929" i="5"/>
  <c r="E928" i="5"/>
  <c r="E927" i="5"/>
  <c r="E926" i="5"/>
  <c r="E925" i="5"/>
  <c r="E924" i="5"/>
  <c r="E923" i="5"/>
  <c r="E922" i="5"/>
  <c r="E921" i="5"/>
  <c r="E920" i="5"/>
  <c r="E919" i="5"/>
  <c r="E918" i="5"/>
  <c r="E917" i="5"/>
  <c r="E916" i="5"/>
  <c r="E915" i="5"/>
  <c r="E914" i="5"/>
  <c r="E913" i="5"/>
  <c r="E912" i="5"/>
  <c r="E911" i="5"/>
  <c r="E910" i="5"/>
  <c r="E909" i="5"/>
  <c r="E908" i="5"/>
  <c r="E907" i="5"/>
  <c r="E906" i="5"/>
  <c r="E905" i="5"/>
  <c r="E904" i="5"/>
  <c r="E903" i="5"/>
  <c r="E902" i="5"/>
  <c r="E901" i="5"/>
  <c r="E900" i="5"/>
  <c r="E899" i="5"/>
  <c r="E898" i="5"/>
  <c r="E897" i="5"/>
  <c r="E896" i="5"/>
  <c r="E895" i="5"/>
  <c r="E894" i="5"/>
  <c r="E893" i="5"/>
  <c r="E892" i="5"/>
  <c r="E891" i="5"/>
  <c r="E890" i="5"/>
  <c r="E889" i="5"/>
  <c r="E888" i="5"/>
  <c r="E887" i="5"/>
  <c r="E886" i="5"/>
  <c r="E885" i="5"/>
  <c r="E884" i="5"/>
  <c r="E883" i="5"/>
  <c r="E882" i="5"/>
  <c r="E881" i="5"/>
  <c r="E880" i="5"/>
  <c r="E879" i="5"/>
  <c r="E878" i="5"/>
  <c r="E877" i="5"/>
  <c r="E876" i="5"/>
  <c r="E875" i="5"/>
  <c r="E874" i="5"/>
  <c r="E873" i="5"/>
  <c r="E872" i="5"/>
  <c r="E871" i="5"/>
  <c r="E870" i="5"/>
  <c r="E869" i="5"/>
  <c r="E868" i="5"/>
  <c r="E867" i="5"/>
  <c r="E866" i="5"/>
  <c r="E865" i="5"/>
  <c r="E864" i="5"/>
  <c r="E863" i="5"/>
  <c r="E862" i="5"/>
  <c r="E861" i="5"/>
  <c r="E860" i="5"/>
  <c r="E859" i="5"/>
  <c r="E858" i="5"/>
  <c r="E857" i="5"/>
  <c r="E856" i="5"/>
  <c r="E855" i="5"/>
  <c r="E854" i="5"/>
  <c r="E853" i="5"/>
  <c r="E852" i="5"/>
  <c r="E851" i="5"/>
  <c r="E850" i="5"/>
  <c r="E849" i="5"/>
  <c r="E848" i="5"/>
  <c r="E847" i="5"/>
  <c r="E846" i="5"/>
  <c r="E845" i="5"/>
  <c r="E844" i="5"/>
  <c r="E843" i="5"/>
  <c r="E842" i="5"/>
  <c r="E841" i="5"/>
  <c r="E840" i="5"/>
  <c r="E839" i="5"/>
  <c r="E838" i="5"/>
  <c r="E837" i="5"/>
  <c r="E836" i="5"/>
  <c r="E835" i="5"/>
  <c r="E834" i="5"/>
  <c r="E833" i="5"/>
  <c r="E832" i="5"/>
  <c r="E831" i="5"/>
  <c r="E830" i="5"/>
  <c r="E829" i="5"/>
  <c r="E828" i="5"/>
  <c r="E827" i="5"/>
  <c r="E826" i="5"/>
  <c r="E825" i="5"/>
  <c r="E824" i="5"/>
  <c r="E823" i="5"/>
  <c r="E822" i="5"/>
  <c r="E821" i="5"/>
  <c r="E820" i="5"/>
  <c r="E819" i="5"/>
  <c r="E818" i="5"/>
  <c r="E817" i="5"/>
  <c r="E816" i="5"/>
  <c r="E815" i="5"/>
  <c r="E814" i="5"/>
  <c r="E813" i="5"/>
  <c r="E812" i="5"/>
  <c r="E811" i="5"/>
  <c r="E810" i="5"/>
  <c r="E809" i="5"/>
  <c r="E808" i="5"/>
  <c r="E807" i="5"/>
  <c r="E806" i="5"/>
  <c r="E805" i="5"/>
  <c r="E804" i="5"/>
  <c r="E803" i="5"/>
  <c r="E802" i="5"/>
  <c r="E801" i="5"/>
  <c r="E800" i="5"/>
  <c r="E799" i="5"/>
  <c r="E798" i="5"/>
  <c r="E797" i="5"/>
  <c r="E796" i="5"/>
  <c r="E795" i="5"/>
  <c r="E794" i="5"/>
  <c r="E793" i="5"/>
  <c r="E792" i="5"/>
  <c r="E791" i="5"/>
  <c r="E790" i="5"/>
  <c r="E789" i="5"/>
  <c r="E788" i="5"/>
  <c r="E787" i="5"/>
  <c r="E786" i="5"/>
  <c r="E785" i="5"/>
  <c r="E784" i="5"/>
  <c r="E783" i="5"/>
  <c r="E782" i="5"/>
  <c r="E781" i="5"/>
  <c r="E780" i="5"/>
  <c r="E779" i="5"/>
  <c r="E778" i="5"/>
  <c r="E777" i="5"/>
  <c r="E776" i="5"/>
  <c r="E775" i="5"/>
  <c r="E774" i="5"/>
  <c r="E773" i="5"/>
  <c r="E772" i="5"/>
  <c r="E771" i="5"/>
  <c r="E770" i="5"/>
  <c r="E769" i="5"/>
  <c r="E768" i="5"/>
  <c r="E767" i="5"/>
  <c r="E766" i="5"/>
  <c r="E765" i="5"/>
  <c r="E764" i="5"/>
  <c r="E763" i="5"/>
  <c r="E762" i="5"/>
  <c r="E761" i="5"/>
  <c r="E760" i="5"/>
  <c r="E759" i="5"/>
  <c r="E758" i="5"/>
  <c r="E757" i="5"/>
  <c r="E756" i="5"/>
  <c r="E755" i="5"/>
  <c r="E754" i="5"/>
  <c r="E753" i="5"/>
  <c r="E752" i="5"/>
  <c r="E751" i="5"/>
  <c r="E750" i="5"/>
  <c r="E749" i="5"/>
  <c r="E748" i="5"/>
  <c r="E747" i="5"/>
  <c r="E746" i="5"/>
  <c r="E745" i="5"/>
  <c r="E744" i="5"/>
  <c r="E743" i="5"/>
  <c r="E742" i="5"/>
  <c r="E741" i="5"/>
  <c r="E740" i="5"/>
  <c r="E739" i="5"/>
  <c r="E738" i="5"/>
  <c r="E737" i="5"/>
  <c r="E736" i="5"/>
  <c r="E735" i="5"/>
  <c r="E734" i="5"/>
  <c r="E733" i="5"/>
  <c r="E732" i="5"/>
  <c r="E731" i="5"/>
  <c r="E730" i="5"/>
  <c r="E729" i="5"/>
  <c r="E728" i="5"/>
  <c r="E727" i="5"/>
  <c r="E726" i="5"/>
  <c r="E725" i="5"/>
  <c r="E724" i="5"/>
  <c r="E723" i="5"/>
  <c r="E722" i="5"/>
  <c r="E721" i="5"/>
  <c r="E720" i="5"/>
  <c r="E719" i="5"/>
  <c r="E718" i="5"/>
  <c r="E717" i="5"/>
  <c r="E716" i="5"/>
  <c r="E715" i="5"/>
  <c r="E714" i="5"/>
  <c r="E713" i="5"/>
  <c r="E712" i="5"/>
  <c r="E711" i="5"/>
  <c r="E710" i="5"/>
  <c r="E709" i="5"/>
  <c r="E708" i="5"/>
  <c r="E707" i="5"/>
  <c r="E706" i="5"/>
  <c r="E705" i="5"/>
  <c r="E704" i="5"/>
  <c r="E703" i="5"/>
  <c r="E702" i="5"/>
  <c r="E701" i="5"/>
  <c r="E700" i="5"/>
  <c r="E699" i="5"/>
  <c r="E698" i="5"/>
  <c r="E697" i="5"/>
  <c r="E696" i="5"/>
  <c r="E695" i="5"/>
  <c r="E694" i="5"/>
  <c r="E693" i="5"/>
  <c r="E692" i="5"/>
  <c r="E691" i="5"/>
  <c r="E690" i="5"/>
  <c r="E689" i="5"/>
  <c r="E688" i="5"/>
  <c r="E687" i="5"/>
  <c r="E686" i="5"/>
  <c r="E685" i="5"/>
  <c r="E684" i="5"/>
  <c r="E683" i="5"/>
  <c r="E682" i="5"/>
  <c r="E681" i="5"/>
  <c r="E680" i="5"/>
  <c r="E679" i="5"/>
  <c r="E678" i="5"/>
  <c r="E677" i="5"/>
  <c r="E676" i="5"/>
  <c r="E675" i="5"/>
  <c r="E674" i="5"/>
  <c r="E673" i="5"/>
  <c r="E672" i="5"/>
  <c r="E671" i="5"/>
  <c r="E670" i="5"/>
  <c r="E669" i="5"/>
  <c r="E668" i="5"/>
  <c r="E667" i="5"/>
  <c r="E666" i="5"/>
  <c r="E665" i="5"/>
  <c r="E664" i="5"/>
  <c r="E663" i="5"/>
  <c r="E662" i="5"/>
  <c r="E661" i="5"/>
  <c r="E660" i="5"/>
  <c r="E659" i="5"/>
  <c r="E658" i="5"/>
  <c r="E657" i="5"/>
  <c r="E656" i="5"/>
  <c r="E655" i="5"/>
  <c r="E654" i="5"/>
  <c r="E653" i="5"/>
  <c r="E652" i="5"/>
  <c r="E651" i="5"/>
  <c r="E650" i="5"/>
  <c r="E649" i="5"/>
  <c r="E648" i="5"/>
  <c r="E647" i="5"/>
  <c r="E646" i="5"/>
  <c r="E645" i="5"/>
  <c r="E644" i="5"/>
  <c r="E643" i="5"/>
  <c r="E642" i="5"/>
  <c r="E641" i="5"/>
  <c r="E640" i="5"/>
  <c r="E639" i="5"/>
  <c r="E638" i="5"/>
  <c r="E637" i="5"/>
  <c r="E636" i="5"/>
  <c r="E635" i="5"/>
  <c r="E634" i="5"/>
  <c r="E633" i="5"/>
  <c r="E632" i="5"/>
  <c r="E631" i="5"/>
  <c r="E630" i="5"/>
  <c r="E629" i="5"/>
  <c r="E628" i="5"/>
  <c r="E627" i="5"/>
  <c r="E626" i="5"/>
  <c r="E625" i="5"/>
  <c r="E624" i="5"/>
  <c r="E623" i="5"/>
  <c r="E622" i="5"/>
  <c r="E621" i="5"/>
  <c r="E620" i="5"/>
  <c r="E619" i="5"/>
  <c r="E618" i="5"/>
  <c r="E617" i="5"/>
  <c r="E616" i="5"/>
  <c r="E615" i="5"/>
  <c r="E614" i="5"/>
  <c r="E613" i="5"/>
  <c r="E612" i="5"/>
  <c r="E611" i="5"/>
  <c r="E610" i="5"/>
  <c r="E609" i="5"/>
  <c r="E608" i="5"/>
  <c r="E607" i="5"/>
  <c r="E606" i="5"/>
  <c r="E605" i="5"/>
  <c r="E604" i="5"/>
  <c r="E603" i="5"/>
  <c r="E602" i="5"/>
  <c r="E601" i="5"/>
  <c r="E600" i="5"/>
  <c r="E599" i="5"/>
  <c r="E598" i="5"/>
  <c r="E597" i="5"/>
  <c r="E596" i="5"/>
  <c r="E595" i="5"/>
  <c r="E594" i="5"/>
  <c r="E593" i="5"/>
  <c r="E592" i="5"/>
  <c r="E591" i="5"/>
  <c r="E590" i="5"/>
  <c r="E589" i="5"/>
  <c r="E588" i="5"/>
  <c r="E587" i="5"/>
  <c r="E586" i="5"/>
  <c r="E585" i="5"/>
  <c r="E584" i="5"/>
  <c r="E583" i="5"/>
  <c r="E582" i="5"/>
  <c r="E581" i="5"/>
  <c r="E580" i="5"/>
  <c r="E579" i="5"/>
  <c r="E578" i="5"/>
  <c r="E577" i="5"/>
  <c r="E576" i="5"/>
  <c r="E575" i="5"/>
  <c r="E574" i="5"/>
  <c r="E573" i="5"/>
  <c r="E572" i="5"/>
  <c r="E571" i="5"/>
  <c r="E570" i="5"/>
  <c r="E569" i="5"/>
  <c r="E568" i="5"/>
  <c r="E567" i="5"/>
  <c r="E566" i="5"/>
  <c r="E565" i="5"/>
  <c r="E564" i="5"/>
  <c r="E563" i="5"/>
  <c r="E562" i="5"/>
  <c r="E561" i="5"/>
  <c r="E560" i="5"/>
  <c r="E559" i="5"/>
  <c r="E558" i="5"/>
  <c r="E557" i="5"/>
  <c r="E556" i="5"/>
  <c r="E555" i="5"/>
  <c r="E554" i="5"/>
  <c r="E553" i="5"/>
  <c r="E552" i="5"/>
  <c r="E551" i="5"/>
  <c r="E550" i="5"/>
  <c r="E549" i="5"/>
  <c r="E548" i="5"/>
  <c r="E547" i="5"/>
  <c r="E546" i="5"/>
  <c r="E545" i="5"/>
  <c r="E544" i="5"/>
  <c r="E543" i="5"/>
  <c r="E542" i="5"/>
  <c r="E541" i="5"/>
  <c r="E540" i="5"/>
  <c r="E539" i="5"/>
  <c r="E538" i="5"/>
  <c r="E537" i="5"/>
  <c r="E536" i="5"/>
  <c r="E535" i="5"/>
  <c r="E534" i="5"/>
  <c r="E533" i="5"/>
  <c r="E532" i="5"/>
  <c r="E531" i="5"/>
  <c r="E530" i="5"/>
  <c r="E529" i="5"/>
  <c r="E528" i="5"/>
  <c r="E527" i="5"/>
  <c r="E526" i="5"/>
  <c r="E525" i="5"/>
  <c r="E524" i="5"/>
  <c r="E523" i="5"/>
  <c r="E522" i="5"/>
  <c r="E521" i="5"/>
  <c r="E520" i="5"/>
  <c r="E519" i="5"/>
  <c r="E518" i="5"/>
  <c r="E517" i="5"/>
  <c r="E516" i="5"/>
  <c r="E515" i="5"/>
  <c r="E514" i="5"/>
  <c r="E513" i="5"/>
  <c r="E512" i="5"/>
  <c r="E511" i="5"/>
  <c r="E510" i="5"/>
  <c r="E509" i="5"/>
  <c r="E508" i="5"/>
  <c r="E507" i="5"/>
  <c r="E506" i="5"/>
  <c r="E505" i="5"/>
  <c r="E504" i="5"/>
  <c r="E503" i="5"/>
  <c r="E502" i="5"/>
  <c r="E501" i="5"/>
  <c r="E500" i="5"/>
  <c r="E499" i="5"/>
  <c r="E498" i="5"/>
  <c r="E497" i="5"/>
  <c r="E496" i="5"/>
  <c r="E495" i="5"/>
  <c r="E494" i="5"/>
  <c r="E493" i="5"/>
  <c r="E492" i="5"/>
  <c r="E491" i="5"/>
  <c r="E490" i="5"/>
  <c r="E489" i="5"/>
  <c r="E488" i="5"/>
  <c r="E487" i="5"/>
  <c r="E486" i="5"/>
  <c r="E485" i="5"/>
  <c r="E484" i="5"/>
  <c r="E483" i="5"/>
  <c r="E482" i="5"/>
  <c r="E481" i="5"/>
  <c r="E480" i="5"/>
  <c r="E479" i="5"/>
  <c r="E478" i="5"/>
  <c r="E477" i="5"/>
  <c r="E476" i="5"/>
  <c r="E475" i="5"/>
  <c r="E474" i="5"/>
  <c r="E473" i="5"/>
  <c r="E472" i="5"/>
  <c r="E471" i="5"/>
  <c r="E470" i="5"/>
  <c r="E469" i="5"/>
  <c r="E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E454" i="5"/>
  <c r="E453" i="5"/>
  <c r="E452" i="5"/>
  <c r="E451" i="5"/>
  <c r="E450" i="5"/>
  <c r="E449" i="5"/>
  <c r="E448" i="5"/>
  <c r="E447" i="5"/>
  <c r="E446" i="5"/>
  <c r="E445" i="5"/>
  <c r="E444" i="5"/>
  <c r="E443" i="5"/>
  <c r="E442" i="5"/>
  <c r="E441" i="5"/>
  <c r="E440" i="5"/>
  <c r="E439" i="5"/>
  <c r="E438" i="5"/>
  <c r="E437" i="5"/>
  <c r="E436" i="5"/>
  <c r="E435" i="5"/>
  <c r="E434" i="5"/>
  <c r="E433" i="5"/>
  <c r="E432" i="5"/>
  <c r="E431" i="5"/>
  <c r="E430" i="5"/>
  <c r="E429" i="5"/>
  <c r="E428" i="5"/>
  <c r="E427" i="5"/>
  <c r="E426" i="5"/>
  <c r="E425" i="5"/>
  <c r="E424" i="5"/>
  <c r="E423" i="5"/>
  <c r="E422" i="5"/>
  <c r="E421" i="5"/>
  <c r="E420" i="5"/>
  <c r="E419" i="5"/>
  <c r="E418" i="5"/>
  <c r="E417" i="5"/>
  <c r="E416" i="5"/>
  <c r="E415" i="5"/>
  <c r="E414" i="5"/>
  <c r="E413" i="5"/>
  <c r="E412" i="5"/>
  <c r="E411" i="5"/>
  <c r="E410" i="5"/>
  <c r="E409" i="5"/>
  <c r="E408" i="5"/>
  <c r="E407" i="5"/>
  <c r="E406" i="5"/>
  <c r="E405" i="5"/>
  <c r="E404" i="5"/>
  <c r="E403" i="5"/>
  <c r="E402" i="5"/>
  <c r="E401" i="5"/>
  <c r="E400" i="5"/>
  <c r="E399" i="5"/>
  <c r="E398" i="5"/>
  <c r="E397" i="5"/>
  <c r="E396" i="5"/>
  <c r="E395" i="5"/>
  <c r="E394" i="5"/>
  <c r="E393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74" i="5"/>
  <c r="E373" i="5"/>
  <c r="E372" i="5"/>
  <c r="E371" i="5"/>
  <c r="E370" i="5"/>
  <c r="E369" i="5"/>
  <c r="E368" i="5"/>
  <c r="E367" i="5"/>
  <c r="E366" i="5"/>
  <c r="E365" i="5"/>
  <c r="E364" i="5"/>
  <c r="E363" i="5"/>
  <c r="E362" i="5"/>
  <c r="E361" i="5"/>
  <c r="E360" i="5"/>
  <c r="E359" i="5"/>
  <c r="E358" i="5"/>
  <c r="E357" i="5"/>
  <c r="E356" i="5"/>
  <c r="E355" i="5"/>
  <c r="E354" i="5"/>
  <c r="E353" i="5"/>
  <c r="E352" i="5"/>
  <c r="E351" i="5"/>
  <c r="E350" i="5"/>
  <c r="E349" i="5"/>
  <c r="E348" i="5"/>
  <c r="E347" i="5"/>
  <c r="E346" i="5"/>
  <c r="E345" i="5"/>
  <c r="E344" i="5"/>
  <c r="E343" i="5"/>
  <c r="E342" i="5"/>
  <c r="E341" i="5"/>
  <c r="E340" i="5"/>
  <c r="E339" i="5"/>
  <c r="E338" i="5"/>
  <c r="E337" i="5"/>
  <c r="E336" i="5"/>
  <c r="E335" i="5"/>
  <c r="E334" i="5"/>
  <c r="E333" i="5"/>
  <c r="E332" i="5"/>
  <c r="E331" i="5"/>
  <c r="E330" i="5"/>
  <c r="E329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AB100" i="5"/>
  <c r="E100" i="5"/>
  <c r="AB99" i="5"/>
  <c r="E99" i="5"/>
  <c r="AB98" i="5"/>
  <c r="E98" i="5"/>
  <c r="AB97" i="5"/>
  <c r="E97" i="5"/>
  <c r="AB96" i="5"/>
  <c r="E96" i="5"/>
  <c r="AB95" i="5"/>
  <c r="E95" i="5"/>
  <c r="AB94" i="5"/>
  <c r="E94" i="5"/>
  <c r="AB93" i="5"/>
  <c r="E93" i="5"/>
  <c r="AB92" i="5"/>
  <c r="E92" i="5"/>
  <c r="AB91" i="5"/>
  <c r="E91" i="5"/>
  <c r="AB90" i="5"/>
  <c r="E90" i="5"/>
  <c r="AB89" i="5"/>
  <c r="E89" i="5"/>
  <c r="AB88" i="5"/>
  <c r="E88" i="5"/>
  <c r="AB87" i="5"/>
  <c r="E87" i="5"/>
  <c r="AB86" i="5"/>
  <c r="E86" i="5"/>
  <c r="AB85" i="5"/>
  <c r="E85" i="5"/>
  <c r="AB84" i="5"/>
  <c r="E84" i="5"/>
  <c r="AB83" i="5"/>
  <c r="E83" i="5"/>
  <c r="AB82" i="5"/>
  <c r="E82" i="5"/>
  <c r="AB81" i="5"/>
  <c r="E81" i="5"/>
  <c r="AB80" i="5"/>
  <c r="E80" i="5"/>
  <c r="AB79" i="5"/>
  <c r="E79" i="5"/>
  <c r="AB78" i="5"/>
  <c r="E78" i="5"/>
  <c r="AB77" i="5"/>
  <c r="E77" i="5"/>
  <c r="AB76" i="5"/>
  <c r="E76" i="5"/>
  <c r="AB75" i="5"/>
  <c r="E75" i="5"/>
  <c r="AB74" i="5"/>
  <c r="E74" i="5"/>
  <c r="AB73" i="5"/>
  <c r="E73" i="5"/>
  <c r="AB72" i="5"/>
  <c r="E72" i="5"/>
  <c r="AB71" i="5"/>
  <c r="E71" i="5"/>
  <c r="AB70" i="5"/>
  <c r="E70" i="5"/>
  <c r="AB69" i="5"/>
  <c r="E69" i="5"/>
  <c r="AB68" i="5"/>
  <c r="E68" i="5"/>
  <c r="AB67" i="5"/>
  <c r="E67" i="5"/>
  <c r="AB66" i="5"/>
  <c r="E66" i="5"/>
  <c r="AB65" i="5"/>
  <c r="E65" i="5"/>
  <c r="AB64" i="5"/>
  <c r="E64" i="5"/>
  <c r="AB63" i="5"/>
  <c r="E63" i="5"/>
  <c r="AB62" i="5"/>
  <c r="E62" i="5"/>
  <c r="AB61" i="5"/>
  <c r="E61" i="5"/>
  <c r="AB60" i="5"/>
  <c r="E60" i="5"/>
  <c r="AB59" i="5"/>
  <c r="E59" i="5"/>
  <c r="AB58" i="5"/>
  <c r="E58" i="5"/>
  <c r="AB57" i="5"/>
  <c r="E57" i="5"/>
  <c r="AB56" i="5"/>
  <c r="E56" i="5"/>
  <c r="AB55" i="5"/>
  <c r="E55" i="5"/>
  <c r="AB54" i="5"/>
  <c r="E54" i="5"/>
  <c r="AB53" i="5"/>
  <c r="E53" i="5"/>
  <c r="AB52" i="5"/>
  <c r="E52" i="5"/>
  <c r="AB51" i="5"/>
  <c r="E51" i="5"/>
  <c r="AB50" i="5"/>
  <c r="E50" i="5"/>
  <c r="AB49" i="5"/>
  <c r="E49" i="5"/>
  <c r="AB48" i="5"/>
  <c r="E48" i="5"/>
  <c r="AB47" i="5"/>
  <c r="E47" i="5"/>
  <c r="AB46" i="5"/>
  <c r="E46" i="5"/>
  <c r="AB45" i="5"/>
  <c r="E45" i="5"/>
  <c r="AB44" i="5"/>
  <c r="E44" i="5"/>
  <c r="AB43" i="5"/>
  <c r="E43" i="5"/>
  <c r="AB42" i="5"/>
  <c r="E42" i="5"/>
  <c r="AB41" i="5"/>
  <c r="E41" i="5"/>
  <c r="AB40" i="5"/>
  <c r="E40" i="5"/>
  <c r="AB39" i="5"/>
  <c r="E39" i="5"/>
  <c r="AB38" i="5"/>
  <c r="E38" i="5"/>
  <c r="AB37" i="5"/>
  <c r="E37" i="5"/>
  <c r="AB36" i="5"/>
  <c r="E36" i="5"/>
  <c r="AB35" i="5"/>
  <c r="E35" i="5"/>
  <c r="AB34" i="5"/>
  <c r="E34" i="5"/>
  <c r="AB33" i="5"/>
  <c r="E33" i="5"/>
  <c r="AB32" i="5"/>
  <c r="E32" i="5"/>
  <c r="AB31" i="5"/>
  <c r="E31" i="5"/>
  <c r="AB30" i="5"/>
  <c r="E30" i="5"/>
  <c r="AB29" i="5"/>
  <c r="E29" i="5"/>
  <c r="AB28" i="5"/>
  <c r="E28" i="5"/>
  <c r="AB27" i="5"/>
  <c r="E27" i="5"/>
  <c r="AB26" i="5"/>
  <c r="E26" i="5"/>
  <c r="AB25" i="5"/>
  <c r="E25" i="5"/>
  <c r="AB24" i="5"/>
  <c r="E24" i="5"/>
  <c r="AB23" i="5"/>
  <c r="E23" i="5"/>
  <c r="AB22" i="5"/>
  <c r="E22" i="5"/>
  <c r="AB21" i="5"/>
  <c r="E21" i="5"/>
  <c r="AB20" i="5"/>
  <c r="E20" i="5"/>
  <c r="AB19" i="5"/>
  <c r="E19" i="5"/>
  <c r="AB18" i="5"/>
  <c r="E18" i="5"/>
  <c r="AB17" i="5"/>
  <c r="E17" i="5"/>
  <c r="AB16" i="5"/>
  <c r="E16" i="5"/>
  <c r="AB15" i="5"/>
  <c r="AB14" i="5"/>
  <c r="AB13" i="5"/>
  <c r="E13" i="5"/>
  <c r="AB12" i="5"/>
  <c r="E12" i="5"/>
  <c r="AB11" i="5"/>
  <c r="E11" i="5"/>
  <c r="AB10" i="5"/>
  <c r="E10" i="5"/>
  <c r="AB9" i="5"/>
  <c r="E9" i="5"/>
  <c r="AB8" i="5"/>
  <c r="E8" i="5"/>
  <c r="E7" i="5"/>
  <c r="E6" i="5"/>
  <c r="E5" i="5"/>
  <c r="E4" i="5"/>
  <c r="E3" i="5"/>
  <c r="K59" i="2"/>
  <c r="A59" i="7" s="1"/>
  <c r="K58" i="2"/>
  <c r="B58" i="7" s="1"/>
  <c r="C58" i="7" s="1"/>
  <c r="D58" i="7" s="1"/>
  <c r="K57" i="2"/>
  <c r="B57" i="7" s="1"/>
  <c r="C57" i="7" s="1"/>
  <c r="D57" i="7" s="1"/>
  <c r="K56" i="2"/>
  <c r="B56" i="7" s="1"/>
  <c r="C56" i="7" s="1"/>
  <c r="D56" i="7" s="1"/>
  <c r="K55" i="2"/>
  <c r="A55" i="7" s="1"/>
  <c r="K54" i="2"/>
  <c r="B54" i="7" s="1"/>
  <c r="C54" i="7" s="1"/>
  <c r="D54" i="7" s="1"/>
  <c r="K53" i="2"/>
  <c r="B53" i="7" s="1"/>
  <c r="C53" i="7" s="1"/>
  <c r="D53" i="7" s="1"/>
  <c r="K52" i="2"/>
  <c r="B52" i="7" s="1"/>
  <c r="C52" i="7" s="1"/>
  <c r="D52" i="7" s="1"/>
  <c r="K51" i="2"/>
  <c r="A51" i="7" s="1"/>
  <c r="K50" i="2"/>
  <c r="B50" i="7" s="1"/>
  <c r="C50" i="7" s="1"/>
  <c r="D50" i="7" s="1"/>
  <c r="K49" i="2"/>
  <c r="B49" i="7" s="1"/>
  <c r="C49" i="7" s="1"/>
  <c r="D49" i="7" s="1"/>
  <c r="K48" i="2"/>
  <c r="B48" i="7" s="1"/>
  <c r="C48" i="7" s="1"/>
  <c r="D48" i="7" s="1"/>
  <c r="K47" i="2"/>
  <c r="A47" i="7" s="1"/>
  <c r="K46" i="2"/>
  <c r="B46" i="7" s="1"/>
  <c r="C46" i="7" s="1"/>
  <c r="D46" i="7" s="1"/>
  <c r="K45" i="2"/>
  <c r="B45" i="7" s="1"/>
  <c r="C45" i="7" s="1"/>
  <c r="D45" i="7" s="1"/>
  <c r="K44" i="2"/>
  <c r="B44" i="7" s="1"/>
  <c r="C44" i="7" s="1"/>
  <c r="D44" i="7" s="1"/>
  <c r="K43" i="2"/>
  <c r="A43" i="7" s="1"/>
  <c r="K42" i="2"/>
  <c r="B42" i="7" s="1"/>
  <c r="C42" i="7" s="1"/>
  <c r="D42" i="7" s="1"/>
  <c r="K41" i="2"/>
  <c r="B41" i="7" s="1"/>
  <c r="C41" i="7" s="1"/>
  <c r="D41" i="7" s="1"/>
  <c r="K40" i="2"/>
  <c r="B40" i="7" s="1"/>
  <c r="C40" i="7" s="1"/>
  <c r="D40" i="7" s="1"/>
  <c r="K39" i="2"/>
  <c r="A39" i="7" s="1"/>
  <c r="K38" i="2"/>
  <c r="B38" i="7" s="1"/>
  <c r="C38" i="7" s="1"/>
  <c r="D38" i="7" s="1"/>
  <c r="K37" i="2"/>
  <c r="B37" i="7" s="1"/>
  <c r="C37" i="7" s="1"/>
  <c r="D37" i="7" s="1"/>
  <c r="K36" i="2"/>
  <c r="B36" i="7" s="1"/>
  <c r="C36" i="7" s="1"/>
  <c r="D36" i="7" s="1"/>
  <c r="K35" i="2"/>
  <c r="A35" i="7" s="1"/>
  <c r="K34" i="2"/>
  <c r="B34" i="7" s="1"/>
  <c r="C34" i="7" s="1"/>
  <c r="D34" i="7" s="1"/>
  <c r="K33" i="2"/>
  <c r="B33" i="7" s="1"/>
  <c r="C33" i="7" s="1"/>
  <c r="D33" i="7" s="1"/>
  <c r="K32" i="2"/>
  <c r="B32" i="7" s="1"/>
  <c r="C32" i="7" s="1"/>
  <c r="D32" i="7" s="1"/>
  <c r="K31" i="2"/>
  <c r="A31" i="7" s="1"/>
  <c r="K30" i="2"/>
  <c r="B30" i="7" s="1"/>
  <c r="C30" i="7" s="1"/>
  <c r="D30" i="7" s="1"/>
  <c r="K29" i="2"/>
  <c r="B29" i="7" s="1"/>
  <c r="C29" i="7" s="1"/>
  <c r="D29" i="7" s="1"/>
  <c r="K28" i="2"/>
  <c r="B28" i="7" s="1"/>
  <c r="C28" i="7" s="1"/>
  <c r="D28" i="7" s="1"/>
  <c r="K27" i="2"/>
  <c r="A27" i="7" s="1"/>
  <c r="K26" i="2"/>
  <c r="B26" i="7" s="1"/>
  <c r="C26" i="7" s="1"/>
  <c r="D26" i="7" s="1"/>
  <c r="K25" i="2"/>
  <c r="B25" i="7" s="1"/>
  <c r="C25" i="7" s="1"/>
  <c r="D25" i="7" s="1"/>
  <c r="K24" i="2"/>
  <c r="B24" i="7" s="1"/>
  <c r="C24" i="7" s="1"/>
  <c r="D24" i="7" s="1"/>
  <c r="K23" i="2"/>
  <c r="A23" i="7" s="1"/>
  <c r="K22" i="2"/>
  <c r="B22" i="7" s="1"/>
  <c r="C22" i="7" s="1"/>
  <c r="D22" i="7" s="1"/>
  <c r="K21" i="2"/>
  <c r="B21" i="7" s="1"/>
  <c r="C21" i="7" s="1"/>
  <c r="D21" i="7" s="1"/>
  <c r="K20" i="2"/>
  <c r="B20" i="7" s="1"/>
  <c r="C20" i="7" s="1"/>
  <c r="D20" i="7" s="1"/>
  <c r="K19" i="2"/>
  <c r="A19" i="7" s="1"/>
  <c r="K18" i="2"/>
  <c r="B18" i="7" s="1"/>
  <c r="C18" i="7" s="1"/>
  <c r="D18" i="7" s="1"/>
  <c r="K17" i="2"/>
  <c r="B17" i="7" s="1"/>
  <c r="C17" i="7" s="1"/>
  <c r="D17" i="7" s="1"/>
  <c r="K16" i="2"/>
  <c r="B16" i="7" s="1"/>
  <c r="C16" i="7" s="1"/>
  <c r="D16" i="7" s="1"/>
  <c r="K15" i="2"/>
  <c r="A15" i="7" s="1"/>
  <c r="K14" i="2"/>
  <c r="B14" i="7" s="1"/>
  <c r="C14" i="7" s="1"/>
  <c r="D14" i="7" s="1"/>
  <c r="K13" i="2"/>
  <c r="B13" i="7" s="1"/>
  <c r="C13" i="7" s="1"/>
  <c r="D13" i="7" s="1"/>
  <c r="K12" i="2"/>
  <c r="B12" i="7" s="1"/>
  <c r="C12" i="7" s="1"/>
  <c r="D12" i="7" s="1"/>
  <c r="K11" i="2"/>
  <c r="A11" i="7" s="1"/>
  <c r="K10" i="2"/>
  <c r="B10" i="7" s="1"/>
  <c r="C10" i="7" s="1"/>
  <c r="D10" i="7" s="1"/>
  <c r="K9" i="2"/>
  <c r="B9" i="7" s="1"/>
  <c r="C9" i="7" s="1"/>
  <c r="D9" i="7" s="1"/>
  <c r="K8" i="2"/>
  <c r="B8" i="7" s="1"/>
  <c r="K7" i="2"/>
  <c r="AB6" i="5" s="1"/>
  <c r="K6" i="2"/>
  <c r="B6" i="7" s="1"/>
  <c r="K5" i="2"/>
  <c r="AB4" i="5" s="1"/>
  <c r="K4" i="2"/>
  <c r="AB3" i="5" s="1"/>
  <c r="K3" i="2"/>
  <c r="B3" i="7" s="1"/>
  <c r="K2" i="2"/>
  <c r="E1" i="2"/>
  <c r="C6" i="7" l="1"/>
  <c r="D6" i="7" s="1"/>
  <c r="B51" i="7"/>
  <c r="C51" i="7" s="1"/>
  <c r="D51" i="7" s="1"/>
  <c r="B19" i="7"/>
  <c r="C19" i="7" s="1"/>
  <c r="D19" i="7" s="1"/>
  <c r="B35" i="7"/>
  <c r="C35" i="7" s="1"/>
  <c r="D35" i="7" s="1"/>
  <c r="A16" i="7"/>
  <c r="A32" i="7"/>
  <c r="A48" i="7"/>
  <c r="B11" i="7"/>
  <c r="C11" i="7" s="1"/>
  <c r="D11" i="7" s="1"/>
  <c r="A24" i="7"/>
  <c r="B27" i="7"/>
  <c r="C27" i="7" s="1"/>
  <c r="D27" i="7" s="1"/>
  <c r="A40" i="7"/>
  <c r="B43" i="7"/>
  <c r="C43" i="7" s="1"/>
  <c r="D43" i="7" s="1"/>
  <c r="A56" i="7"/>
  <c r="B59" i="7"/>
  <c r="C59" i="7" s="1"/>
  <c r="D59" i="7" s="1"/>
  <c r="A12" i="7"/>
  <c r="B15" i="7"/>
  <c r="C15" i="7" s="1"/>
  <c r="D15" i="7" s="1"/>
  <c r="A20" i="7"/>
  <c r="B23" i="7"/>
  <c r="C23" i="7" s="1"/>
  <c r="D23" i="7" s="1"/>
  <c r="A28" i="7"/>
  <c r="B31" i="7"/>
  <c r="C31" i="7" s="1"/>
  <c r="D31" i="7" s="1"/>
  <c r="A36" i="7"/>
  <c r="B39" i="7"/>
  <c r="C39" i="7" s="1"/>
  <c r="D39" i="7" s="1"/>
  <c r="A44" i="7"/>
  <c r="B47" i="7"/>
  <c r="C47" i="7" s="1"/>
  <c r="D47" i="7" s="1"/>
  <c r="A52" i="7"/>
  <c r="B55" i="7"/>
  <c r="C55" i="7" s="1"/>
  <c r="D55" i="7" s="1"/>
  <c r="AB2" i="5"/>
  <c r="B7" i="7"/>
  <c r="C7" i="7" s="1"/>
  <c r="D7" i="7" s="1"/>
  <c r="A8" i="7"/>
  <c r="C8" i="7"/>
  <c r="D8" i="7" s="1"/>
  <c r="A3" i="7"/>
  <c r="C3" i="7"/>
  <c r="D3" i="7" s="1"/>
  <c r="AB7" i="5"/>
  <c r="B4" i="7"/>
  <c r="A9" i="7"/>
  <c r="A13" i="7"/>
  <c r="A17" i="7"/>
  <c r="A21" i="7"/>
  <c r="A25" i="7"/>
  <c r="A29" i="7"/>
  <c r="A33" i="7"/>
  <c r="A37" i="7"/>
  <c r="A41" i="7"/>
  <c r="A45" i="7"/>
  <c r="A49" i="7"/>
  <c r="A53" i="7"/>
  <c r="A57" i="7"/>
  <c r="AB5" i="5"/>
  <c r="B5" i="7"/>
  <c r="C5" i="7" s="1"/>
  <c r="D5" i="7" s="1"/>
  <c r="A6" i="7"/>
  <c r="A10" i="7"/>
  <c r="A14" i="7"/>
  <c r="A18" i="7"/>
  <c r="A22" i="7"/>
  <c r="A26" i="7"/>
  <c r="A30" i="7"/>
  <c r="A34" i="7"/>
  <c r="A38" i="7"/>
  <c r="A42" i="7"/>
  <c r="A46" i="7"/>
  <c r="A50" i="7"/>
  <c r="A54" i="7"/>
  <c r="A58" i="7"/>
  <c r="A7" i="7" l="1"/>
  <c r="A5" i="7"/>
  <c r="C4" i="7"/>
  <c r="D4" i="7" s="1"/>
  <c r="A4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Pierrot</author>
  </authors>
  <commentList>
    <comment ref="E1" authorId="0" shapeId="0" xr:uid="{00000000-0006-0000-0200-000001000000}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</commentList>
</comments>
</file>

<file path=xl/sharedStrings.xml><?xml version="1.0" encoding="utf-8"?>
<sst xmlns="http://schemas.openxmlformats.org/spreadsheetml/2006/main" count="168" uniqueCount="61">
  <si>
    <t>Nom</t>
  </si>
  <si>
    <t>prénom</t>
  </si>
  <si>
    <t>téléphone</t>
  </si>
  <si>
    <t>Adresse</t>
  </si>
  <si>
    <t>Localité</t>
  </si>
  <si>
    <t>Mail</t>
  </si>
  <si>
    <t>SOUCHE</t>
  </si>
  <si>
    <t>PARIS</t>
  </si>
  <si>
    <t>A.S.A. LACOSTE</t>
  </si>
  <si>
    <t>date relevé</t>
  </si>
  <si>
    <t>index début</t>
  </si>
  <si>
    <t>index fin</t>
  </si>
  <si>
    <t>différence</t>
  </si>
  <si>
    <t>n</t>
  </si>
  <si>
    <t>CP</t>
  </si>
  <si>
    <t>index création</t>
  </si>
  <si>
    <t>compteur n°</t>
  </si>
  <si>
    <t>Michel</t>
  </si>
  <si>
    <t>facture envoyée le</t>
  </si>
  <si>
    <t>facture payée le</t>
  </si>
  <si>
    <t>lettre relance le</t>
  </si>
  <si>
    <t>état facture</t>
  </si>
  <si>
    <t>SOUCHE Michel</t>
  </si>
  <si>
    <t>création du dossier</t>
  </si>
  <si>
    <t>30/07/18</t>
  </si>
  <si>
    <t>SOU</t>
  </si>
  <si>
    <t>rue</t>
  </si>
  <si>
    <t xml:space="preserve">06 </t>
  </si>
  <si>
    <t>Marc</t>
  </si>
  <si>
    <t xml:space="preserve">chemin </t>
  </si>
  <si>
    <t>consommation</t>
  </si>
  <si>
    <t>adhérent</t>
  </si>
  <si>
    <t>réf. Compteur</t>
  </si>
  <si>
    <t>GOURP Pascal</t>
  </si>
  <si>
    <t>OLLIER Louis</t>
  </si>
  <si>
    <t>montant facture h.t.</t>
  </si>
  <si>
    <t>OLL_L</t>
  </si>
  <si>
    <t>OLLIER</t>
  </si>
  <si>
    <t>Louis</t>
  </si>
  <si>
    <t>06 01 78 21 32</t>
  </si>
  <si>
    <t>GOU</t>
  </si>
  <si>
    <t>GOURP</t>
  </si>
  <si>
    <t>Pascal</t>
  </si>
  <si>
    <t>rue de la chapelle</t>
  </si>
  <si>
    <t>BOU_J</t>
  </si>
  <si>
    <t>BOUNIOL</t>
  </si>
  <si>
    <t>Jacques</t>
  </si>
  <si>
    <t>rue de la mairie</t>
  </si>
  <si>
    <t>bouniol.jacques@laposte.net</t>
  </si>
  <si>
    <t>BOUNIOL Jacques</t>
  </si>
  <si>
    <t>BRU_M</t>
  </si>
  <si>
    <t>BRUNEL</t>
  </si>
  <si>
    <t>Michèle</t>
  </si>
  <si>
    <t>rue de cabanis</t>
  </si>
  <si>
    <t>BRUNEL Michèle</t>
  </si>
  <si>
    <t>changement compteur suite gel</t>
  </si>
  <si>
    <t>re changment compteur</t>
  </si>
  <si>
    <t>²</t>
  </si>
  <si>
    <t>CLAYON</t>
  </si>
  <si>
    <t>CLAYON Marc</t>
  </si>
  <si>
    <t>CLAY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</si>
</sst>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m/yy;@"/>
    <numFmt numFmtId="165" formatCode="0#&quot; &quot;##&quot; &quot;##&quot; &quot;##&quot; &quot;##"/>
    <numFmt numFmtId="166" formatCode="0##&quot;/&quot;000&quot; &quot;00&quot; &quot;00"/>
    <numFmt numFmtId="167" formatCode="dd/mm/yy;@"/>
    <numFmt numFmtId="168" formatCode="#,##0.00\ &quot;€&quot;"/>
  </numFmts>
  <fonts count="45" x14ac:knownFonts="1">
    <font>
      <sz val="14"/>
      <color theme="1"/>
      <name val="Bodoni MT"/>
      <family val="2"/>
    </font>
    <font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4"/>
      <color indexed="10"/>
      <name val="Tahoma"/>
      <family val="2"/>
    </font>
    <font>
      <sz val="10"/>
      <color theme="1"/>
      <name val="Arial"/>
      <family val="2"/>
    </font>
    <font>
      <sz val="8"/>
      <name val="Verdana"/>
      <family val="2"/>
    </font>
    <font>
      <sz val="8"/>
      <name val="Century Gothic"/>
      <family val="2"/>
    </font>
    <font>
      <b/>
      <sz val="11"/>
      <name val="Century Gothic"/>
      <family val="2"/>
    </font>
    <font>
      <b/>
      <sz val="8"/>
      <color indexed="8"/>
      <name val="Century Gothic"/>
      <family val="2"/>
    </font>
    <font>
      <b/>
      <sz val="12"/>
      <color rgb="FF0070C0"/>
      <name val="Century Gothic"/>
      <family val="2"/>
    </font>
    <font>
      <b/>
      <sz val="12"/>
      <color rgb="FFFF0000"/>
      <name val="Century Gothic"/>
      <family val="2"/>
    </font>
    <font>
      <sz val="8"/>
      <color indexed="9"/>
      <name val="Century Gothic"/>
      <family val="2"/>
    </font>
    <font>
      <sz val="8"/>
      <color indexed="8"/>
      <name val="Century Gothic"/>
      <family val="2"/>
    </font>
    <font>
      <b/>
      <sz val="8"/>
      <name val="Century Gothic"/>
      <family val="2"/>
    </font>
    <font>
      <b/>
      <sz val="8"/>
      <color indexed="18"/>
      <name val="Century Gothic"/>
      <family val="2"/>
    </font>
    <font>
      <sz val="14"/>
      <color theme="1"/>
      <name val="Century Gothic"/>
      <family val="2"/>
    </font>
    <font>
      <sz val="10"/>
      <color theme="1"/>
      <name val="Century Gothic"/>
      <family val="2"/>
    </font>
    <font>
      <sz val="14"/>
      <color rgb="FFFF0000"/>
      <name val="Century Gothic"/>
      <family val="2"/>
    </font>
    <font>
      <sz val="8"/>
      <color theme="1"/>
      <name val="Century Gothic"/>
      <family val="2"/>
    </font>
    <font>
      <i/>
      <u/>
      <sz val="10"/>
      <color rgb="FF0066FF"/>
      <name val="Century Gothic"/>
      <family val="2"/>
    </font>
    <font>
      <sz val="12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name val="Century Gothic"/>
      <family val="2"/>
    </font>
    <font>
      <sz val="10"/>
      <name val="Century Gothic"/>
      <family val="2"/>
    </font>
    <font>
      <b/>
      <i/>
      <sz val="8"/>
      <name val="Verdana"/>
      <family val="2"/>
    </font>
    <font>
      <b/>
      <i/>
      <sz val="8"/>
      <color theme="2" tint="-0.749992370372631"/>
      <name val="Verdana"/>
      <family val="2"/>
    </font>
    <font>
      <b/>
      <i/>
      <sz val="8"/>
      <color theme="1"/>
      <name val="Verdana"/>
      <family val="2"/>
    </font>
    <font>
      <b/>
      <i/>
      <sz val="8"/>
      <color rgb="FFFF0000"/>
      <name val="Century Gothic"/>
      <family val="2"/>
    </font>
    <font>
      <b/>
      <i/>
      <u/>
      <sz val="8"/>
      <color rgb="FF0066FF"/>
      <name val="Century Gothic"/>
      <family val="2"/>
    </font>
    <font>
      <b/>
      <i/>
      <sz val="8"/>
      <color theme="1"/>
      <name val="Century Gothic"/>
      <family val="2"/>
    </font>
    <font>
      <b/>
      <i/>
      <sz val="8"/>
      <name val="Century Gothic"/>
      <family val="2"/>
    </font>
    <font>
      <sz val="10"/>
      <color theme="1"/>
      <name val="Verdana"/>
      <family val="2"/>
    </font>
    <font>
      <sz val="8"/>
      <color theme="2" tint="-0.749992370372631"/>
      <name val="Verdana"/>
      <family val="2"/>
    </font>
    <font>
      <sz val="8"/>
      <color theme="1"/>
      <name val="Verdana"/>
      <family val="2"/>
    </font>
    <font>
      <sz val="8"/>
      <color rgb="FFFF0000"/>
      <name val="Verdana"/>
      <family val="2"/>
    </font>
    <font>
      <sz val="11"/>
      <color theme="1"/>
      <name val="Calibri"/>
      <family val="2"/>
      <scheme val="minor"/>
    </font>
    <font>
      <sz val="14"/>
      <color rgb="FF000000"/>
      <name val="Bodoni MT"/>
      <family val="1"/>
    </font>
    <font>
      <b/>
      <sz val="8"/>
      <color rgb="FFFF0000"/>
      <name val="Century Gothic"/>
      <family val="2"/>
    </font>
    <font>
      <b/>
      <sz val="14"/>
      <color rgb="FFFF0000"/>
      <name val="Century Gothic"/>
      <family val="2"/>
    </font>
    <font>
      <sz val="11"/>
      <color theme="2"/>
      <name val="Century Gothic"/>
      <family val="2"/>
    </font>
    <font>
      <sz val="11"/>
      <color rgb="FFFF0000"/>
      <name val="Century Gothic"/>
      <family val="2"/>
    </font>
    <font>
      <sz val="10"/>
      <name val="Arial"/>
      <family val="2"/>
    </font>
    <font>
      <sz val="10"/>
      <name val="Verdana"/>
      <family val="2"/>
    </font>
    <font>
      <sz val="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gray06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gray0625">
        <bgColor theme="0" tint="-4.9989318521683403E-2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rgb="FF3A1953"/>
      </left>
      <right/>
      <top style="thick">
        <color rgb="FF3A1953"/>
      </top>
      <bottom style="thin">
        <color rgb="FF3A1953"/>
      </bottom>
      <diagonal/>
    </border>
    <border>
      <left/>
      <right style="thin">
        <color rgb="FF3A1953"/>
      </right>
      <top style="thick">
        <color rgb="FF3A1953"/>
      </top>
      <bottom style="thin">
        <color rgb="FF3A195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thick">
        <color rgb="FF3A1953"/>
      </top>
      <bottom style="thin">
        <color rgb="FF3A195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4" fillId="0" borderId="0"/>
    <xf numFmtId="0" fontId="5" fillId="0" borderId="0"/>
    <xf numFmtId="0" fontId="36" fillId="0" borderId="0"/>
  </cellStyleXfs>
  <cellXfs count="143">
    <xf numFmtId="0" fontId="0" fillId="0" borderId="0" xfId="0"/>
    <xf numFmtId="0" fontId="6" fillId="0" borderId="0" xfId="2" applyFont="1"/>
    <xf numFmtId="0" fontId="6" fillId="5" borderId="4" xfId="2" applyFont="1" applyFill="1" applyBorder="1"/>
    <xf numFmtId="0" fontId="6" fillId="5" borderId="5" xfId="2" applyFont="1" applyFill="1" applyBorder="1"/>
    <xf numFmtId="0" fontId="6" fillId="5" borderId="6" xfId="2" applyFont="1" applyFill="1" applyBorder="1"/>
    <xf numFmtId="0" fontId="6" fillId="5" borderId="7" xfId="2" applyFont="1" applyFill="1" applyBorder="1"/>
    <xf numFmtId="0" fontId="6" fillId="5" borderId="0" xfId="2" applyFont="1" applyFill="1" applyBorder="1"/>
    <xf numFmtId="14" fontId="6" fillId="5" borderId="0" xfId="2" applyNumberFormat="1" applyFont="1" applyFill="1" applyBorder="1"/>
    <xf numFmtId="0" fontId="6" fillId="5" borderId="8" xfId="2" applyFont="1" applyFill="1" applyBorder="1"/>
    <xf numFmtId="0" fontId="8" fillId="5" borderId="0" xfId="2" applyFont="1" applyFill="1" applyBorder="1"/>
    <xf numFmtId="1" fontId="10" fillId="6" borderId="9" xfId="2" applyNumberFormat="1" applyFont="1" applyFill="1" applyBorder="1" applyAlignment="1">
      <alignment horizontal="center" vertical="center"/>
    </xf>
    <xf numFmtId="14" fontId="6" fillId="5" borderId="8" xfId="2" applyNumberFormat="1" applyFont="1" applyFill="1" applyBorder="1"/>
    <xf numFmtId="0" fontId="11" fillId="7" borderId="5" xfId="2" applyFont="1" applyFill="1" applyBorder="1" applyAlignment="1">
      <alignment horizontal="left"/>
    </xf>
    <xf numFmtId="0" fontId="11" fillId="7" borderId="5" xfId="2" applyFont="1" applyFill="1" applyBorder="1" applyAlignment="1">
      <alignment horizontal="right"/>
    </xf>
    <xf numFmtId="14" fontId="6" fillId="0" borderId="0" xfId="2" applyNumberFormat="1" applyFont="1"/>
    <xf numFmtId="167" fontId="12" fillId="8" borderId="11" xfId="2" applyNumberFormat="1" applyFont="1" applyFill="1" applyBorder="1" applyAlignment="1">
      <alignment horizontal="left"/>
    </xf>
    <xf numFmtId="1" fontId="13" fillId="9" borderId="11" xfId="2" applyNumberFormat="1" applyFont="1" applyFill="1" applyBorder="1" applyAlignment="1"/>
    <xf numFmtId="1" fontId="6" fillId="6" borderId="11" xfId="2" applyNumberFormat="1" applyFont="1" applyFill="1" applyBorder="1" applyAlignment="1"/>
    <xf numFmtId="167" fontId="14" fillId="8" borderId="11" xfId="2" applyNumberFormat="1" applyFont="1" applyFill="1" applyBorder="1" applyAlignment="1">
      <alignment horizontal="left"/>
    </xf>
    <xf numFmtId="0" fontId="6" fillId="5" borderId="12" xfId="2" applyFont="1" applyFill="1" applyBorder="1"/>
    <xf numFmtId="0" fontId="6" fillId="5" borderId="13" xfId="2" applyFont="1" applyFill="1" applyBorder="1"/>
    <xf numFmtId="0" fontId="6" fillId="5" borderId="14" xfId="2" applyFont="1" applyFill="1" applyBorder="1"/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center" vertical="center"/>
    </xf>
    <xf numFmtId="165" fontId="18" fillId="0" borderId="0" xfId="0" applyNumberFormat="1" applyFont="1"/>
    <xf numFmtId="166" fontId="19" fillId="0" borderId="0" xfId="0" applyNumberFormat="1" applyFont="1"/>
    <xf numFmtId="14" fontId="16" fillId="0" borderId="0" xfId="0" applyNumberFormat="1" applyFont="1"/>
    <xf numFmtId="0" fontId="18" fillId="0" borderId="0" xfId="0" applyFont="1"/>
    <xf numFmtId="0" fontId="17" fillId="4" borderId="0" xfId="0" applyFont="1" applyFill="1" applyAlignment="1">
      <alignment horizontal="center" vertical="center"/>
    </xf>
    <xf numFmtId="0" fontId="21" fillId="0" borderId="0" xfId="0" applyFont="1"/>
    <xf numFmtId="49" fontId="23" fillId="0" borderId="0" xfId="0" quotePrefix="1" applyNumberFormat="1" applyFont="1" applyBorder="1" applyAlignment="1">
      <alignment horizontal="left" vertical="center"/>
    </xf>
    <xf numFmtId="49" fontId="23" fillId="0" borderId="0" xfId="0" quotePrefix="1" applyNumberFormat="1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1" fontId="22" fillId="0" borderId="0" xfId="0" applyNumberFormat="1" applyFont="1" applyBorder="1" applyAlignment="1">
      <alignment horizontal="center" vertical="center" wrapText="1"/>
    </xf>
    <xf numFmtId="49" fontId="21" fillId="0" borderId="0" xfId="0" applyNumberFormat="1" applyFont="1" applyAlignment="1">
      <alignment horizontal="left" vertical="center"/>
    </xf>
    <xf numFmtId="1" fontId="21" fillId="0" borderId="0" xfId="0" applyNumberFormat="1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/>
    </xf>
    <xf numFmtId="1" fontId="21" fillId="0" borderId="0" xfId="0" applyNumberFormat="1" applyFont="1" applyAlignment="1">
      <alignment horizontal="left" vertical="center"/>
    </xf>
    <xf numFmtId="164" fontId="21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49" fontId="7" fillId="0" borderId="0" xfId="0" quotePrefix="1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21" fillId="3" borderId="0" xfId="0" applyFont="1" applyFill="1"/>
    <xf numFmtId="0" fontId="19" fillId="0" borderId="0" xfId="0" applyNumberFormat="1" applyFont="1"/>
    <xf numFmtId="0" fontId="21" fillId="2" borderId="0" xfId="0" applyFont="1" applyFill="1"/>
    <xf numFmtId="0" fontId="16" fillId="0" borderId="0" xfId="0" applyFont="1" applyAlignment="1">
      <alignment horizontal="center" wrapText="1"/>
    </xf>
    <xf numFmtId="1" fontId="19" fillId="0" borderId="11" xfId="0" applyNumberFormat="1" applyFont="1" applyBorder="1" applyAlignment="1">
      <alignment horizontal="left" vertical="center"/>
    </xf>
    <xf numFmtId="0" fontId="16" fillId="0" borderId="18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49" fontId="24" fillId="0" borderId="11" xfId="0" applyNumberFormat="1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/>
    </xf>
    <xf numFmtId="164" fontId="16" fillId="0" borderId="11" xfId="0" applyNumberFormat="1" applyFont="1" applyBorder="1" applyAlignment="1">
      <alignment horizontal="left" vertical="center"/>
    </xf>
    <xf numFmtId="49" fontId="16" fillId="0" borderId="11" xfId="0" applyNumberFormat="1" applyFont="1" applyBorder="1" applyAlignment="1">
      <alignment horizontal="left" vertical="center"/>
    </xf>
    <xf numFmtId="1" fontId="19" fillId="0" borderId="11" xfId="0" quotePrefix="1" applyNumberFormat="1" applyFont="1" applyBorder="1" applyAlignment="1">
      <alignment horizontal="left" vertical="center"/>
    </xf>
    <xf numFmtId="0" fontId="16" fillId="0" borderId="11" xfId="0" quotePrefix="1" applyFont="1" applyBorder="1" applyAlignment="1">
      <alignment horizontal="left" vertical="center"/>
    </xf>
    <xf numFmtId="1" fontId="16" fillId="0" borderId="19" xfId="0" applyNumberFormat="1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/>
    </xf>
    <xf numFmtId="164" fontId="16" fillId="0" borderId="20" xfId="0" applyNumberFormat="1" applyFont="1" applyBorder="1" applyAlignment="1">
      <alignment horizontal="left" vertical="center"/>
    </xf>
    <xf numFmtId="49" fontId="16" fillId="0" borderId="20" xfId="0" applyNumberFormat="1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6" fillId="0" borderId="21" xfId="0" applyFont="1" applyBorder="1" applyAlignment="1">
      <alignment horizontal="left" vertical="center"/>
    </xf>
    <xf numFmtId="0" fontId="21" fillId="10" borderId="0" xfId="0" applyFont="1" applyFill="1"/>
    <xf numFmtId="0" fontId="18" fillId="6" borderId="0" xfId="0" applyFont="1" applyFill="1"/>
    <xf numFmtId="165" fontId="18" fillId="6" borderId="0" xfId="0" applyNumberFormat="1" applyFont="1" applyFill="1"/>
    <xf numFmtId="0" fontId="15" fillId="6" borderId="0" xfId="0" applyFont="1" applyFill="1"/>
    <xf numFmtId="0" fontId="25" fillId="11" borderId="0" xfId="2" applyFont="1" applyFill="1"/>
    <xf numFmtId="0" fontId="2" fillId="3" borderId="0" xfId="0" applyFont="1" applyFill="1"/>
    <xf numFmtId="0" fontId="16" fillId="0" borderId="0" xfId="0" applyFont="1" applyAlignment="1">
      <alignment horizontal="center" vertical="center" wrapText="1"/>
    </xf>
    <xf numFmtId="0" fontId="21" fillId="10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28" fillId="2" borderId="0" xfId="0" applyNumberFormat="1" applyFont="1" applyFill="1" applyAlignment="1">
      <alignment horizontal="center" vertical="center"/>
    </xf>
    <xf numFmtId="0" fontId="29" fillId="0" borderId="11" xfId="0" applyFont="1" applyBorder="1" applyAlignment="1">
      <alignment horizontal="left" vertical="center"/>
    </xf>
    <xf numFmtId="1" fontId="29" fillId="0" borderId="11" xfId="0" applyNumberFormat="1" applyFont="1" applyBorder="1" applyAlignment="1">
      <alignment horizontal="left" vertical="center"/>
    </xf>
    <xf numFmtId="1" fontId="29" fillId="0" borderId="11" xfId="0" quotePrefix="1" applyNumberFormat="1" applyFont="1" applyBorder="1" applyAlignment="1">
      <alignment horizontal="left" vertical="center"/>
    </xf>
    <xf numFmtId="0" fontId="30" fillId="0" borderId="1" xfId="0" applyFont="1" applyFill="1" applyBorder="1" applyAlignment="1">
      <alignment horizontal="left" vertical="center"/>
    </xf>
    <xf numFmtId="0" fontId="30" fillId="0" borderId="2" xfId="0" applyFont="1" applyFill="1" applyBorder="1" applyAlignment="1">
      <alignment horizontal="left" vertical="center"/>
    </xf>
    <xf numFmtId="0" fontId="30" fillId="0" borderId="2" xfId="0" quotePrefix="1" applyFont="1" applyFill="1" applyBorder="1" applyAlignment="1">
      <alignment horizontal="left" vertical="center"/>
    </xf>
    <xf numFmtId="49" fontId="30" fillId="0" borderId="0" xfId="0" applyNumberFormat="1" applyFont="1" applyAlignment="1">
      <alignment horizontal="left" vertical="center"/>
    </xf>
    <xf numFmtId="0" fontId="30" fillId="0" borderId="0" xfId="0" applyFont="1" applyFill="1" applyBorder="1" applyAlignment="1">
      <alignment horizontal="left" vertical="center"/>
    </xf>
    <xf numFmtId="0" fontId="30" fillId="0" borderId="0" xfId="0" applyFont="1" applyAlignment="1">
      <alignment horizontal="left" vertical="center"/>
    </xf>
    <xf numFmtId="1" fontId="30" fillId="6" borderId="17" xfId="0" applyNumberFormat="1" applyFont="1" applyFill="1" applyBorder="1" applyAlignment="1">
      <alignment horizontal="center" vertical="center" wrapText="1"/>
    </xf>
    <xf numFmtId="0" fontId="30" fillId="6" borderId="17" xfId="0" applyFont="1" applyFill="1" applyBorder="1" applyAlignment="1">
      <alignment horizontal="center" vertical="center" wrapText="1"/>
    </xf>
    <xf numFmtId="164" fontId="30" fillId="6" borderId="17" xfId="0" applyNumberFormat="1" applyFont="1" applyFill="1" applyBorder="1" applyAlignment="1">
      <alignment horizontal="center" vertical="center" wrapText="1"/>
    </xf>
    <xf numFmtId="0" fontId="30" fillId="6" borderId="0" xfId="0" applyFont="1" applyFill="1" applyAlignment="1">
      <alignment horizontal="center" vertical="center" wrapText="1"/>
    </xf>
    <xf numFmtId="0" fontId="30" fillId="6" borderId="17" xfId="0" quotePrefix="1" applyFont="1" applyFill="1" applyBorder="1" applyAlignment="1">
      <alignment horizontal="center" vertical="center" wrapText="1"/>
    </xf>
    <xf numFmtId="49" fontId="30" fillId="6" borderId="17" xfId="0" applyNumberFormat="1" applyFont="1" applyFill="1" applyBorder="1" applyAlignment="1">
      <alignment horizontal="center" vertical="center" wrapText="1"/>
    </xf>
    <xf numFmtId="0" fontId="30" fillId="0" borderId="18" xfId="0" applyFont="1" applyBorder="1" applyAlignment="1">
      <alignment horizontal="left" vertical="center"/>
    </xf>
    <xf numFmtId="0" fontId="30" fillId="0" borderId="11" xfId="0" applyFont="1" applyBorder="1" applyAlignment="1">
      <alignment horizontal="left" vertical="center"/>
    </xf>
    <xf numFmtId="164" fontId="30" fillId="0" borderId="11" xfId="0" applyNumberFormat="1" applyFont="1" applyBorder="1" applyAlignment="1">
      <alignment horizontal="left" vertical="center"/>
    </xf>
    <xf numFmtId="49" fontId="30" fillId="0" borderId="11" xfId="0" applyNumberFormat="1" applyFont="1" applyBorder="1" applyAlignment="1">
      <alignment horizontal="left" vertical="center"/>
    </xf>
    <xf numFmtId="0" fontId="31" fillId="0" borderId="11" xfId="0" quotePrefix="1" applyFont="1" applyBorder="1" applyAlignment="1">
      <alignment horizontal="left" vertical="center"/>
    </xf>
    <xf numFmtId="49" fontId="31" fillId="0" borderId="11" xfId="0" quotePrefix="1" applyNumberFormat="1" applyFont="1" applyBorder="1" applyAlignment="1">
      <alignment horizontal="left" vertical="center"/>
    </xf>
    <xf numFmtId="49" fontId="31" fillId="0" borderId="11" xfId="0" applyNumberFormat="1" applyFont="1" applyBorder="1" applyAlignment="1">
      <alignment horizontal="left" vertical="center" wrapText="1"/>
    </xf>
    <xf numFmtId="0" fontId="25" fillId="6" borderId="0" xfId="0" quotePrefix="1" applyFont="1" applyFill="1" applyBorder="1" applyAlignment="1">
      <alignment horizontal="left" vertical="center"/>
    </xf>
    <xf numFmtId="0" fontId="25" fillId="6" borderId="0" xfId="0" applyFont="1" applyFill="1" applyBorder="1" applyAlignment="1">
      <alignment horizontal="left" vertical="center"/>
    </xf>
    <xf numFmtId="0" fontId="27" fillId="6" borderId="0" xfId="0" applyFont="1" applyFill="1" applyBorder="1" applyAlignment="1">
      <alignment horizontal="left" vertical="center"/>
    </xf>
    <xf numFmtId="0" fontId="26" fillId="6" borderId="0" xfId="1" applyFont="1" applyFill="1" applyBorder="1" applyAlignment="1">
      <alignment horizontal="left" vertical="center"/>
    </xf>
    <xf numFmtId="0" fontId="25" fillId="0" borderId="11" xfId="0" applyFont="1" applyFill="1" applyBorder="1" applyAlignment="1">
      <alignment horizontal="left" vertical="center"/>
    </xf>
    <xf numFmtId="0" fontId="26" fillId="0" borderId="11" xfId="0" applyFont="1" applyFill="1" applyBorder="1" applyAlignment="1">
      <alignment horizontal="left" vertical="center"/>
    </xf>
    <xf numFmtId="0" fontId="32" fillId="0" borderId="11" xfId="0" applyFont="1" applyFill="1" applyBorder="1" applyAlignment="1">
      <alignment horizontal="left" vertical="center"/>
    </xf>
    <xf numFmtId="0" fontId="27" fillId="0" borderId="11" xfId="0" applyFont="1" applyFill="1" applyBorder="1" applyAlignment="1">
      <alignment horizontal="left" vertical="center"/>
    </xf>
    <xf numFmtId="0" fontId="26" fillId="0" borderId="11" xfId="1" applyFont="1" applyFill="1" applyBorder="1" applyAlignment="1">
      <alignment horizontal="left" vertical="center"/>
    </xf>
    <xf numFmtId="1" fontId="30" fillId="0" borderId="11" xfId="0" applyNumberFormat="1" applyFont="1" applyBorder="1" applyAlignment="1">
      <alignment horizontal="left" vertical="center"/>
    </xf>
    <xf numFmtId="1" fontId="30" fillId="0" borderId="11" xfId="0" applyNumberFormat="1" applyFont="1" applyBorder="1" applyAlignment="1">
      <alignment horizontal="left" vertical="center" wrapText="1"/>
    </xf>
    <xf numFmtId="1" fontId="16" fillId="0" borderId="11" xfId="0" applyNumberFormat="1" applyFont="1" applyBorder="1" applyAlignment="1">
      <alignment horizontal="left" vertical="center"/>
    </xf>
    <xf numFmtId="0" fontId="27" fillId="6" borderId="0" xfId="0" applyFont="1" applyFill="1"/>
    <xf numFmtId="0" fontId="27" fillId="6" borderId="0" xfId="0" applyFont="1" applyFill="1" applyBorder="1"/>
    <xf numFmtId="0" fontId="34" fillId="6" borderId="0" xfId="0" applyFont="1" applyFill="1"/>
    <xf numFmtId="0" fontId="35" fillId="9" borderId="0" xfId="0" applyFont="1" applyFill="1" applyAlignment="1">
      <alignment horizontal="center" vertical="center"/>
    </xf>
    <xf numFmtId="16" fontId="33" fillId="6" borderId="0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/>
    </xf>
    <xf numFmtId="0" fontId="26" fillId="6" borderId="0" xfId="0" applyFont="1" applyFill="1" applyBorder="1" applyAlignment="1">
      <alignment horizontal="left"/>
    </xf>
    <xf numFmtId="0" fontId="26" fillId="6" borderId="3" xfId="0" applyFont="1" applyFill="1" applyBorder="1" applyAlignment="1">
      <alignment horizontal="left"/>
    </xf>
    <xf numFmtId="0" fontId="27" fillId="6" borderId="0" xfId="0" applyFont="1" applyFill="1" applyBorder="1" applyAlignment="1">
      <alignment horizontal="left"/>
    </xf>
    <xf numFmtId="0" fontId="5" fillId="12" borderId="0" xfId="2" applyFont="1" applyFill="1" applyBorder="1"/>
    <xf numFmtId="1" fontId="38" fillId="9" borderId="11" xfId="2" applyNumberFormat="1" applyFont="1" applyFill="1" applyBorder="1" applyAlignment="1"/>
    <xf numFmtId="0" fontId="39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Fill="1"/>
    <xf numFmtId="0" fontId="1" fillId="4" borderId="22" xfId="0" applyFont="1" applyFill="1" applyBorder="1" applyAlignment="1">
      <alignment horizontal="center"/>
    </xf>
    <xf numFmtId="0" fontId="1" fillId="4" borderId="22" xfId="0" applyFont="1" applyFill="1" applyBorder="1"/>
    <xf numFmtId="168" fontId="1" fillId="4" borderId="22" xfId="0" applyNumberFormat="1" applyFont="1" applyFill="1" applyBorder="1"/>
    <xf numFmtId="14" fontId="1" fillId="13" borderId="22" xfId="0" applyNumberFormat="1" applyFont="1" applyFill="1" applyBorder="1"/>
    <xf numFmtId="167" fontId="1" fillId="13" borderId="22" xfId="0" applyNumberFormat="1" applyFont="1" applyFill="1" applyBorder="1"/>
    <xf numFmtId="0" fontId="1" fillId="13" borderId="22" xfId="0" applyFont="1" applyFill="1" applyBorder="1" applyAlignment="1">
      <alignment horizontal="center"/>
    </xf>
    <xf numFmtId="0" fontId="1" fillId="13" borderId="22" xfId="0" applyFont="1" applyFill="1" applyBorder="1"/>
    <xf numFmtId="0" fontId="1" fillId="0" borderId="22" xfId="0" applyFont="1" applyBorder="1" applyAlignment="1">
      <alignment horizontal="center"/>
    </xf>
    <xf numFmtId="0" fontId="1" fillId="0" borderId="22" xfId="0" applyFont="1" applyBorder="1"/>
    <xf numFmtId="0" fontId="41" fillId="15" borderId="0" xfId="0" applyFont="1" applyFill="1"/>
    <xf numFmtId="0" fontId="0" fillId="16" borderId="0" xfId="0" applyFill="1"/>
    <xf numFmtId="1" fontId="12" fillId="8" borderId="11" xfId="2" applyNumberFormat="1" applyFont="1" applyFill="1" applyBorder="1" applyAlignment="1">
      <alignment horizontal="right"/>
    </xf>
    <xf numFmtId="1" fontId="14" fillId="8" borderId="11" xfId="2" applyNumberFormat="1" applyFont="1" applyFill="1" applyBorder="1" applyAlignment="1">
      <alignment horizontal="right"/>
    </xf>
    <xf numFmtId="0" fontId="40" fillId="14" borderId="22" xfId="0" applyFont="1" applyFill="1" applyBorder="1" applyAlignment="1">
      <alignment horizontal="center" vertical="center" wrapText="1"/>
    </xf>
    <xf numFmtId="0" fontId="6" fillId="0" borderId="15" xfId="2" applyFont="1" applyBorder="1" applyAlignment="1">
      <alignment horizontal="center"/>
    </xf>
    <xf numFmtId="0" fontId="6" fillId="0" borderId="0" xfId="2" applyFont="1" applyAlignment="1">
      <alignment horizontal="center"/>
    </xf>
    <xf numFmtId="0" fontId="9" fillId="6" borderId="9" xfId="2" applyFont="1" applyFill="1" applyBorder="1" applyAlignment="1">
      <alignment horizontal="center" vertical="center"/>
    </xf>
    <xf numFmtId="0" fontId="9" fillId="6" borderId="16" xfId="2" applyFont="1" applyFill="1" applyBorder="1" applyAlignment="1">
      <alignment horizontal="center" vertical="center"/>
    </xf>
    <xf numFmtId="0" fontId="9" fillId="6" borderId="10" xfId="2" applyFont="1" applyFill="1" applyBorder="1" applyAlignment="1">
      <alignment horizontal="center" vertical="center"/>
    </xf>
    <xf numFmtId="0" fontId="7" fillId="5" borderId="0" xfId="2" quotePrefix="1" applyFont="1" applyFill="1" applyBorder="1" applyAlignment="1">
      <alignment horizontal="center"/>
    </xf>
  </cellXfs>
  <cellStyles count="4">
    <cellStyle name="Normal" xfId="0" builtinId="0"/>
    <cellStyle name="Normal 2" xfId="1" xr:uid="{00000000-0005-0000-0000-000002000000}"/>
    <cellStyle name="Normal 4" xfId="3" xr:uid="{6594D9DD-62C8-400B-A72A-D442884F9789}"/>
    <cellStyle name="Normal_CréationOngletsModele2" xfId="2" xr:uid="{E8E278F2-B075-4907-A487-1FD08FDB6A50}"/>
  </cellStyles>
  <dxfs count="3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 editAs="oneCell">
    <xdr:from>
      <xdr:col>8</xdr:col>
      <xdr:colOff>47625</xdr:colOff>
      <xdr:row>10</xdr:row>
      <xdr:rowOff>28575</xdr:rowOff>
    </xdr:from>
    <xdr:to>
      <xdr:col>8</xdr:col>
      <xdr:colOff>519055</xdr:colOff>
      <xdr:row>11</xdr:row>
      <xdr:rowOff>219075</xdr:rowOff>
    </xdr:to>
    <xdr:pic macro="[0]!fermeture_sauvegarde_click">
      <xdr:nvPicPr>
        <xdr:cNvPr id="8" name="Image_fermetur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375" y="2876550"/>
          <a:ext cx="471430" cy="438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476250</xdr:colOff>
          <xdr:row>0</xdr:row>
          <xdr:rowOff>257175</xdr:rowOff>
        </xdr:from>
        <xdr:to>
          <xdr:col>15</xdr:col>
          <xdr:colOff>323850</xdr:colOff>
          <xdr:row>1</xdr:row>
          <xdr:rowOff>114300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Bodoni MT"/>
                </a:rPr>
                <a:t>affiche ts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466725</xdr:colOff>
          <xdr:row>3</xdr:row>
          <xdr:rowOff>114300</xdr:rowOff>
        </xdr:from>
        <xdr:to>
          <xdr:col>3</xdr:col>
          <xdr:colOff>904875</xdr:colOff>
          <xdr:row>6</xdr:row>
          <xdr:rowOff>95250</xdr:rowOff>
        </xdr:to>
        <xdr:sp macro="" textlink="">
          <xdr:nvSpPr>
            <xdr:cNvPr id="3080" name="CommandButton1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88ED1DF3-9B12-4D52-AD2C-68C0AC685B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974397</xdr:colOff>
      <xdr:row>0</xdr:row>
      <xdr:rowOff>32845</xdr:rowOff>
    </xdr:from>
    <xdr:to>
      <xdr:col>14</xdr:col>
      <xdr:colOff>853966</xdr:colOff>
      <xdr:row>1</xdr:row>
      <xdr:rowOff>339397</xdr:rowOff>
    </xdr:to>
    <xdr:sp macro="[0]!Aid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5316638" y="32845"/>
          <a:ext cx="864914" cy="5583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?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0</xdr:row>
          <xdr:rowOff>66675</xdr:rowOff>
        </xdr:from>
        <xdr:to>
          <xdr:col>3</xdr:col>
          <xdr:colOff>866775</xdr:colOff>
          <xdr:row>0</xdr:row>
          <xdr:rowOff>447675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447675</xdr:colOff>
          <xdr:row>0</xdr:row>
          <xdr:rowOff>95250</xdr:rowOff>
        </xdr:from>
        <xdr:to>
          <xdr:col>6</xdr:col>
          <xdr:colOff>219075</xdr:colOff>
          <xdr:row>0</xdr:row>
          <xdr:rowOff>400050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Bodoni MT"/>
                </a:rPr>
                <a:t>classt OA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Bodoni MT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1628775</xdr:colOff>
          <xdr:row>0</xdr:row>
          <xdr:rowOff>66675</xdr:rowOff>
        </xdr:from>
        <xdr:to>
          <xdr:col>5</xdr:col>
          <xdr:colOff>3143250</xdr:colOff>
          <xdr:row>0</xdr:row>
          <xdr:rowOff>400050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85725</xdr:colOff>
          <xdr:row>0</xdr:row>
          <xdr:rowOff>304800</xdr:rowOff>
        </xdr:from>
        <xdr:to>
          <xdr:col>24</xdr:col>
          <xdr:colOff>819150</xdr:colOff>
          <xdr:row>2</xdr:row>
          <xdr:rowOff>28575</xdr:rowOff>
        </xdr:to>
        <xdr:sp macro="" textlink="">
          <xdr:nvSpPr>
            <xdr:cNvPr id="6147" name="CommandButton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2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85725</xdr:rowOff>
        </xdr:from>
        <xdr:to>
          <xdr:col>5</xdr:col>
          <xdr:colOff>1047750</xdr:colOff>
          <xdr:row>0</xdr:row>
          <xdr:rowOff>314325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2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Bodoni MT"/>
                </a:rPr>
                <a:t>OA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Bodoni MT"/>
                </a:rPr>
                <a:t>clsst / OA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0</xdr:row>
          <xdr:rowOff>57150</xdr:rowOff>
        </xdr:from>
        <xdr:to>
          <xdr:col>9</xdr:col>
          <xdr:colOff>295275</xdr:colOff>
          <xdr:row>1</xdr:row>
          <xdr:rowOff>161925</xdr:rowOff>
        </xdr:to>
        <xdr:sp macro="" textlink="">
          <xdr:nvSpPr>
            <xdr:cNvPr id="31745" name="CommandButton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0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419100</xdr:colOff>
      <xdr:row>4</xdr:row>
      <xdr:rowOff>171450</xdr:rowOff>
    </xdr:from>
    <xdr:to>
      <xdr:col>12</xdr:col>
      <xdr:colOff>266700</xdr:colOff>
      <xdr:row>7</xdr:row>
      <xdr:rowOff>152400</xdr:rowOff>
    </xdr:to>
    <xdr:pic macro="[0]!modèle_Image2_Cliquer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0800" y="847725"/>
          <a:ext cx="609600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6.emf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2"/>
  <sheetViews>
    <sheetView showGridLines="0" showRowColHeaders="0" workbookViewId="0">
      <selection activeCell="E16" sqref="E16"/>
    </sheetView>
  </sheetViews>
  <sheetFormatPr baseColWidth="10" defaultRowHeight="19.5" x14ac:dyDescent="0.35"/>
  <cols>
    <col min="1" max="6" width="11.5546875" style="133"/>
    <col min="7" max="7" width="6.88671875" style="133" customWidth="1"/>
    <col min="8" max="16384" width="11.5546875" style="133"/>
  </cols>
  <sheetData>
    <row r="1" ht="41.25" customHeight="1" x14ac:dyDescent="0.35"/>
    <row r="2" ht="27" customHeight="1" x14ac:dyDescent="0.35"/>
  </sheetData>
  <sortState ref="A3:J8">
    <sortCondition ref="A3"/>
  </sortState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080" r:id="rId4" name="CommandButton1">
          <controlPr defaultSize="0" autoLine="0" r:id="rId5">
            <anchor moveWithCells="1">
              <from>
                <xdr:col>2</xdr:col>
                <xdr:colOff>466725</xdr:colOff>
                <xdr:row>3</xdr:row>
                <xdr:rowOff>114300</xdr:rowOff>
              </from>
              <to>
                <xdr:col>3</xdr:col>
                <xdr:colOff>904875</xdr:colOff>
                <xdr:row>6</xdr:row>
                <xdr:rowOff>95250</xdr:rowOff>
              </to>
            </anchor>
          </controlPr>
        </control>
      </mc:Choice>
      <mc:Fallback>
        <control shapeId="3080" r:id="rId4" name="CommandButton1"/>
      </mc:Fallback>
    </mc:AlternateContent>
    <mc:AlternateContent xmlns:mc="http://schemas.openxmlformats.org/markup-compatibility/2006">
      <mc:Choice Requires="x14">
        <control shapeId="3079" r:id="rId6" name="Button 7">
          <controlPr defaultSize="0" print="0" autoFill="0" autoPict="0" macro="[0]!Bouton7_Cliquer">
            <anchor moveWithCells="1" sizeWithCells="1">
              <from>
                <xdr:col>13</xdr:col>
                <xdr:colOff>476250</xdr:colOff>
                <xdr:row>0</xdr:row>
                <xdr:rowOff>257175</xdr:rowOff>
              </from>
              <to>
                <xdr:col>15</xdr:col>
                <xdr:colOff>323850</xdr:colOff>
                <xdr:row>1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transitionEntry="1" codeName="Feuil2"/>
  <dimension ref="A1:BH106"/>
  <sheetViews>
    <sheetView showGridLines="0" showRowColHeaders="0" showZeros="0" zoomScale="103" zoomScaleNormal="103" workbookViewId="0">
      <pane ySplit="1" topLeftCell="A2" activePane="bottomLeft" state="frozen"/>
      <selection pane="bottomLeft" activeCell="A11" sqref="A11"/>
    </sheetView>
  </sheetViews>
  <sheetFormatPr baseColWidth="10" defaultRowHeight="19.5" customHeight="1" x14ac:dyDescent="0.35"/>
  <cols>
    <col min="1" max="1" width="9.33203125" style="38" customWidth="1"/>
    <col min="2" max="2" width="14.6640625" style="33" customWidth="1"/>
    <col min="3" max="3" width="13.88671875" style="33" bestFit="1" customWidth="1"/>
    <col min="4" max="4" width="25.6640625" style="39" customWidth="1"/>
    <col min="5" max="5" width="6" style="33" customWidth="1"/>
    <col min="6" max="6" width="17.21875" style="33" customWidth="1"/>
    <col min="7" max="7" width="17.33203125" style="35" customWidth="1"/>
    <col min="8" max="8" width="26.21875" style="33" customWidth="1"/>
    <col min="9" max="9" width="12.77734375" style="33" customWidth="1"/>
    <col min="10" max="10" width="1.88671875" style="33" customWidth="1"/>
    <col min="11" max="11" width="18.21875" style="33" customWidth="1"/>
    <col min="12" max="16384" width="11.5546875" style="33"/>
  </cols>
  <sheetData>
    <row r="1" spans="1:60" ht="38.25" customHeight="1" x14ac:dyDescent="0.35">
      <c r="A1" s="78"/>
      <c r="B1" s="79"/>
      <c r="C1" s="79"/>
      <c r="D1" s="80"/>
      <c r="E1" s="74">
        <f>COUNTA(B3:B359)</f>
        <v>6</v>
      </c>
      <c r="F1" s="81"/>
      <c r="G1" s="81"/>
      <c r="H1" s="82"/>
      <c r="I1" s="83"/>
      <c r="AB1" s="36"/>
      <c r="AC1" s="36"/>
      <c r="AD1" s="37"/>
      <c r="AE1" s="36"/>
      <c r="AF1" s="36"/>
      <c r="AG1" s="36"/>
      <c r="AH1" s="36"/>
      <c r="AI1" s="36"/>
      <c r="AJ1" s="36"/>
      <c r="AK1" s="36"/>
      <c r="AL1" s="36"/>
      <c r="AO1" s="31"/>
      <c r="AP1" s="31"/>
      <c r="AQ1" s="31"/>
      <c r="AR1" s="31"/>
      <c r="AS1" s="37"/>
      <c r="AT1" s="31"/>
      <c r="AU1" s="37"/>
      <c r="AV1" s="31"/>
      <c r="AW1" s="31"/>
      <c r="AX1" s="31"/>
      <c r="AY1" s="31"/>
      <c r="AZ1" s="31"/>
      <c r="BA1" s="32"/>
      <c r="BB1" s="31"/>
      <c r="BC1" s="31"/>
      <c r="BD1" s="31"/>
      <c r="BE1" s="31"/>
      <c r="BF1" s="31"/>
      <c r="BG1" s="31"/>
      <c r="BH1" s="31"/>
    </row>
    <row r="2" spans="1:60" s="40" customFormat="1" ht="31.5" customHeight="1" x14ac:dyDescent="0.35">
      <c r="A2" s="84" t="s">
        <v>16</v>
      </c>
      <c r="B2" s="85" t="s">
        <v>0</v>
      </c>
      <c r="C2" s="85" t="s">
        <v>1</v>
      </c>
      <c r="D2" s="86" t="s">
        <v>3</v>
      </c>
      <c r="E2" s="87" t="s">
        <v>14</v>
      </c>
      <c r="F2" s="88" t="s">
        <v>4</v>
      </c>
      <c r="G2" s="89" t="s">
        <v>2</v>
      </c>
      <c r="H2" s="85" t="s">
        <v>5</v>
      </c>
      <c r="I2" s="89" t="s">
        <v>15</v>
      </c>
      <c r="K2" s="41" t="str">
        <f>IF(ISTEXT(B2),CONCATENATE(B2," ",C2))</f>
        <v>Nom prénom</v>
      </c>
      <c r="AB2" s="34"/>
      <c r="AO2" s="42"/>
    </row>
    <row r="3" spans="1:60" s="43" customFormat="1" ht="19.5" customHeight="1" x14ac:dyDescent="0.35">
      <c r="A3" s="106" t="s">
        <v>44</v>
      </c>
      <c r="B3" s="104" t="s">
        <v>45</v>
      </c>
      <c r="C3" s="104" t="s">
        <v>46</v>
      </c>
      <c r="D3" s="92" t="s">
        <v>47</v>
      </c>
      <c r="E3" s="91">
        <v>75000</v>
      </c>
      <c r="F3" s="91" t="s">
        <v>7</v>
      </c>
      <c r="G3" s="93" t="s">
        <v>27</v>
      </c>
      <c r="H3" s="75"/>
      <c r="I3" s="90"/>
      <c r="J3" s="50"/>
      <c r="K3" s="50" t="str">
        <f t="shared" ref="K3:K25" si="0">IF(ISTEXT(B3),CONCATENATE(B3," ",C3))</f>
        <v>BOUNIOL Jacques</v>
      </c>
      <c r="L3" s="50"/>
      <c r="M3" s="50"/>
    </row>
    <row r="4" spans="1:60" s="43" customFormat="1" ht="19.5" customHeight="1" x14ac:dyDescent="0.35">
      <c r="A4" s="106" t="s">
        <v>50</v>
      </c>
      <c r="B4" s="105" t="s">
        <v>51</v>
      </c>
      <c r="C4" s="105" t="s">
        <v>52</v>
      </c>
      <c r="D4" s="92" t="s">
        <v>53</v>
      </c>
      <c r="E4" s="91">
        <v>75000</v>
      </c>
      <c r="F4" s="91" t="s">
        <v>7</v>
      </c>
      <c r="G4" s="93" t="s">
        <v>27</v>
      </c>
      <c r="H4" s="75"/>
      <c r="I4" s="90">
        <v>222</v>
      </c>
      <c r="J4" s="50"/>
      <c r="K4" s="50" t="str">
        <f t="shared" si="0"/>
        <v>BRUNEL Michèle</v>
      </c>
      <c r="L4" s="50"/>
      <c r="M4" s="50"/>
    </row>
    <row r="5" spans="1:60" s="43" customFormat="1" ht="19.5" customHeight="1" x14ac:dyDescent="0.35">
      <c r="A5" s="106" t="s">
        <v>60</v>
      </c>
      <c r="B5" s="102" t="s">
        <v>58</v>
      </c>
      <c r="C5" s="102" t="s">
        <v>28</v>
      </c>
      <c r="D5" s="92" t="s">
        <v>29</v>
      </c>
      <c r="E5" s="91">
        <v>75000</v>
      </c>
      <c r="F5" s="91" t="s">
        <v>7</v>
      </c>
      <c r="G5" s="93" t="s">
        <v>27</v>
      </c>
      <c r="H5" s="76">
        <v>1</v>
      </c>
      <c r="I5" s="90">
        <v>12</v>
      </c>
      <c r="J5" s="50"/>
      <c r="K5" s="50" t="str">
        <f t="shared" si="0"/>
        <v>CLAYON Marc</v>
      </c>
      <c r="L5" s="50"/>
      <c r="M5" s="50"/>
    </row>
    <row r="6" spans="1:60" s="43" customFormat="1" ht="19.5" customHeight="1" x14ac:dyDescent="0.35">
      <c r="A6" s="106" t="s">
        <v>40</v>
      </c>
      <c r="B6" s="102" t="s">
        <v>41</v>
      </c>
      <c r="C6" s="102" t="s">
        <v>42</v>
      </c>
      <c r="D6" s="92" t="s">
        <v>43</v>
      </c>
      <c r="E6" s="91">
        <v>75000</v>
      </c>
      <c r="F6" s="91" t="s">
        <v>7</v>
      </c>
      <c r="G6" s="93" t="s">
        <v>27</v>
      </c>
      <c r="H6" s="75"/>
      <c r="I6" s="90">
        <v>18</v>
      </c>
      <c r="J6" s="50"/>
      <c r="K6" s="50" t="str">
        <f t="shared" si="0"/>
        <v>GOURP Pascal</v>
      </c>
      <c r="L6" s="50"/>
      <c r="M6" s="50"/>
    </row>
    <row r="7" spans="1:60" s="43" customFormat="1" ht="19.5" customHeight="1" x14ac:dyDescent="0.35">
      <c r="A7" s="106" t="s">
        <v>36</v>
      </c>
      <c r="B7" s="102" t="s">
        <v>37</v>
      </c>
      <c r="C7" s="102" t="s">
        <v>38</v>
      </c>
      <c r="D7" s="92" t="s">
        <v>26</v>
      </c>
      <c r="E7" s="91">
        <v>75000</v>
      </c>
      <c r="F7" s="91" t="s">
        <v>7</v>
      </c>
      <c r="G7" s="93" t="s">
        <v>39</v>
      </c>
      <c r="H7" s="75" t="s">
        <v>48</v>
      </c>
      <c r="I7" s="90">
        <v>145</v>
      </c>
      <c r="J7" s="50"/>
      <c r="K7" s="50" t="str">
        <f t="shared" si="0"/>
        <v>OLLIER Louis</v>
      </c>
      <c r="L7" s="50"/>
      <c r="M7" s="50"/>
    </row>
    <row r="8" spans="1:60" s="43" customFormat="1" ht="19.5" customHeight="1" x14ac:dyDescent="0.35">
      <c r="A8" s="106" t="s">
        <v>25</v>
      </c>
      <c r="B8" s="102" t="s">
        <v>6</v>
      </c>
      <c r="C8" s="102" t="s">
        <v>17</v>
      </c>
      <c r="D8" s="92" t="s">
        <v>26</v>
      </c>
      <c r="E8" s="91">
        <v>75000</v>
      </c>
      <c r="F8" s="91" t="s">
        <v>7</v>
      </c>
      <c r="G8" s="93" t="s">
        <v>27</v>
      </c>
      <c r="H8" s="75"/>
      <c r="I8" s="90">
        <v>0</v>
      </c>
      <c r="J8" s="50"/>
      <c r="K8" s="50" t="str">
        <f t="shared" si="0"/>
        <v>SOUCHE Michel</v>
      </c>
      <c r="L8" s="50"/>
      <c r="M8" s="50"/>
    </row>
    <row r="9" spans="1:60" s="43" customFormat="1" ht="19.5" customHeight="1" x14ac:dyDescent="0.35">
      <c r="A9" s="106"/>
      <c r="B9" s="102"/>
      <c r="C9" s="102"/>
      <c r="D9" s="92"/>
      <c r="E9" s="91"/>
      <c r="F9" s="91"/>
      <c r="G9" s="93"/>
      <c r="H9" s="75"/>
      <c r="I9" s="90"/>
      <c r="J9" s="50"/>
      <c r="K9" s="50" t="b">
        <f t="shared" si="0"/>
        <v>0</v>
      </c>
      <c r="L9" s="50"/>
      <c r="M9" s="50"/>
    </row>
    <row r="10" spans="1:60" s="43" customFormat="1" ht="19.5" customHeight="1" x14ac:dyDescent="0.35">
      <c r="A10" s="107"/>
      <c r="B10" s="102"/>
      <c r="C10" s="102"/>
      <c r="D10" s="92"/>
      <c r="E10" s="91"/>
      <c r="F10" s="91"/>
      <c r="G10" s="93"/>
      <c r="H10" s="75"/>
      <c r="I10" s="90"/>
      <c r="J10" s="50"/>
      <c r="K10" s="50" t="b">
        <f t="shared" si="0"/>
        <v>0</v>
      </c>
      <c r="L10" s="50"/>
      <c r="M10" s="50"/>
    </row>
    <row r="11" spans="1:60" s="43" customFormat="1" ht="19.5" customHeight="1" x14ac:dyDescent="0.35">
      <c r="A11" s="106"/>
      <c r="B11" s="104"/>
      <c r="C11" s="104"/>
      <c r="D11" s="92"/>
      <c r="E11" s="91"/>
      <c r="F11" s="91"/>
      <c r="G11" s="93"/>
      <c r="H11" s="75"/>
      <c r="I11" s="90"/>
      <c r="J11" s="50"/>
      <c r="K11" s="50" t="b">
        <f t="shared" si="0"/>
        <v>0</v>
      </c>
      <c r="L11" s="50"/>
      <c r="M11" s="50"/>
    </row>
    <row r="12" spans="1:60" s="43" customFormat="1" ht="19.5" customHeight="1" x14ac:dyDescent="0.35">
      <c r="A12" s="106"/>
      <c r="B12" s="104"/>
      <c r="C12" s="104"/>
      <c r="D12" s="92"/>
      <c r="E12" s="91"/>
      <c r="F12" s="91" t="s">
        <v>57</v>
      </c>
      <c r="G12" s="93"/>
      <c r="H12" s="75"/>
      <c r="I12" s="90"/>
      <c r="J12" s="50"/>
      <c r="K12" s="50" t="b">
        <f t="shared" si="0"/>
        <v>0</v>
      </c>
      <c r="L12" s="50"/>
      <c r="M12" s="50"/>
    </row>
    <row r="13" spans="1:60" s="43" customFormat="1" ht="19.5" customHeight="1" x14ac:dyDescent="0.35">
      <c r="A13" s="106"/>
      <c r="B13" s="102"/>
      <c r="C13" s="102"/>
      <c r="D13" s="92"/>
      <c r="E13" s="91"/>
      <c r="F13" s="91"/>
      <c r="G13" s="93"/>
      <c r="H13" s="75"/>
      <c r="I13" s="90"/>
      <c r="J13" s="50"/>
      <c r="K13" s="50" t="b">
        <f t="shared" si="0"/>
        <v>0</v>
      </c>
      <c r="L13" s="50"/>
      <c r="M13" s="50"/>
    </row>
    <row r="14" spans="1:60" s="43" customFormat="1" ht="19.5" customHeight="1" x14ac:dyDescent="0.35">
      <c r="A14" s="106"/>
      <c r="B14" s="102"/>
      <c r="C14" s="102"/>
      <c r="D14" s="92"/>
      <c r="E14" s="91"/>
      <c r="F14" s="91"/>
      <c r="G14" s="93"/>
      <c r="H14" s="75"/>
      <c r="I14" s="90"/>
      <c r="J14" s="50"/>
      <c r="K14" s="50" t="b">
        <f t="shared" si="0"/>
        <v>0</v>
      </c>
      <c r="L14" s="50"/>
      <c r="M14" s="50"/>
    </row>
    <row r="15" spans="1:60" s="43" customFormat="1" ht="19.5" customHeight="1" x14ac:dyDescent="0.35">
      <c r="A15" s="106"/>
      <c r="B15" s="102"/>
      <c r="C15" s="102"/>
      <c r="D15" s="92"/>
      <c r="E15" s="91"/>
      <c r="F15" s="91"/>
      <c r="G15" s="93"/>
      <c r="H15" s="75"/>
      <c r="I15" s="90"/>
      <c r="J15" s="50"/>
      <c r="K15" s="50" t="b">
        <f t="shared" si="0"/>
        <v>0</v>
      </c>
      <c r="L15" s="50"/>
      <c r="M15" s="50"/>
    </row>
    <row r="16" spans="1:60" s="43" customFormat="1" ht="19.5" customHeight="1" x14ac:dyDescent="0.35">
      <c r="A16" s="106"/>
      <c r="B16" s="102"/>
      <c r="C16" s="102"/>
      <c r="D16" s="92"/>
      <c r="E16" s="91"/>
      <c r="F16" s="91"/>
      <c r="G16" s="93"/>
      <c r="H16" s="75"/>
      <c r="I16" s="90"/>
      <c r="J16" s="50"/>
      <c r="K16" s="50" t="b">
        <f t="shared" si="0"/>
        <v>0</v>
      </c>
      <c r="L16" s="50"/>
      <c r="M16" s="50"/>
    </row>
    <row r="17" spans="1:13" s="43" customFormat="1" ht="19.5" customHeight="1" x14ac:dyDescent="0.35">
      <c r="A17" s="106"/>
      <c r="B17" s="101"/>
      <c r="C17" s="101"/>
      <c r="D17" s="94"/>
      <c r="E17" s="95"/>
      <c r="F17" s="95"/>
      <c r="G17" s="96"/>
      <c r="H17" s="75"/>
      <c r="I17" s="90"/>
      <c r="J17" s="50"/>
      <c r="K17" s="50" t="b">
        <f t="shared" si="0"/>
        <v>0</v>
      </c>
      <c r="L17" s="50"/>
      <c r="M17" s="50"/>
    </row>
    <row r="18" spans="1:13" s="43" customFormat="1" ht="19.5" customHeight="1" x14ac:dyDescent="0.35">
      <c r="A18" s="106"/>
      <c r="B18" s="102"/>
      <c r="C18" s="102"/>
      <c r="D18" s="92"/>
      <c r="E18" s="91"/>
      <c r="F18" s="91"/>
      <c r="G18" s="93"/>
      <c r="H18" s="75"/>
      <c r="I18" s="90"/>
      <c r="J18" s="50"/>
      <c r="K18" s="50" t="b">
        <f t="shared" si="0"/>
        <v>0</v>
      </c>
      <c r="L18" s="50"/>
      <c r="M18" s="50"/>
    </row>
    <row r="19" spans="1:13" s="43" customFormat="1" ht="19.5" customHeight="1" x14ac:dyDescent="0.35">
      <c r="A19" s="106"/>
      <c r="B19" s="102"/>
      <c r="C19" s="102"/>
      <c r="D19" s="92"/>
      <c r="E19" s="91"/>
      <c r="F19" s="91"/>
      <c r="G19" s="93"/>
      <c r="H19" s="75"/>
      <c r="I19" s="90"/>
      <c r="J19" s="50"/>
      <c r="K19" s="50" t="b">
        <f t="shared" si="0"/>
        <v>0</v>
      </c>
      <c r="L19" s="50"/>
      <c r="M19" s="50"/>
    </row>
    <row r="20" spans="1:13" s="43" customFormat="1" ht="19.5" customHeight="1" x14ac:dyDescent="0.35">
      <c r="A20" s="106"/>
      <c r="B20" s="102"/>
      <c r="C20" s="102"/>
      <c r="D20" s="92"/>
      <c r="E20" s="91"/>
      <c r="F20" s="91"/>
      <c r="G20" s="93"/>
      <c r="H20" s="75"/>
      <c r="I20" s="90"/>
      <c r="J20" s="50"/>
      <c r="K20" s="50" t="b">
        <f t="shared" si="0"/>
        <v>0</v>
      </c>
      <c r="L20" s="50"/>
      <c r="M20" s="50"/>
    </row>
    <row r="21" spans="1:13" s="43" customFormat="1" ht="19.5" customHeight="1" x14ac:dyDescent="0.35">
      <c r="A21" s="106"/>
      <c r="B21" s="105"/>
      <c r="C21" s="105"/>
      <c r="D21" s="92"/>
      <c r="E21" s="91"/>
      <c r="F21" s="91"/>
      <c r="G21" s="93"/>
      <c r="H21" s="75"/>
      <c r="I21" s="90"/>
      <c r="J21" s="50"/>
      <c r="K21" s="50" t="b">
        <f t="shared" si="0"/>
        <v>0</v>
      </c>
      <c r="L21" s="50"/>
      <c r="M21" s="50"/>
    </row>
    <row r="22" spans="1:13" s="43" customFormat="1" ht="19.5" customHeight="1" x14ac:dyDescent="0.35">
      <c r="A22" s="106"/>
      <c r="B22" s="105"/>
      <c r="C22" s="105"/>
      <c r="D22" s="92"/>
      <c r="E22" s="91"/>
      <c r="F22" s="91"/>
      <c r="G22" s="93"/>
      <c r="H22" s="75"/>
      <c r="I22" s="90"/>
      <c r="J22" s="50"/>
      <c r="K22" s="50" t="b">
        <f t="shared" si="0"/>
        <v>0</v>
      </c>
      <c r="L22" s="50"/>
      <c r="M22" s="50"/>
    </row>
    <row r="23" spans="1:13" s="43" customFormat="1" ht="19.5" customHeight="1" x14ac:dyDescent="0.35">
      <c r="A23" s="106"/>
      <c r="B23" s="102"/>
      <c r="C23" s="102"/>
      <c r="D23" s="92"/>
      <c r="E23" s="91"/>
      <c r="F23" s="91"/>
      <c r="G23" s="93"/>
      <c r="H23" s="75"/>
      <c r="I23" s="90"/>
      <c r="J23" s="50"/>
      <c r="K23" s="50" t="b">
        <f t="shared" si="0"/>
        <v>0</v>
      </c>
      <c r="L23" s="50"/>
      <c r="M23" s="50"/>
    </row>
    <row r="24" spans="1:13" s="43" customFormat="1" ht="19.5" customHeight="1" x14ac:dyDescent="0.35">
      <c r="A24" s="106"/>
      <c r="B24" s="102"/>
      <c r="C24" s="102"/>
      <c r="D24" s="92"/>
      <c r="E24" s="91"/>
      <c r="F24" s="91"/>
      <c r="G24" s="93"/>
      <c r="H24" s="75"/>
      <c r="I24" s="90"/>
      <c r="J24" s="50"/>
      <c r="K24" s="50" t="b">
        <f t="shared" si="0"/>
        <v>0</v>
      </c>
      <c r="L24" s="50"/>
      <c r="M24" s="50"/>
    </row>
    <row r="25" spans="1:13" s="43" customFormat="1" ht="19.5" customHeight="1" x14ac:dyDescent="0.35">
      <c r="A25" s="106"/>
      <c r="B25" s="102"/>
      <c r="C25" s="102"/>
      <c r="D25" s="92"/>
      <c r="E25" s="91"/>
      <c r="F25" s="91"/>
      <c r="G25" s="93"/>
      <c r="H25" s="75"/>
      <c r="I25" s="90"/>
      <c r="J25" s="50"/>
      <c r="K25" s="50" t="b">
        <f t="shared" si="0"/>
        <v>0</v>
      </c>
      <c r="L25" s="50"/>
      <c r="M25" s="50"/>
    </row>
    <row r="26" spans="1:13" s="43" customFormat="1" ht="19.5" customHeight="1" x14ac:dyDescent="0.35">
      <c r="A26" s="106"/>
      <c r="B26" s="102"/>
      <c r="C26" s="102"/>
      <c r="D26" s="92"/>
      <c r="E26" s="91"/>
      <c r="F26" s="91"/>
      <c r="G26" s="93"/>
      <c r="H26" s="77"/>
      <c r="I26" s="90"/>
      <c r="J26" s="50"/>
      <c r="K26" s="50" t="b">
        <f t="shared" ref="K26:K59" si="1">IF(ISTEXT(B26),CONCATENATE(B26," ",C26))</f>
        <v>0</v>
      </c>
      <c r="L26" s="50"/>
      <c r="M26" s="50"/>
    </row>
    <row r="27" spans="1:13" s="43" customFormat="1" ht="19.5" customHeight="1" x14ac:dyDescent="0.35">
      <c r="A27" s="108"/>
      <c r="B27" s="102"/>
      <c r="C27" s="102"/>
      <c r="D27" s="54"/>
      <c r="E27" s="53"/>
      <c r="F27" s="53"/>
      <c r="G27" s="55"/>
      <c r="H27" s="48"/>
      <c r="I27" s="49"/>
      <c r="J27" s="50"/>
      <c r="K27" s="50" t="b">
        <f t="shared" si="1"/>
        <v>0</v>
      </c>
      <c r="L27" s="50"/>
      <c r="M27" s="50"/>
    </row>
    <row r="28" spans="1:13" s="43" customFormat="1" ht="19.5" customHeight="1" x14ac:dyDescent="0.35">
      <c r="A28" s="108"/>
      <c r="B28" s="102"/>
      <c r="C28" s="102"/>
      <c r="D28" s="54"/>
      <c r="E28" s="53"/>
      <c r="F28" s="53"/>
      <c r="G28" s="52"/>
      <c r="H28" s="56"/>
      <c r="I28" s="49"/>
      <c r="J28" s="50"/>
      <c r="K28" s="50" t="b">
        <f t="shared" si="1"/>
        <v>0</v>
      </c>
      <c r="L28" s="50"/>
      <c r="M28" s="50"/>
    </row>
    <row r="29" spans="1:13" s="43" customFormat="1" ht="19.5" customHeight="1" x14ac:dyDescent="0.35">
      <c r="A29" s="108"/>
      <c r="B29" s="102"/>
      <c r="C29" s="102"/>
      <c r="D29" s="54"/>
      <c r="E29" s="57"/>
      <c r="F29" s="57"/>
      <c r="G29" s="55"/>
      <c r="H29" s="51"/>
      <c r="I29" s="49"/>
      <c r="J29" s="50"/>
      <c r="K29" s="50" t="b">
        <f t="shared" si="1"/>
        <v>0</v>
      </c>
      <c r="L29" s="50"/>
      <c r="M29" s="50"/>
    </row>
    <row r="30" spans="1:13" s="43" customFormat="1" ht="19.5" customHeight="1" x14ac:dyDescent="0.35">
      <c r="A30" s="108"/>
      <c r="B30" s="103"/>
      <c r="C30" s="103"/>
      <c r="D30" s="54"/>
      <c r="E30" s="53"/>
      <c r="F30" s="53"/>
      <c r="G30" s="55"/>
      <c r="H30" s="51"/>
      <c r="I30" s="49"/>
      <c r="J30" s="50"/>
      <c r="K30" s="50" t="b">
        <f t="shared" si="1"/>
        <v>0</v>
      </c>
      <c r="L30" s="50"/>
      <c r="M30" s="50"/>
    </row>
    <row r="31" spans="1:13" s="43" customFormat="1" ht="19.5" customHeight="1" x14ac:dyDescent="0.35">
      <c r="A31" s="108"/>
      <c r="B31" s="53"/>
      <c r="C31" s="53"/>
      <c r="D31" s="54"/>
      <c r="E31" s="53"/>
      <c r="F31" s="53"/>
      <c r="G31" s="55"/>
      <c r="H31" s="51"/>
      <c r="I31" s="49"/>
      <c r="J31" s="50"/>
      <c r="K31" s="50" t="b">
        <f t="shared" si="1"/>
        <v>0</v>
      </c>
      <c r="L31" s="50"/>
      <c r="M31" s="50"/>
    </row>
    <row r="32" spans="1:13" s="43" customFormat="1" ht="19.5" customHeight="1" x14ac:dyDescent="0.35">
      <c r="A32" s="108"/>
      <c r="B32" s="53"/>
      <c r="C32" s="53"/>
      <c r="D32" s="54"/>
      <c r="E32" s="53"/>
      <c r="F32" s="53"/>
      <c r="G32" s="55"/>
      <c r="H32" s="51"/>
      <c r="I32" s="49"/>
      <c r="J32" s="50"/>
      <c r="K32" s="50" t="b">
        <f t="shared" si="1"/>
        <v>0</v>
      </c>
      <c r="L32" s="50"/>
      <c r="M32" s="50"/>
    </row>
    <row r="33" spans="1:13" s="43" customFormat="1" ht="19.5" customHeight="1" x14ac:dyDescent="0.35">
      <c r="A33" s="108"/>
      <c r="B33" s="53"/>
      <c r="C33" s="53"/>
      <c r="D33" s="54"/>
      <c r="E33" s="53"/>
      <c r="F33" s="53"/>
      <c r="G33" s="55"/>
      <c r="H33" s="51"/>
      <c r="I33" s="49"/>
      <c r="J33" s="50"/>
      <c r="K33" s="50" t="b">
        <f t="shared" si="1"/>
        <v>0</v>
      </c>
      <c r="L33" s="50"/>
      <c r="M33" s="50"/>
    </row>
    <row r="34" spans="1:13" s="43" customFormat="1" ht="19.5" customHeight="1" x14ac:dyDescent="0.35">
      <c r="A34" s="108"/>
      <c r="B34" s="53"/>
      <c r="C34" s="53"/>
      <c r="D34" s="54"/>
      <c r="E34" s="53"/>
      <c r="F34" s="53"/>
      <c r="G34" s="55"/>
      <c r="H34" s="51"/>
      <c r="I34" s="49"/>
      <c r="J34" s="50"/>
      <c r="K34" s="50" t="b">
        <f t="shared" si="1"/>
        <v>0</v>
      </c>
      <c r="L34" s="50"/>
      <c r="M34" s="50"/>
    </row>
    <row r="35" spans="1:13" s="43" customFormat="1" ht="19.5" customHeight="1" x14ac:dyDescent="0.35">
      <c r="A35" s="108"/>
      <c r="B35" s="53"/>
      <c r="C35" s="53"/>
      <c r="D35" s="54"/>
      <c r="E35" s="53"/>
      <c r="F35" s="53"/>
      <c r="G35" s="55"/>
      <c r="H35" s="51"/>
      <c r="I35" s="49"/>
      <c r="J35" s="50"/>
      <c r="K35" s="50" t="b">
        <f t="shared" si="1"/>
        <v>0</v>
      </c>
      <c r="L35" s="50"/>
      <c r="M35" s="50"/>
    </row>
    <row r="36" spans="1:13" s="43" customFormat="1" ht="19.5" customHeight="1" x14ac:dyDescent="0.35">
      <c r="A36" s="108"/>
      <c r="B36" s="53"/>
      <c r="C36" s="53"/>
      <c r="D36" s="54"/>
      <c r="E36" s="53"/>
      <c r="F36" s="53"/>
      <c r="G36" s="55"/>
      <c r="H36" s="51"/>
      <c r="I36" s="49"/>
      <c r="J36" s="50"/>
      <c r="K36" s="50" t="b">
        <f t="shared" si="1"/>
        <v>0</v>
      </c>
      <c r="L36" s="50"/>
      <c r="M36" s="50"/>
    </row>
    <row r="37" spans="1:13" s="43" customFormat="1" ht="19.5" customHeight="1" x14ac:dyDescent="0.35">
      <c r="A37" s="108"/>
      <c r="B37" s="53"/>
      <c r="C37" s="53"/>
      <c r="D37" s="54"/>
      <c r="E37" s="53"/>
      <c r="F37" s="53"/>
      <c r="G37" s="55"/>
      <c r="H37" s="51"/>
      <c r="I37" s="49"/>
      <c r="J37" s="50"/>
      <c r="K37" s="50" t="b">
        <f t="shared" si="1"/>
        <v>0</v>
      </c>
      <c r="L37" s="50"/>
      <c r="M37" s="50"/>
    </row>
    <row r="38" spans="1:13" s="43" customFormat="1" ht="19.5" customHeight="1" x14ac:dyDescent="0.35">
      <c r="A38" s="108"/>
      <c r="B38" s="53"/>
      <c r="C38" s="53"/>
      <c r="D38" s="54"/>
      <c r="E38" s="53"/>
      <c r="F38" s="53"/>
      <c r="G38" s="55"/>
      <c r="H38" s="51"/>
      <c r="I38" s="49"/>
      <c r="J38" s="50"/>
      <c r="K38" s="50" t="b">
        <f t="shared" si="1"/>
        <v>0</v>
      </c>
      <c r="L38" s="50"/>
      <c r="M38" s="50"/>
    </row>
    <row r="39" spans="1:13" s="43" customFormat="1" ht="19.5" customHeight="1" x14ac:dyDescent="0.35">
      <c r="A39" s="108"/>
      <c r="B39" s="53"/>
      <c r="C39" s="53"/>
      <c r="D39" s="54"/>
      <c r="E39" s="53"/>
      <c r="F39" s="53"/>
      <c r="G39" s="55"/>
      <c r="H39" s="51"/>
      <c r="I39" s="49"/>
      <c r="J39" s="50"/>
      <c r="K39" s="50" t="b">
        <f t="shared" si="1"/>
        <v>0</v>
      </c>
      <c r="L39" s="50"/>
      <c r="M39" s="50"/>
    </row>
    <row r="40" spans="1:13" s="43" customFormat="1" ht="19.5" customHeight="1" x14ac:dyDescent="0.35">
      <c r="A40" s="108"/>
      <c r="B40" s="53"/>
      <c r="C40" s="53"/>
      <c r="D40" s="54"/>
      <c r="E40" s="53"/>
      <c r="F40" s="53"/>
      <c r="G40" s="55"/>
      <c r="H40" s="51"/>
      <c r="I40" s="49"/>
      <c r="J40" s="50"/>
      <c r="K40" s="50" t="b">
        <f t="shared" si="1"/>
        <v>0</v>
      </c>
      <c r="L40" s="50"/>
      <c r="M40" s="50"/>
    </row>
    <row r="41" spans="1:13" s="43" customFormat="1" ht="19.5" customHeight="1" x14ac:dyDescent="0.35">
      <c r="A41" s="108"/>
      <c r="B41" s="53"/>
      <c r="C41" s="53"/>
      <c r="D41" s="54"/>
      <c r="E41" s="53"/>
      <c r="F41" s="53"/>
      <c r="G41" s="55"/>
      <c r="H41" s="51"/>
      <c r="I41" s="49"/>
      <c r="J41" s="50"/>
      <c r="K41" s="50" t="b">
        <f t="shared" si="1"/>
        <v>0</v>
      </c>
      <c r="L41" s="50"/>
      <c r="M41" s="50"/>
    </row>
    <row r="42" spans="1:13" s="43" customFormat="1" ht="19.5" customHeight="1" x14ac:dyDescent="0.35">
      <c r="A42" s="108"/>
      <c r="B42" s="53"/>
      <c r="C42" s="53"/>
      <c r="D42" s="54"/>
      <c r="E42" s="53"/>
      <c r="F42" s="53"/>
      <c r="G42" s="55"/>
      <c r="H42" s="51"/>
      <c r="I42" s="49"/>
      <c r="J42" s="50"/>
      <c r="K42" s="50" t="b">
        <f t="shared" si="1"/>
        <v>0</v>
      </c>
      <c r="L42" s="50"/>
      <c r="M42" s="50"/>
    </row>
    <row r="43" spans="1:13" s="43" customFormat="1" ht="19.5" customHeight="1" x14ac:dyDescent="0.35">
      <c r="A43" s="108"/>
      <c r="B43" s="53"/>
      <c r="C43" s="53"/>
      <c r="D43" s="54"/>
      <c r="E43" s="53"/>
      <c r="F43" s="53"/>
      <c r="G43" s="55"/>
      <c r="H43" s="51"/>
      <c r="I43" s="49"/>
      <c r="J43" s="50"/>
      <c r="K43" s="50" t="b">
        <f t="shared" si="1"/>
        <v>0</v>
      </c>
      <c r="L43" s="50"/>
      <c r="M43" s="50"/>
    </row>
    <row r="44" spans="1:13" s="43" customFormat="1" ht="19.5" customHeight="1" x14ac:dyDescent="0.35">
      <c r="A44" s="108"/>
      <c r="B44" s="53"/>
      <c r="C44" s="53"/>
      <c r="D44" s="54"/>
      <c r="E44" s="53"/>
      <c r="F44" s="53"/>
      <c r="G44" s="55"/>
      <c r="H44" s="51"/>
      <c r="I44" s="49"/>
      <c r="J44" s="50"/>
      <c r="K44" s="50" t="b">
        <f t="shared" si="1"/>
        <v>0</v>
      </c>
      <c r="L44" s="50"/>
      <c r="M44" s="50"/>
    </row>
    <row r="45" spans="1:13" s="43" customFormat="1" ht="19.5" customHeight="1" x14ac:dyDescent="0.35">
      <c r="A45" s="108"/>
      <c r="B45" s="53"/>
      <c r="C45" s="53"/>
      <c r="D45" s="54"/>
      <c r="E45" s="53"/>
      <c r="F45" s="53"/>
      <c r="G45" s="55"/>
      <c r="H45" s="51"/>
      <c r="I45" s="49"/>
      <c r="J45" s="50"/>
      <c r="K45" s="50" t="b">
        <f t="shared" si="1"/>
        <v>0</v>
      </c>
      <c r="L45" s="50"/>
      <c r="M45" s="50"/>
    </row>
    <row r="46" spans="1:13" s="43" customFormat="1" ht="19.5" customHeight="1" x14ac:dyDescent="0.35">
      <c r="A46" s="108"/>
      <c r="B46" s="53"/>
      <c r="C46" s="53"/>
      <c r="D46" s="54"/>
      <c r="E46" s="53"/>
      <c r="F46" s="53"/>
      <c r="G46" s="55"/>
      <c r="H46" s="51"/>
      <c r="I46" s="49"/>
      <c r="J46" s="50"/>
      <c r="K46" s="50" t="b">
        <f t="shared" si="1"/>
        <v>0</v>
      </c>
      <c r="L46" s="50"/>
      <c r="M46" s="50"/>
    </row>
    <row r="47" spans="1:13" s="43" customFormat="1" ht="19.5" customHeight="1" x14ac:dyDescent="0.35">
      <c r="A47" s="108"/>
      <c r="B47" s="53"/>
      <c r="C47" s="53"/>
      <c r="D47" s="54"/>
      <c r="E47" s="53"/>
      <c r="F47" s="53"/>
      <c r="G47" s="55"/>
      <c r="H47" s="51"/>
      <c r="I47" s="49"/>
      <c r="J47" s="50"/>
      <c r="K47" s="50" t="b">
        <f t="shared" si="1"/>
        <v>0</v>
      </c>
      <c r="L47" s="50"/>
      <c r="M47" s="50"/>
    </row>
    <row r="48" spans="1:13" s="43" customFormat="1" ht="19.5" customHeight="1" x14ac:dyDescent="0.35">
      <c r="A48" s="108"/>
      <c r="B48" s="53"/>
      <c r="C48" s="53"/>
      <c r="D48" s="54"/>
      <c r="E48" s="53"/>
      <c r="F48" s="53"/>
      <c r="G48" s="55"/>
      <c r="H48" s="51"/>
      <c r="I48" s="49"/>
      <c r="J48" s="50"/>
      <c r="K48" s="50" t="b">
        <f t="shared" si="1"/>
        <v>0</v>
      </c>
      <c r="L48" s="50"/>
      <c r="M48" s="50"/>
    </row>
    <row r="49" spans="1:13" s="43" customFormat="1" ht="19.5" customHeight="1" x14ac:dyDescent="0.35">
      <c r="A49" s="108"/>
      <c r="B49" s="53"/>
      <c r="C49" s="53"/>
      <c r="D49" s="54"/>
      <c r="E49" s="53"/>
      <c r="F49" s="53"/>
      <c r="G49" s="55"/>
      <c r="H49" s="51"/>
      <c r="I49" s="49"/>
      <c r="J49" s="50"/>
      <c r="K49" s="50" t="b">
        <f t="shared" si="1"/>
        <v>0</v>
      </c>
      <c r="L49" s="50"/>
      <c r="M49" s="50"/>
    </row>
    <row r="50" spans="1:13" s="43" customFormat="1" ht="19.5" customHeight="1" x14ac:dyDescent="0.35">
      <c r="A50" s="108"/>
      <c r="B50" s="53"/>
      <c r="C50" s="53"/>
      <c r="D50" s="54"/>
      <c r="E50" s="53"/>
      <c r="F50" s="53"/>
      <c r="G50" s="55"/>
      <c r="H50" s="51"/>
      <c r="I50" s="49"/>
      <c r="J50" s="50"/>
      <c r="K50" s="50" t="b">
        <f t="shared" si="1"/>
        <v>0</v>
      </c>
      <c r="L50" s="50"/>
      <c r="M50" s="50"/>
    </row>
    <row r="51" spans="1:13" s="43" customFormat="1" ht="19.5" customHeight="1" x14ac:dyDescent="0.35">
      <c r="A51" s="108"/>
      <c r="B51" s="53"/>
      <c r="C51" s="53"/>
      <c r="D51" s="54"/>
      <c r="E51" s="53"/>
      <c r="F51" s="53"/>
      <c r="G51" s="55"/>
      <c r="H51" s="51"/>
      <c r="I51" s="49"/>
      <c r="J51" s="50"/>
      <c r="K51" s="50" t="b">
        <f t="shared" si="1"/>
        <v>0</v>
      </c>
      <c r="L51" s="50"/>
      <c r="M51" s="50"/>
    </row>
    <row r="52" spans="1:13" s="43" customFormat="1" ht="19.5" customHeight="1" x14ac:dyDescent="0.35">
      <c r="A52" s="108"/>
      <c r="B52" s="53"/>
      <c r="C52" s="53"/>
      <c r="D52" s="54"/>
      <c r="E52" s="53"/>
      <c r="F52" s="53"/>
      <c r="G52" s="55"/>
      <c r="H52" s="51"/>
      <c r="I52" s="49"/>
      <c r="J52" s="50"/>
      <c r="K52" s="50" t="b">
        <f t="shared" si="1"/>
        <v>0</v>
      </c>
      <c r="L52" s="50"/>
      <c r="M52" s="50"/>
    </row>
    <row r="53" spans="1:13" s="43" customFormat="1" ht="19.5" customHeight="1" x14ac:dyDescent="0.35">
      <c r="A53" s="108"/>
      <c r="B53" s="53"/>
      <c r="C53" s="53"/>
      <c r="D53" s="54"/>
      <c r="E53" s="53"/>
      <c r="F53" s="53"/>
      <c r="G53" s="55"/>
      <c r="H53" s="51"/>
      <c r="I53" s="49"/>
      <c r="J53" s="50"/>
      <c r="K53" s="50" t="b">
        <f t="shared" si="1"/>
        <v>0</v>
      </c>
      <c r="L53" s="50"/>
      <c r="M53" s="50"/>
    </row>
    <row r="54" spans="1:13" s="43" customFormat="1" ht="19.5" customHeight="1" x14ac:dyDescent="0.35">
      <c r="A54" s="108"/>
      <c r="B54" s="53"/>
      <c r="C54" s="53"/>
      <c r="D54" s="54"/>
      <c r="E54" s="53"/>
      <c r="F54" s="53"/>
      <c r="G54" s="55"/>
      <c r="H54" s="51"/>
      <c r="I54" s="49"/>
      <c r="J54" s="50"/>
      <c r="K54" s="50" t="b">
        <f t="shared" si="1"/>
        <v>0</v>
      </c>
      <c r="L54" s="50"/>
      <c r="M54" s="50"/>
    </row>
    <row r="55" spans="1:13" s="43" customFormat="1" ht="19.5" customHeight="1" x14ac:dyDescent="0.35">
      <c r="A55" s="108"/>
      <c r="B55" s="53"/>
      <c r="C55" s="53"/>
      <c r="D55" s="54"/>
      <c r="E55" s="53"/>
      <c r="F55" s="53"/>
      <c r="G55" s="55"/>
      <c r="H55" s="51"/>
      <c r="I55" s="49"/>
      <c r="J55" s="50"/>
      <c r="K55" s="50" t="b">
        <f t="shared" si="1"/>
        <v>0</v>
      </c>
      <c r="L55" s="50"/>
      <c r="M55" s="50"/>
    </row>
    <row r="56" spans="1:13" s="43" customFormat="1" ht="19.5" customHeight="1" x14ac:dyDescent="0.35">
      <c r="A56" s="108"/>
      <c r="B56" s="53"/>
      <c r="C56" s="53"/>
      <c r="D56" s="54"/>
      <c r="E56" s="53"/>
      <c r="F56" s="53"/>
      <c r="G56" s="55"/>
      <c r="H56" s="51"/>
      <c r="I56" s="49"/>
      <c r="J56" s="50"/>
      <c r="K56" s="50" t="b">
        <f t="shared" si="1"/>
        <v>0</v>
      </c>
      <c r="L56" s="50"/>
      <c r="M56" s="50"/>
    </row>
    <row r="57" spans="1:13" s="43" customFormat="1" ht="19.5" customHeight="1" x14ac:dyDescent="0.35">
      <c r="A57" s="108"/>
      <c r="B57" s="53"/>
      <c r="C57" s="53"/>
      <c r="D57" s="54"/>
      <c r="E57" s="53"/>
      <c r="F57" s="53"/>
      <c r="G57" s="55"/>
      <c r="H57" s="51"/>
      <c r="I57" s="49"/>
      <c r="J57" s="50"/>
      <c r="K57" s="50" t="b">
        <f t="shared" si="1"/>
        <v>0</v>
      </c>
      <c r="L57" s="50"/>
      <c r="M57" s="50"/>
    </row>
    <row r="58" spans="1:13" s="43" customFormat="1" ht="19.5" customHeight="1" x14ac:dyDescent="0.35">
      <c r="A58" s="108"/>
      <c r="B58" s="53"/>
      <c r="C58" s="53"/>
      <c r="D58" s="54"/>
      <c r="E58" s="53"/>
      <c r="F58" s="53"/>
      <c r="G58" s="55"/>
      <c r="H58" s="51"/>
      <c r="I58" s="49"/>
      <c r="J58" s="50"/>
      <c r="K58" s="50" t="b">
        <f t="shared" si="1"/>
        <v>0</v>
      </c>
      <c r="L58" s="50"/>
      <c r="M58" s="50"/>
    </row>
    <row r="59" spans="1:13" s="43" customFormat="1" ht="19.5" customHeight="1" x14ac:dyDescent="0.35">
      <c r="A59" s="108"/>
      <c r="B59" s="53"/>
      <c r="C59" s="53"/>
      <c r="D59" s="54"/>
      <c r="E59" s="53"/>
      <c r="F59" s="53"/>
      <c r="G59" s="55"/>
      <c r="H59" s="51"/>
      <c r="I59" s="49"/>
      <c r="J59" s="50"/>
      <c r="K59" s="50" t="b">
        <f t="shared" si="1"/>
        <v>0</v>
      </c>
      <c r="L59" s="50"/>
      <c r="M59" s="50"/>
    </row>
    <row r="60" spans="1:13" s="43" customFormat="1" ht="19.5" customHeight="1" thickBot="1" x14ac:dyDescent="0.4">
      <c r="A60" s="58"/>
      <c r="B60" s="59"/>
      <c r="C60" s="59"/>
      <c r="D60" s="60"/>
      <c r="E60" s="59"/>
      <c r="F60" s="59"/>
      <c r="G60" s="61"/>
      <c r="H60" s="62"/>
      <c r="I60" s="63"/>
      <c r="J60" s="50"/>
      <c r="K60" s="50"/>
      <c r="L60" s="50"/>
      <c r="M60" s="50"/>
    </row>
    <row r="106" ht="18.75" customHeight="1" x14ac:dyDescent="0.35"/>
  </sheetData>
  <sortState ref="A3:J100">
    <sortCondition ref="B3"/>
  </sortState>
  <dataValidations count="1">
    <dataValidation allowBlank="1" showInputMessage="1" showErrorMessage="1" promptTitle="MODIFICATION / SUPPRESSION" prompt="Ne rien modifier ici, mais faire un clic droit et utiliser l'UF;_x000a_Pour supprimer un chasseur, faire un double-clic sur le nom" sqref="B3:C29" xr:uid="{C1C7DEC6-6FAE-49B9-AAC5-CB3BD08D7E1B}"/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</xdr:col>
                <xdr:colOff>447675</xdr:colOff>
                <xdr:row>0</xdr:row>
                <xdr:rowOff>66675</xdr:rowOff>
              </from>
              <to>
                <xdr:col>3</xdr:col>
                <xdr:colOff>866775</xdr:colOff>
                <xdr:row>0</xdr:row>
                <xdr:rowOff>447675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Bouton3_Cliquer">
            <anchor moveWithCells="1" sizeWithCells="1">
              <from>
                <xdr:col>5</xdr:col>
                <xdr:colOff>447675</xdr:colOff>
                <xdr:row>0</xdr:row>
                <xdr:rowOff>95250</xdr:rowOff>
              </from>
              <to>
                <xdr:col>6</xdr:col>
                <xdr:colOff>219075</xdr:colOff>
                <xdr:row>0</xdr:row>
                <xdr:rowOff>400050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AE95D-159C-4066-801A-D8F2EB901A4A}">
  <sheetPr codeName="Feuil5"/>
  <dimension ref="A1:AG2998"/>
  <sheetViews>
    <sheetView showGridLines="0" showRowColHeaders="0" workbookViewId="0">
      <selection activeCell="A10" sqref="A10"/>
    </sheetView>
  </sheetViews>
  <sheetFormatPr baseColWidth="10" defaultRowHeight="15" customHeight="1" x14ac:dyDescent="0.3"/>
  <cols>
    <col min="1" max="1" width="20.21875" style="22" customWidth="1"/>
    <col min="2" max="2" width="6.77734375" style="22" customWidth="1"/>
    <col min="3" max="3" width="9.5546875" style="22" customWidth="1"/>
    <col min="4" max="4" width="9.33203125" style="22" customWidth="1"/>
    <col min="5" max="5" width="11.5546875" style="24"/>
    <col min="6" max="6" width="64.88671875" style="28" customWidth="1"/>
    <col min="7" max="27" width="11.5546875" style="22"/>
    <col min="28" max="28" width="19.88671875" style="30" customWidth="1"/>
    <col min="29" max="29" width="6.44140625" style="73" customWidth="1"/>
    <col min="30" max="30" width="8.77734375" style="22" customWidth="1"/>
    <col min="31" max="31" width="8.88671875" style="22" customWidth="1"/>
    <col min="32" max="32" width="16.88671875" style="22" customWidth="1"/>
    <col min="33" max="16384" width="11.5546875" style="22"/>
  </cols>
  <sheetData>
    <row r="1" spans="1:33" ht="34.5" customHeight="1" x14ac:dyDescent="0.3">
      <c r="A1" s="120">
        <v>2018</v>
      </c>
      <c r="B1" s="23"/>
      <c r="C1" s="23"/>
      <c r="D1" s="23"/>
      <c r="F1" s="25"/>
      <c r="G1" s="26"/>
      <c r="H1" s="27"/>
      <c r="AB1" s="132"/>
      <c r="AC1" s="70"/>
      <c r="AD1" s="47"/>
      <c r="AE1" s="47"/>
    </row>
    <row r="2" spans="1:33" ht="15" customHeight="1" x14ac:dyDescent="0.3">
      <c r="A2" s="109" t="s">
        <v>49</v>
      </c>
      <c r="B2" s="113">
        <v>43315</v>
      </c>
      <c r="C2" s="111">
        <v>145</v>
      </c>
      <c r="D2" s="111">
        <v>145</v>
      </c>
      <c r="E2" s="112"/>
      <c r="F2" s="66" t="s">
        <v>23</v>
      </c>
      <c r="G2" s="45"/>
      <c r="H2" s="23"/>
      <c r="AB2" s="44" t="str">
        <f>IF(adhérents!B3&lt;&gt;"",adhérents!K3,"")</f>
        <v>BOUNIOL Jacques</v>
      </c>
      <c r="AC2" s="71"/>
      <c r="AD2" s="64"/>
      <c r="AE2" s="64"/>
    </row>
    <row r="3" spans="1:33" ht="15" customHeight="1" x14ac:dyDescent="0.3">
      <c r="A3" s="115" t="s">
        <v>49</v>
      </c>
      <c r="B3" s="113">
        <v>43167</v>
      </c>
      <c r="C3" s="111">
        <v>145</v>
      </c>
      <c r="D3" s="111">
        <v>216</v>
      </c>
      <c r="E3" s="112">
        <f t="shared" ref="E3:E13" si="0">IF(AND(D3&lt;&gt;"",A3=A2),D3-C3,"")</f>
        <v>71</v>
      </c>
      <c r="F3" s="65"/>
      <c r="AB3" s="44" t="str">
        <f>IF(adhérents!B4&lt;&gt;"",adhérents!K4,"")</f>
        <v>BRUNEL Michèle</v>
      </c>
      <c r="AC3" s="72"/>
      <c r="AD3" s="46"/>
      <c r="AE3" s="46"/>
      <c r="AF3" s="69"/>
      <c r="AG3" s="118"/>
    </row>
    <row r="4" spans="1:33" ht="15" customHeight="1" x14ac:dyDescent="0.3">
      <c r="A4" s="114" t="s">
        <v>54</v>
      </c>
      <c r="B4" s="113">
        <v>43315</v>
      </c>
      <c r="C4" s="111">
        <v>0</v>
      </c>
      <c r="D4" s="111">
        <v>0</v>
      </c>
      <c r="E4" s="112" t="str">
        <f t="shared" si="0"/>
        <v/>
      </c>
      <c r="F4" s="65" t="s">
        <v>23</v>
      </c>
      <c r="G4" s="26"/>
      <c r="H4" s="23"/>
      <c r="AB4" s="44" t="str">
        <f>IF(adhérents!B5&lt;&gt;"",adhérents!K5,"")</f>
        <v>CLAYON Marc</v>
      </c>
      <c r="AC4" s="72"/>
      <c r="AD4" s="46"/>
      <c r="AE4" s="46"/>
      <c r="AF4" s="69"/>
      <c r="AG4" s="118"/>
    </row>
    <row r="5" spans="1:33" ht="15" customHeight="1" x14ac:dyDescent="0.3">
      <c r="A5" s="115" t="s">
        <v>54</v>
      </c>
      <c r="B5" s="113">
        <v>43167</v>
      </c>
      <c r="C5" s="111">
        <v>0</v>
      </c>
      <c r="D5" s="111">
        <v>185</v>
      </c>
      <c r="E5" s="112">
        <f t="shared" si="0"/>
        <v>185</v>
      </c>
      <c r="F5" s="65"/>
      <c r="AB5" s="44" t="str">
        <f>IF(adhérents!B6&lt;&gt;"",adhérents!K6,"")</f>
        <v>GOURP Pascal</v>
      </c>
      <c r="AC5" s="72"/>
      <c r="AD5" s="46"/>
      <c r="AE5" s="46"/>
    </row>
    <row r="6" spans="1:33" ht="15" customHeight="1" x14ac:dyDescent="0.3">
      <c r="A6" s="109" t="s">
        <v>59</v>
      </c>
      <c r="B6" s="113" t="s">
        <v>24</v>
      </c>
      <c r="C6" s="111">
        <v>0</v>
      </c>
      <c r="D6" s="111">
        <v>0</v>
      </c>
      <c r="E6" s="112" t="str">
        <f t="shared" si="0"/>
        <v/>
      </c>
      <c r="F6" s="65" t="s">
        <v>23</v>
      </c>
      <c r="AB6" s="44" t="str">
        <f>IF(adhérents!B7&lt;&gt;"",adhérents!K7,"")</f>
        <v>OLLIER Louis</v>
      </c>
      <c r="AC6" s="72"/>
      <c r="AD6" s="46"/>
      <c r="AE6" s="46"/>
    </row>
    <row r="7" spans="1:33" ht="15" customHeight="1" x14ac:dyDescent="0.3">
      <c r="A7" s="109" t="s">
        <v>59</v>
      </c>
      <c r="B7" s="113">
        <v>43314</v>
      </c>
      <c r="C7" s="111">
        <v>0</v>
      </c>
      <c r="D7" s="111">
        <v>220</v>
      </c>
      <c r="E7" s="112">
        <f t="shared" si="0"/>
        <v>220</v>
      </c>
      <c r="F7" s="65"/>
      <c r="AB7" s="44" t="str">
        <f>IF(adhérents!B8&lt;&gt;"",adhérents!K8,"")</f>
        <v>SOUCHE Michel</v>
      </c>
      <c r="AC7" s="72"/>
      <c r="AD7" s="46"/>
      <c r="AE7" s="46"/>
    </row>
    <row r="8" spans="1:33" ht="15" customHeight="1" x14ac:dyDescent="0.3">
      <c r="A8" s="109" t="s">
        <v>59</v>
      </c>
      <c r="B8" s="113">
        <v>43315</v>
      </c>
      <c r="C8" s="111">
        <v>220</v>
      </c>
      <c r="D8" s="111">
        <v>220</v>
      </c>
      <c r="E8" s="112">
        <f t="shared" si="0"/>
        <v>0</v>
      </c>
      <c r="F8" s="65" t="s">
        <v>55</v>
      </c>
      <c r="AB8" s="44" t="str">
        <f>IF(adhérents!B9&lt;&gt;"",adhérents!K9,"")</f>
        <v/>
      </c>
      <c r="AC8" s="72"/>
      <c r="AD8" s="46"/>
      <c r="AE8" s="46"/>
    </row>
    <row r="9" spans="1:33" ht="15" customHeight="1" x14ac:dyDescent="0.3">
      <c r="A9" s="109" t="s">
        <v>59</v>
      </c>
      <c r="B9" s="113">
        <v>43315</v>
      </c>
      <c r="C9" s="111">
        <v>220</v>
      </c>
      <c r="D9" s="111">
        <v>220</v>
      </c>
      <c r="E9" s="112">
        <f t="shared" si="0"/>
        <v>0</v>
      </c>
      <c r="F9" s="65" t="s">
        <v>56</v>
      </c>
      <c r="G9" s="26"/>
      <c r="H9" s="23"/>
      <c r="AB9" s="44" t="str">
        <f>IF(adhérents!B10&lt;&gt;"",adhérents!K10,"")</f>
        <v/>
      </c>
      <c r="AC9" s="72"/>
      <c r="AD9" s="46"/>
      <c r="AE9" s="46"/>
    </row>
    <row r="10" spans="1:33" ht="15" customHeight="1" x14ac:dyDescent="0.3">
      <c r="A10" s="109" t="s">
        <v>33</v>
      </c>
      <c r="B10" s="113">
        <v>43314</v>
      </c>
      <c r="C10" s="111">
        <v>18</v>
      </c>
      <c r="D10" s="111">
        <v>18</v>
      </c>
      <c r="E10" s="112" t="str">
        <f t="shared" si="0"/>
        <v/>
      </c>
      <c r="F10" s="65" t="s">
        <v>23</v>
      </c>
      <c r="AB10" s="44" t="str">
        <f>IF(adhérents!B11&lt;&gt;"",adhérents!K11,"")</f>
        <v/>
      </c>
      <c r="AC10" s="72"/>
      <c r="AD10" s="46"/>
      <c r="AE10" s="46"/>
    </row>
    <row r="11" spans="1:33" ht="15" customHeight="1" x14ac:dyDescent="0.3">
      <c r="A11" s="109" t="s">
        <v>33</v>
      </c>
      <c r="B11" s="113">
        <v>43139</v>
      </c>
      <c r="C11" s="111">
        <v>18</v>
      </c>
      <c r="D11" s="111">
        <v>36</v>
      </c>
      <c r="E11" s="112">
        <f t="shared" si="0"/>
        <v>18</v>
      </c>
      <c r="F11" s="65"/>
      <c r="AB11" s="44" t="str">
        <f>IF(adhérents!B12&lt;&gt;"",adhérents!K12,"")</f>
        <v/>
      </c>
      <c r="AC11" s="72"/>
      <c r="AD11" s="46"/>
      <c r="AE11" s="46"/>
    </row>
    <row r="12" spans="1:33" ht="15" customHeight="1" x14ac:dyDescent="0.3">
      <c r="A12" s="109" t="s">
        <v>33</v>
      </c>
      <c r="B12" s="113">
        <v>43139</v>
      </c>
      <c r="C12" s="111">
        <v>36</v>
      </c>
      <c r="D12" s="111">
        <v>62</v>
      </c>
      <c r="E12" s="112">
        <f t="shared" si="0"/>
        <v>26</v>
      </c>
      <c r="F12" s="65"/>
      <c r="G12" s="26"/>
      <c r="H12" s="27"/>
      <c r="AB12" s="44" t="str">
        <f>IF(adhérents!B13&lt;&gt;"",adhérents!K13,"")</f>
        <v/>
      </c>
      <c r="AC12" s="72"/>
      <c r="AD12" s="46"/>
      <c r="AE12" s="46"/>
      <c r="AF12" s="68"/>
      <c r="AG12" s="68"/>
    </row>
    <row r="13" spans="1:33" ht="15" customHeight="1" x14ac:dyDescent="0.3">
      <c r="A13" s="109" t="s">
        <v>34</v>
      </c>
      <c r="B13" s="113">
        <v>43314</v>
      </c>
      <c r="C13" s="111">
        <v>12</v>
      </c>
      <c r="D13" s="111">
        <v>12</v>
      </c>
      <c r="E13" s="112" t="str">
        <f t="shared" si="0"/>
        <v/>
      </c>
      <c r="F13" s="65" t="s">
        <v>23</v>
      </c>
      <c r="AB13" s="44" t="str">
        <f>IF(adhérents!B14&lt;&gt;"",adhérents!K14,"")</f>
        <v/>
      </c>
      <c r="AC13" s="72"/>
      <c r="AD13" s="46"/>
      <c r="AE13" s="46"/>
      <c r="AF13" s="69"/>
      <c r="AG13" s="118"/>
    </row>
    <row r="14" spans="1:33" ht="15" customHeight="1" x14ac:dyDescent="0.3">
      <c r="A14" s="98" t="s">
        <v>34</v>
      </c>
      <c r="B14" s="113">
        <v>43139</v>
      </c>
      <c r="C14" s="111">
        <v>12</v>
      </c>
      <c r="D14" s="111">
        <v>18</v>
      </c>
      <c r="E14" s="112"/>
      <c r="F14" s="65"/>
      <c r="AB14" s="44" t="str">
        <f>IF(adhérents!B15&lt;&gt;"",adhérents!K15,"")</f>
        <v/>
      </c>
      <c r="AC14" s="72"/>
      <c r="AD14" s="46"/>
      <c r="AE14" s="46"/>
    </row>
    <row r="15" spans="1:33" ht="15" customHeight="1" x14ac:dyDescent="0.3">
      <c r="A15" s="115" t="s">
        <v>34</v>
      </c>
      <c r="B15" s="113">
        <v>43167</v>
      </c>
      <c r="C15" s="111">
        <v>18</v>
      </c>
      <c r="D15" s="111">
        <v>57</v>
      </c>
      <c r="E15" s="112"/>
      <c r="F15" s="65"/>
      <c r="AB15" s="44" t="str">
        <f>IF(adhérents!B16&lt;&gt;"",adhérents!K16,"")</f>
        <v/>
      </c>
      <c r="AC15" s="72"/>
      <c r="AD15" s="46"/>
      <c r="AE15" s="46"/>
    </row>
    <row r="16" spans="1:33" ht="15" customHeight="1" x14ac:dyDescent="0.3">
      <c r="A16" s="109" t="s">
        <v>34</v>
      </c>
      <c r="B16" s="113">
        <v>43167</v>
      </c>
      <c r="C16" s="111">
        <v>57</v>
      </c>
      <c r="D16" s="111">
        <v>93</v>
      </c>
      <c r="E16" s="112">
        <f t="shared" ref="E16:E79" si="1">IF(AND(D16&lt;&gt;"",A16=A15),D16-C16,"")</f>
        <v>36</v>
      </c>
      <c r="F16" s="65"/>
      <c r="AB16" s="44" t="str">
        <f>IF(adhérents!B17&lt;&gt;"",adhérents!K17,"")</f>
        <v/>
      </c>
      <c r="AC16" s="72"/>
      <c r="AD16" s="46"/>
      <c r="AE16" s="46"/>
    </row>
    <row r="17" spans="1:31" ht="15" customHeight="1" x14ac:dyDescent="0.3">
      <c r="A17" s="109" t="s">
        <v>22</v>
      </c>
      <c r="B17" s="113">
        <v>43263</v>
      </c>
      <c r="C17" s="111">
        <v>0</v>
      </c>
      <c r="D17" s="111">
        <v>0</v>
      </c>
      <c r="E17" s="112" t="str">
        <f t="shared" si="1"/>
        <v/>
      </c>
      <c r="F17" s="65" t="s">
        <v>23</v>
      </c>
      <c r="AB17" s="44" t="str">
        <f>IF(adhérents!B18&lt;&gt;"",adhérents!K18,"")</f>
        <v/>
      </c>
      <c r="AC17" s="72"/>
      <c r="AD17" s="46"/>
      <c r="AE17" s="46"/>
    </row>
    <row r="18" spans="1:31" ht="15" customHeight="1" x14ac:dyDescent="0.3">
      <c r="A18" s="109" t="s">
        <v>22</v>
      </c>
      <c r="B18" s="113">
        <v>43263</v>
      </c>
      <c r="C18" s="111">
        <v>0</v>
      </c>
      <c r="D18" s="111">
        <v>2000</v>
      </c>
      <c r="E18" s="112">
        <f t="shared" si="1"/>
        <v>2000</v>
      </c>
      <c r="F18" s="65"/>
      <c r="G18" s="26"/>
      <c r="H18" s="23"/>
      <c r="AB18" s="44" t="str">
        <f>IF(adhérents!B19&lt;&gt;"",adhérents!K19,"")</f>
        <v/>
      </c>
      <c r="AC18" s="72"/>
      <c r="AD18" s="46"/>
      <c r="AE18" s="46"/>
    </row>
    <row r="19" spans="1:31" ht="15" customHeight="1" x14ac:dyDescent="0.3">
      <c r="A19" s="114" t="s">
        <v>22</v>
      </c>
      <c r="B19" s="113">
        <v>43314</v>
      </c>
      <c r="C19" s="111">
        <v>2000</v>
      </c>
      <c r="D19" s="111">
        <v>2210</v>
      </c>
      <c r="E19" s="112">
        <f t="shared" si="1"/>
        <v>210</v>
      </c>
      <c r="F19" s="65"/>
      <c r="AB19" s="44" t="str">
        <f>IF(adhérents!B20&lt;&gt;"",adhérents!K20,"")</f>
        <v/>
      </c>
      <c r="AC19" s="72"/>
      <c r="AD19" s="46"/>
      <c r="AE19" s="46"/>
    </row>
    <row r="20" spans="1:31" ht="15" customHeight="1" x14ac:dyDescent="0.3">
      <c r="A20" s="115"/>
      <c r="B20" s="113"/>
      <c r="C20" s="111"/>
      <c r="D20" s="111"/>
      <c r="E20" s="112" t="str">
        <f t="shared" si="1"/>
        <v/>
      </c>
      <c r="F20" s="65"/>
      <c r="AB20" s="44" t="str">
        <f>IF(adhérents!B21&lt;&gt;"",adhérents!K21,"")</f>
        <v/>
      </c>
      <c r="AC20" s="72"/>
      <c r="AD20" s="46"/>
      <c r="AE20" s="46"/>
    </row>
    <row r="21" spans="1:31" ht="15" customHeight="1" x14ac:dyDescent="0.3">
      <c r="A21" s="97"/>
      <c r="B21" s="113"/>
      <c r="C21" s="111"/>
      <c r="D21" s="111"/>
      <c r="E21" s="112" t="str">
        <f t="shared" si="1"/>
        <v/>
      </c>
      <c r="F21" s="65"/>
      <c r="AB21" s="44" t="str">
        <f>IF(adhérents!B22&lt;&gt;"",adhérents!K22,"")</f>
        <v/>
      </c>
      <c r="AC21" s="72"/>
      <c r="AD21" s="46"/>
      <c r="AE21" s="46"/>
    </row>
    <row r="22" spans="1:31" ht="15" customHeight="1" x14ac:dyDescent="0.3">
      <c r="A22" s="110"/>
      <c r="B22" s="113"/>
      <c r="C22" s="111"/>
      <c r="D22" s="111"/>
      <c r="E22" s="112" t="str">
        <f t="shared" si="1"/>
        <v/>
      </c>
      <c r="F22" s="65"/>
      <c r="AB22" s="44" t="str">
        <f>IF(adhérents!B23&lt;&gt;"",adhérents!K23,"")</f>
        <v/>
      </c>
      <c r="AC22" s="72"/>
      <c r="AD22" s="46"/>
      <c r="AE22" s="46"/>
    </row>
    <row r="23" spans="1:31" ht="15" customHeight="1" x14ac:dyDescent="0.3">
      <c r="A23" s="110"/>
      <c r="B23" s="113"/>
      <c r="C23" s="111"/>
      <c r="D23" s="111"/>
      <c r="E23" s="112" t="str">
        <f t="shared" si="1"/>
        <v/>
      </c>
      <c r="F23" s="65"/>
      <c r="AB23" s="44" t="str">
        <f>IF(adhérents!B24&lt;&gt;"",adhérents!K24,"")</f>
        <v/>
      </c>
      <c r="AC23" s="72"/>
      <c r="AD23" s="46"/>
      <c r="AE23" s="46"/>
    </row>
    <row r="24" spans="1:31" ht="15" customHeight="1" x14ac:dyDescent="0.3">
      <c r="A24" s="110"/>
      <c r="B24" s="113"/>
      <c r="C24" s="111"/>
      <c r="D24" s="111"/>
      <c r="E24" s="112" t="str">
        <f t="shared" si="1"/>
        <v/>
      </c>
      <c r="F24" s="65"/>
      <c r="AB24" s="44" t="str">
        <f>IF(adhérents!B25&lt;&gt;"",adhérents!K25,"")</f>
        <v/>
      </c>
      <c r="AC24" s="72"/>
      <c r="AD24" s="46"/>
      <c r="AE24" s="46"/>
    </row>
    <row r="25" spans="1:31" ht="15" customHeight="1" x14ac:dyDescent="0.3">
      <c r="A25" s="110"/>
      <c r="B25" s="113"/>
      <c r="C25" s="111"/>
      <c r="D25" s="111"/>
      <c r="E25" s="112" t="str">
        <f t="shared" si="1"/>
        <v/>
      </c>
      <c r="F25" s="65"/>
      <c r="AB25" s="44" t="str">
        <f>IF(adhérents!B26&lt;&gt;"",adhérents!K26,"")</f>
        <v/>
      </c>
      <c r="AC25" s="72"/>
      <c r="AD25" s="46"/>
      <c r="AE25" s="46"/>
    </row>
    <row r="26" spans="1:31" ht="15" customHeight="1" x14ac:dyDescent="0.3">
      <c r="A26" s="110"/>
      <c r="B26" s="113"/>
      <c r="C26" s="111"/>
      <c r="D26" s="111"/>
      <c r="E26" s="112" t="str">
        <f t="shared" si="1"/>
        <v/>
      </c>
      <c r="F26" s="66"/>
      <c r="AB26" s="44" t="str">
        <f>IF(adhérents!B27&lt;&gt;"",adhérents!K27,"")</f>
        <v/>
      </c>
      <c r="AC26" s="72"/>
      <c r="AD26" s="46"/>
      <c r="AE26" s="46"/>
    </row>
    <row r="27" spans="1:31" ht="15" customHeight="1" x14ac:dyDescent="0.3">
      <c r="A27" s="110"/>
      <c r="B27" s="113"/>
      <c r="C27" s="111"/>
      <c r="D27" s="111"/>
      <c r="E27" s="112" t="str">
        <f t="shared" si="1"/>
        <v/>
      </c>
      <c r="F27" s="65"/>
      <c r="AB27" s="44" t="str">
        <f>IF(adhérents!B28&lt;&gt;"",adhérents!K28,"")</f>
        <v/>
      </c>
      <c r="AC27" s="72"/>
      <c r="AD27" s="46"/>
      <c r="AE27" s="46"/>
    </row>
    <row r="28" spans="1:31" ht="15" customHeight="1" x14ac:dyDescent="0.3">
      <c r="A28" s="109"/>
      <c r="B28" s="113"/>
      <c r="C28" s="111"/>
      <c r="D28" s="111"/>
      <c r="E28" s="112" t="str">
        <f t="shared" si="1"/>
        <v/>
      </c>
      <c r="F28" s="65"/>
      <c r="AB28" s="44" t="str">
        <f>IF(adhérents!B29&lt;&gt;"",adhérents!K29,"")</f>
        <v/>
      </c>
      <c r="AC28" s="72"/>
      <c r="AD28" s="46"/>
      <c r="AE28" s="46"/>
    </row>
    <row r="29" spans="1:31" ht="15" customHeight="1" x14ac:dyDescent="0.3">
      <c r="A29" s="115"/>
      <c r="B29" s="113"/>
      <c r="C29" s="111"/>
      <c r="D29" s="111"/>
      <c r="E29" s="112" t="str">
        <f t="shared" si="1"/>
        <v/>
      </c>
      <c r="F29" s="66"/>
      <c r="AB29" s="44" t="str">
        <f>IF(adhérents!B30&lt;&gt;"",adhérents!K30,"")</f>
        <v/>
      </c>
      <c r="AC29" s="72"/>
      <c r="AD29" s="46"/>
      <c r="AE29" s="46"/>
    </row>
    <row r="30" spans="1:31" ht="15" customHeight="1" x14ac:dyDescent="0.3">
      <c r="A30" s="115"/>
      <c r="B30" s="113"/>
      <c r="C30" s="111"/>
      <c r="D30" s="111"/>
      <c r="E30" s="112" t="str">
        <f t="shared" si="1"/>
        <v/>
      </c>
      <c r="F30" s="65"/>
      <c r="AB30" s="44" t="str">
        <f>IF(adhérents!B31&lt;&gt;"",adhérents!K31,"")</f>
        <v/>
      </c>
      <c r="AC30" s="72"/>
      <c r="AD30" s="46"/>
      <c r="AE30" s="46"/>
    </row>
    <row r="31" spans="1:31" ht="15" customHeight="1" x14ac:dyDescent="0.3">
      <c r="A31" s="115"/>
      <c r="B31" s="113"/>
      <c r="C31" s="111"/>
      <c r="D31" s="111"/>
      <c r="E31" s="112" t="str">
        <f t="shared" si="1"/>
        <v/>
      </c>
      <c r="F31" s="65"/>
      <c r="AB31" s="44" t="str">
        <f>IF(adhérents!B32&lt;&gt;"",adhérents!K32,"")</f>
        <v/>
      </c>
      <c r="AC31" s="72"/>
      <c r="AD31" s="46"/>
      <c r="AE31" s="46"/>
    </row>
    <row r="32" spans="1:31" ht="15" customHeight="1" x14ac:dyDescent="0.3">
      <c r="A32" s="115"/>
      <c r="B32" s="113"/>
      <c r="C32" s="111"/>
      <c r="D32" s="111"/>
      <c r="E32" s="112" t="str">
        <f t="shared" si="1"/>
        <v/>
      </c>
      <c r="F32" s="65"/>
      <c r="AB32" s="44" t="str">
        <f>IF(adhérents!B33&lt;&gt;"",adhérents!K33,"")</f>
        <v/>
      </c>
      <c r="AC32" s="72"/>
      <c r="AD32" s="46"/>
      <c r="AE32" s="46"/>
    </row>
    <row r="33" spans="1:31" ht="15" customHeight="1" x14ac:dyDescent="0.3">
      <c r="A33" s="115"/>
      <c r="B33" s="113"/>
      <c r="C33" s="111"/>
      <c r="D33" s="111"/>
      <c r="E33" s="112" t="str">
        <f t="shared" si="1"/>
        <v/>
      </c>
      <c r="F33" s="65"/>
      <c r="AB33" s="44" t="str">
        <f>IF(adhérents!B34&lt;&gt;"",adhérents!K34,"")</f>
        <v/>
      </c>
      <c r="AC33" s="72"/>
      <c r="AD33" s="46"/>
      <c r="AE33" s="46"/>
    </row>
    <row r="34" spans="1:31" ht="15" customHeight="1" x14ac:dyDescent="0.3">
      <c r="A34" s="115"/>
      <c r="B34" s="113"/>
      <c r="C34" s="111"/>
      <c r="D34" s="111"/>
      <c r="E34" s="112" t="str">
        <f t="shared" si="1"/>
        <v/>
      </c>
      <c r="F34" s="65"/>
      <c r="AB34" s="44" t="str">
        <f>IF(adhérents!B35&lt;&gt;"",adhérents!K35,"")</f>
        <v/>
      </c>
      <c r="AC34" s="72"/>
      <c r="AD34" s="46"/>
      <c r="AE34" s="46"/>
    </row>
    <row r="35" spans="1:31" ht="15" customHeight="1" x14ac:dyDescent="0.3">
      <c r="A35" s="115"/>
      <c r="B35" s="113"/>
      <c r="C35" s="111"/>
      <c r="D35" s="111"/>
      <c r="E35" s="112" t="str">
        <f t="shared" si="1"/>
        <v/>
      </c>
      <c r="F35" s="65"/>
      <c r="AB35" s="44" t="str">
        <f>IF(adhérents!B36&lt;&gt;"",adhérents!K36,"")</f>
        <v/>
      </c>
      <c r="AC35" s="72"/>
      <c r="AD35" s="46"/>
      <c r="AE35" s="46"/>
    </row>
    <row r="36" spans="1:31" ht="15" customHeight="1" x14ac:dyDescent="0.3">
      <c r="A36" s="115"/>
      <c r="B36" s="113"/>
      <c r="C36" s="111"/>
      <c r="D36" s="111"/>
      <c r="E36" s="112" t="str">
        <f t="shared" si="1"/>
        <v/>
      </c>
      <c r="F36" s="65"/>
      <c r="AB36" s="44" t="str">
        <f>IF(adhérents!B37&lt;&gt;"",adhérents!K37,"")</f>
        <v/>
      </c>
      <c r="AC36" s="72"/>
      <c r="AD36" s="46"/>
      <c r="AE36" s="46"/>
    </row>
    <row r="37" spans="1:31" ht="15" customHeight="1" x14ac:dyDescent="0.3">
      <c r="A37" s="115"/>
      <c r="B37" s="113"/>
      <c r="C37" s="111"/>
      <c r="D37" s="111"/>
      <c r="E37" s="112" t="str">
        <f t="shared" si="1"/>
        <v/>
      </c>
      <c r="F37" s="65"/>
      <c r="AB37" s="44" t="str">
        <f>IF(adhérents!B38&lt;&gt;"",adhérents!K38,"")</f>
        <v/>
      </c>
      <c r="AC37" s="72"/>
      <c r="AD37" s="46"/>
      <c r="AE37" s="46"/>
    </row>
    <row r="38" spans="1:31" ht="15" customHeight="1" x14ac:dyDescent="0.3">
      <c r="A38" s="115"/>
      <c r="B38" s="113"/>
      <c r="C38" s="111"/>
      <c r="D38" s="111"/>
      <c r="E38" s="112" t="str">
        <f t="shared" si="1"/>
        <v/>
      </c>
      <c r="F38" s="65"/>
      <c r="AB38" s="44" t="str">
        <f>IF(adhérents!B39&lt;&gt;"",adhérents!K39,"")</f>
        <v/>
      </c>
      <c r="AC38" s="72"/>
      <c r="AD38" s="46"/>
      <c r="AE38" s="46"/>
    </row>
    <row r="39" spans="1:31" ht="15" customHeight="1" x14ac:dyDescent="0.3">
      <c r="A39" s="98"/>
      <c r="B39" s="113"/>
      <c r="C39" s="111"/>
      <c r="D39" s="111"/>
      <c r="E39" s="112" t="str">
        <f t="shared" si="1"/>
        <v/>
      </c>
      <c r="F39" s="65"/>
      <c r="AB39" s="44" t="str">
        <f>IF(adhérents!B40&lt;&gt;"",adhérents!K40,"")</f>
        <v/>
      </c>
      <c r="AC39" s="72"/>
      <c r="AD39" s="46"/>
      <c r="AE39" s="46"/>
    </row>
    <row r="40" spans="1:31" ht="15" customHeight="1" x14ac:dyDescent="0.3">
      <c r="A40" s="109"/>
      <c r="B40" s="113"/>
      <c r="C40" s="111"/>
      <c r="D40" s="111"/>
      <c r="E40" s="112" t="str">
        <f t="shared" si="1"/>
        <v/>
      </c>
      <c r="F40" s="65"/>
      <c r="AB40" s="44" t="str">
        <f>IF(adhérents!B41&lt;&gt;"",adhérents!K41,"")</f>
        <v/>
      </c>
      <c r="AC40" s="72"/>
      <c r="AD40" s="46"/>
      <c r="AE40" s="46"/>
    </row>
    <row r="41" spans="1:31" ht="15" customHeight="1" x14ac:dyDescent="0.3">
      <c r="A41" s="115"/>
      <c r="B41" s="113"/>
      <c r="C41" s="111"/>
      <c r="D41" s="111"/>
      <c r="E41" s="112" t="str">
        <f t="shared" si="1"/>
        <v/>
      </c>
      <c r="F41" s="65"/>
      <c r="AB41" s="44" t="str">
        <f>IF(adhérents!B42&lt;&gt;"",adhérents!K42,"")</f>
        <v/>
      </c>
      <c r="AC41" s="72"/>
      <c r="AD41" s="46"/>
      <c r="AE41" s="46"/>
    </row>
    <row r="42" spans="1:31" ht="15" customHeight="1" x14ac:dyDescent="0.3">
      <c r="A42" s="115"/>
      <c r="B42" s="113"/>
      <c r="C42" s="111"/>
      <c r="D42" s="111"/>
      <c r="E42" s="112" t="str">
        <f t="shared" si="1"/>
        <v/>
      </c>
      <c r="F42" s="65"/>
      <c r="AB42" s="44" t="str">
        <f>IF(adhérents!B43&lt;&gt;"",adhérents!K43,"")</f>
        <v/>
      </c>
      <c r="AC42" s="72"/>
      <c r="AD42" s="46"/>
      <c r="AE42" s="46"/>
    </row>
    <row r="43" spans="1:31" ht="15" customHeight="1" x14ac:dyDescent="0.3">
      <c r="A43" s="115"/>
      <c r="B43" s="113"/>
      <c r="C43" s="111"/>
      <c r="D43" s="111"/>
      <c r="E43" s="112" t="str">
        <f t="shared" si="1"/>
        <v/>
      </c>
      <c r="F43" s="65"/>
      <c r="AB43" s="44" t="str">
        <f>IF(adhérents!B44&lt;&gt;"",adhérents!K44,"")</f>
        <v/>
      </c>
      <c r="AC43" s="72"/>
      <c r="AD43" s="46"/>
      <c r="AE43" s="46"/>
    </row>
    <row r="44" spans="1:31" ht="15" customHeight="1" x14ac:dyDescent="0.3">
      <c r="A44" s="115"/>
      <c r="B44" s="113"/>
      <c r="C44" s="111"/>
      <c r="D44" s="111"/>
      <c r="E44" s="112" t="str">
        <f t="shared" si="1"/>
        <v/>
      </c>
      <c r="F44" s="65"/>
      <c r="AB44" s="44" t="str">
        <f>IF(adhérents!B45&lt;&gt;"",adhérents!K45,"")</f>
        <v/>
      </c>
      <c r="AC44" s="72"/>
      <c r="AD44" s="46"/>
      <c r="AE44" s="46"/>
    </row>
    <row r="45" spans="1:31" ht="15" customHeight="1" x14ac:dyDescent="0.3">
      <c r="A45" s="115"/>
      <c r="B45" s="113"/>
      <c r="C45" s="111"/>
      <c r="D45" s="111"/>
      <c r="E45" s="112" t="str">
        <f t="shared" si="1"/>
        <v/>
      </c>
      <c r="F45" s="65"/>
      <c r="AB45" s="44" t="str">
        <f>IF(adhérents!B46&lt;&gt;"",adhérents!K46,"")</f>
        <v/>
      </c>
      <c r="AC45" s="72"/>
      <c r="AD45" s="46"/>
      <c r="AE45" s="46"/>
    </row>
    <row r="46" spans="1:31" ht="15" customHeight="1" x14ac:dyDescent="0.3">
      <c r="A46" s="115"/>
      <c r="B46" s="113"/>
      <c r="C46" s="111"/>
      <c r="D46" s="111"/>
      <c r="E46" s="112" t="str">
        <f t="shared" si="1"/>
        <v/>
      </c>
      <c r="F46" s="65"/>
      <c r="AB46" s="44" t="str">
        <f>IF(adhérents!B47&lt;&gt;"",adhérents!K47,"")</f>
        <v/>
      </c>
      <c r="AC46" s="72"/>
      <c r="AD46" s="46"/>
      <c r="AE46" s="46"/>
    </row>
    <row r="47" spans="1:31" ht="15" customHeight="1" x14ac:dyDescent="0.3">
      <c r="A47" s="115"/>
      <c r="B47" s="113"/>
      <c r="C47" s="111"/>
      <c r="D47" s="111"/>
      <c r="E47" s="112" t="str">
        <f t="shared" si="1"/>
        <v/>
      </c>
      <c r="F47" s="65"/>
      <c r="AB47" s="44" t="str">
        <f>IF(adhérents!B48&lt;&gt;"",adhérents!K48,"")</f>
        <v/>
      </c>
      <c r="AC47" s="72"/>
      <c r="AD47" s="46"/>
      <c r="AE47" s="46"/>
    </row>
    <row r="48" spans="1:31" ht="15" customHeight="1" x14ac:dyDescent="0.3">
      <c r="A48" s="115"/>
      <c r="B48" s="113"/>
      <c r="C48" s="111"/>
      <c r="D48" s="111"/>
      <c r="E48" s="112" t="str">
        <f t="shared" si="1"/>
        <v/>
      </c>
      <c r="F48" s="65"/>
      <c r="AB48" s="44" t="str">
        <f>IF(adhérents!B49&lt;&gt;"",adhérents!K49,"")</f>
        <v/>
      </c>
      <c r="AC48" s="72"/>
      <c r="AD48" s="46"/>
      <c r="AE48" s="46"/>
    </row>
    <row r="49" spans="1:31" ht="15" customHeight="1" x14ac:dyDescent="0.3">
      <c r="A49" s="115"/>
      <c r="B49" s="113"/>
      <c r="C49" s="111"/>
      <c r="D49" s="111"/>
      <c r="E49" s="112" t="str">
        <f t="shared" si="1"/>
        <v/>
      </c>
      <c r="F49" s="65"/>
      <c r="AB49" s="44" t="str">
        <f>IF(adhérents!B50&lt;&gt;"",adhérents!K50,"")</f>
        <v/>
      </c>
      <c r="AC49" s="72"/>
      <c r="AD49" s="46"/>
      <c r="AE49" s="46"/>
    </row>
    <row r="50" spans="1:31" ht="15" customHeight="1" x14ac:dyDescent="0.3">
      <c r="A50" s="117"/>
      <c r="B50" s="113"/>
      <c r="C50" s="111"/>
      <c r="D50" s="111"/>
      <c r="E50" s="112" t="str">
        <f t="shared" si="1"/>
        <v/>
      </c>
      <c r="F50" s="65"/>
      <c r="AB50" s="44" t="str">
        <f>IF(adhérents!B51&lt;&gt;"",adhérents!K51,"")</f>
        <v/>
      </c>
      <c r="AC50" s="72"/>
      <c r="AD50" s="46"/>
      <c r="AE50" s="46"/>
    </row>
    <row r="51" spans="1:31" ht="15" customHeight="1" x14ac:dyDescent="0.3">
      <c r="A51" s="115"/>
      <c r="B51" s="113"/>
      <c r="C51" s="111"/>
      <c r="D51" s="111"/>
      <c r="E51" s="112" t="str">
        <f t="shared" si="1"/>
        <v/>
      </c>
      <c r="F51" s="65"/>
      <c r="AB51" s="44" t="str">
        <f>IF(adhérents!B52&lt;&gt;"",adhérents!K52,"")</f>
        <v/>
      </c>
      <c r="AC51" s="72"/>
      <c r="AD51" s="46"/>
      <c r="AE51" s="46"/>
    </row>
    <row r="52" spans="1:31" ht="15" customHeight="1" x14ac:dyDescent="0.3">
      <c r="A52" s="115"/>
      <c r="B52" s="113"/>
      <c r="C52" s="111"/>
      <c r="D52" s="111"/>
      <c r="E52" s="112" t="str">
        <f t="shared" si="1"/>
        <v/>
      </c>
      <c r="F52" s="65"/>
      <c r="AB52" s="44" t="str">
        <f>IF(adhérents!B53&lt;&gt;"",adhérents!K53,"")</f>
        <v/>
      </c>
      <c r="AC52" s="72"/>
      <c r="AD52" s="46"/>
      <c r="AE52" s="46"/>
    </row>
    <row r="53" spans="1:31" ht="15" customHeight="1" x14ac:dyDescent="0.3">
      <c r="A53" s="115"/>
      <c r="B53" s="113"/>
      <c r="C53" s="111"/>
      <c r="D53" s="111"/>
      <c r="E53" s="112" t="str">
        <f t="shared" si="1"/>
        <v/>
      </c>
      <c r="F53" s="65"/>
      <c r="AB53" s="44" t="str">
        <f>IF(adhérents!B54&lt;&gt;"",adhérents!K54,"")</f>
        <v/>
      </c>
      <c r="AC53" s="72"/>
      <c r="AD53" s="46"/>
      <c r="AE53" s="46"/>
    </row>
    <row r="54" spans="1:31" ht="15" customHeight="1" x14ac:dyDescent="0.3">
      <c r="A54" s="115"/>
      <c r="B54" s="113"/>
      <c r="C54" s="111"/>
      <c r="D54" s="111"/>
      <c r="E54" s="112" t="str">
        <f t="shared" si="1"/>
        <v/>
      </c>
      <c r="F54" s="65"/>
      <c r="AB54" s="44" t="str">
        <f>IF(adhérents!B55&lt;&gt;"",adhérents!K55,"")</f>
        <v/>
      </c>
      <c r="AC54" s="72"/>
      <c r="AD54" s="46"/>
      <c r="AE54" s="46"/>
    </row>
    <row r="55" spans="1:31" ht="15" customHeight="1" x14ac:dyDescent="0.3">
      <c r="A55" s="99"/>
      <c r="B55" s="113"/>
      <c r="C55" s="111"/>
      <c r="D55" s="111"/>
      <c r="E55" s="112" t="str">
        <f t="shared" si="1"/>
        <v/>
      </c>
      <c r="F55" s="65"/>
      <c r="AB55" s="44" t="str">
        <f>IF(adhérents!B56&lt;&gt;"",adhérents!K56,"")</f>
        <v/>
      </c>
      <c r="AC55" s="72"/>
      <c r="AD55" s="46"/>
      <c r="AE55" s="46"/>
    </row>
    <row r="56" spans="1:31" ht="15" customHeight="1" x14ac:dyDescent="0.3">
      <c r="A56" s="100"/>
      <c r="B56" s="113"/>
      <c r="C56" s="111"/>
      <c r="D56" s="111"/>
      <c r="E56" s="112" t="str">
        <f t="shared" si="1"/>
        <v/>
      </c>
      <c r="F56" s="65"/>
      <c r="AB56" s="44" t="str">
        <f>IF(adhérents!B57&lt;&gt;"",adhérents!K57,"")</f>
        <v/>
      </c>
      <c r="AC56" s="72"/>
      <c r="AD56" s="46"/>
      <c r="AE56" s="46"/>
    </row>
    <row r="57" spans="1:31" ht="15" customHeight="1" x14ac:dyDescent="0.3">
      <c r="A57" s="115"/>
      <c r="B57" s="113"/>
      <c r="C57" s="111"/>
      <c r="D57" s="111"/>
      <c r="E57" s="112" t="str">
        <f t="shared" si="1"/>
        <v/>
      </c>
      <c r="F57" s="65"/>
      <c r="AB57" s="44" t="str">
        <f>IF(adhérents!B58&lt;&gt;"",adhérents!K58,"")</f>
        <v/>
      </c>
      <c r="AC57" s="72"/>
      <c r="AD57" s="46"/>
      <c r="AE57" s="46"/>
    </row>
    <row r="58" spans="1:31" ht="15" customHeight="1" x14ac:dyDescent="0.3">
      <c r="A58" s="109"/>
      <c r="B58" s="113"/>
      <c r="C58" s="111"/>
      <c r="D58" s="111"/>
      <c r="E58" s="112" t="str">
        <f t="shared" si="1"/>
        <v/>
      </c>
      <c r="F58" s="65"/>
      <c r="AB58" s="44" t="str">
        <f>IF(adhérents!B59&lt;&gt;"",adhérents!K59,"")</f>
        <v/>
      </c>
      <c r="AC58" s="72"/>
      <c r="AD58" s="46"/>
      <c r="AE58" s="46"/>
    </row>
    <row r="59" spans="1:31" ht="15" customHeight="1" x14ac:dyDescent="0.3">
      <c r="A59" s="109"/>
      <c r="B59" s="113"/>
      <c r="C59" s="111"/>
      <c r="D59" s="111"/>
      <c r="E59" s="112" t="str">
        <f t="shared" si="1"/>
        <v/>
      </c>
      <c r="F59" s="65"/>
      <c r="AB59" s="44" t="str">
        <f>IF(adhérents!B60&lt;&gt;"",adhérents!K60,"")</f>
        <v/>
      </c>
      <c r="AC59" s="72"/>
      <c r="AD59" s="46"/>
      <c r="AE59" s="46"/>
    </row>
    <row r="60" spans="1:31" ht="15" customHeight="1" x14ac:dyDescent="0.3">
      <c r="A60" s="115"/>
      <c r="B60" s="113"/>
      <c r="C60" s="111"/>
      <c r="D60" s="111"/>
      <c r="E60" s="112" t="str">
        <f t="shared" si="1"/>
        <v/>
      </c>
      <c r="F60" s="65"/>
      <c r="AB60" s="44" t="str">
        <f>IF(adhérents!B61&lt;&gt;"",adhérents!K61,"")</f>
        <v/>
      </c>
      <c r="AC60" s="72"/>
      <c r="AD60" s="46"/>
      <c r="AE60" s="46"/>
    </row>
    <row r="61" spans="1:31" ht="15" customHeight="1" x14ac:dyDescent="0.3">
      <c r="A61" s="99"/>
      <c r="B61" s="113"/>
      <c r="C61" s="111"/>
      <c r="D61" s="111"/>
      <c r="E61" s="112" t="str">
        <f t="shared" si="1"/>
        <v/>
      </c>
      <c r="F61" s="65"/>
      <c r="AB61" s="44" t="str">
        <f>IF(adhérents!B62&lt;&gt;"",adhérents!K62,"")</f>
        <v/>
      </c>
      <c r="AC61" s="72"/>
      <c r="AD61" s="46"/>
      <c r="AE61" s="46"/>
    </row>
    <row r="62" spans="1:31" ht="15" customHeight="1" x14ac:dyDescent="0.3">
      <c r="A62" s="109"/>
      <c r="B62" s="113"/>
      <c r="C62" s="111"/>
      <c r="D62" s="111"/>
      <c r="E62" s="112" t="str">
        <f t="shared" si="1"/>
        <v/>
      </c>
      <c r="F62" s="66"/>
      <c r="AB62" s="44" t="str">
        <f>IF(adhérents!B63&lt;&gt;"",adhérents!K63,"")</f>
        <v/>
      </c>
      <c r="AC62" s="72"/>
      <c r="AD62" s="46"/>
      <c r="AE62" s="46"/>
    </row>
    <row r="63" spans="1:31" ht="15" customHeight="1" x14ac:dyDescent="0.3">
      <c r="A63" s="109"/>
      <c r="B63" s="113"/>
      <c r="C63" s="111"/>
      <c r="D63" s="111"/>
      <c r="E63" s="112" t="str">
        <f t="shared" si="1"/>
        <v/>
      </c>
      <c r="F63" s="65"/>
      <c r="AB63" s="44" t="str">
        <f>IF(adhérents!B64&lt;&gt;"",adhérents!K64,"")</f>
        <v/>
      </c>
      <c r="AC63" s="72"/>
      <c r="AD63" s="46"/>
      <c r="AE63" s="46"/>
    </row>
    <row r="64" spans="1:31" ht="15" customHeight="1" x14ac:dyDescent="0.3">
      <c r="A64" s="117"/>
      <c r="B64" s="113"/>
      <c r="C64" s="111"/>
      <c r="D64" s="111"/>
      <c r="E64" s="112" t="str">
        <f t="shared" si="1"/>
        <v/>
      </c>
      <c r="F64" s="65"/>
      <c r="AB64" s="44" t="str">
        <f>IF(adhérents!B65&lt;&gt;"",adhérents!K65,"")</f>
        <v/>
      </c>
      <c r="AC64" s="72"/>
      <c r="AD64" s="46"/>
      <c r="AE64" s="46"/>
    </row>
    <row r="65" spans="1:31" ht="15" customHeight="1" x14ac:dyDescent="0.3">
      <c r="A65" s="115"/>
      <c r="B65" s="113"/>
      <c r="C65" s="111"/>
      <c r="D65" s="111"/>
      <c r="E65" s="112" t="str">
        <f t="shared" si="1"/>
        <v/>
      </c>
      <c r="F65" s="65"/>
      <c r="AB65" s="44" t="str">
        <f>IF(adhérents!B66&lt;&gt;"",adhérents!K66,"")</f>
        <v/>
      </c>
      <c r="AC65" s="72"/>
      <c r="AD65" s="46"/>
      <c r="AE65" s="46"/>
    </row>
    <row r="66" spans="1:31" ht="15" customHeight="1" x14ac:dyDescent="0.3">
      <c r="A66" s="115"/>
      <c r="B66" s="113"/>
      <c r="C66" s="111"/>
      <c r="D66" s="111"/>
      <c r="E66" s="112" t="str">
        <f t="shared" si="1"/>
        <v/>
      </c>
      <c r="F66" s="65"/>
      <c r="AB66" s="44" t="str">
        <f>IF(adhérents!B67&lt;&gt;"",adhérents!K67,"")</f>
        <v/>
      </c>
      <c r="AC66" s="72"/>
      <c r="AD66" s="46"/>
      <c r="AE66" s="46"/>
    </row>
    <row r="67" spans="1:31" ht="15" customHeight="1" x14ac:dyDescent="0.3">
      <c r="A67" s="115"/>
      <c r="B67" s="113"/>
      <c r="C67" s="111"/>
      <c r="D67" s="111"/>
      <c r="E67" s="112" t="str">
        <f t="shared" si="1"/>
        <v/>
      </c>
      <c r="F67" s="65"/>
      <c r="AB67" s="44" t="str">
        <f>IF(adhérents!B68&lt;&gt;"",adhérents!K68,"")</f>
        <v/>
      </c>
      <c r="AC67" s="72"/>
      <c r="AD67" s="46"/>
      <c r="AE67" s="46"/>
    </row>
    <row r="68" spans="1:31" ht="15" customHeight="1" x14ac:dyDescent="0.3">
      <c r="A68" s="115"/>
      <c r="B68" s="113"/>
      <c r="C68" s="111"/>
      <c r="D68" s="111"/>
      <c r="E68" s="112" t="str">
        <f t="shared" si="1"/>
        <v/>
      </c>
      <c r="F68" s="65"/>
      <c r="AB68" s="44" t="str">
        <f>IF(adhérents!B69&lt;&gt;"",adhérents!K69,"")</f>
        <v/>
      </c>
      <c r="AC68" s="72"/>
      <c r="AD68" s="46"/>
      <c r="AE68" s="46"/>
    </row>
    <row r="69" spans="1:31" ht="15" customHeight="1" x14ac:dyDescent="0.3">
      <c r="A69" s="115"/>
      <c r="B69" s="113"/>
      <c r="C69" s="111"/>
      <c r="D69" s="111"/>
      <c r="E69" s="112" t="str">
        <f t="shared" si="1"/>
        <v/>
      </c>
      <c r="F69" s="65"/>
      <c r="AB69" s="44" t="str">
        <f>IF(adhérents!B70&lt;&gt;"",adhérents!K70,"")</f>
        <v/>
      </c>
      <c r="AC69" s="72"/>
      <c r="AD69" s="46"/>
      <c r="AE69" s="46"/>
    </row>
    <row r="70" spans="1:31" ht="15" customHeight="1" x14ac:dyDescent="0.3">
      <c r="A70" s="98"/>
      <c r="B70" s="113"/>
      <c r="C70" s="111"/>
      <c r="D70" s="111"/>
      <c r="E70" s="112" t="str">
        <f t="shared" si="1"/>
        <v/>
      </c>
      <c r="F70" s="65"/>
      <c r="AB70" s="44" t="str">
        <f>IF(adhérents!B71&lt;&gt;"",adhérents!K71,"")</f>
        <v/>
      </c>
      <c r="AC70" s="72"/>
      <c r="AD70" s="46"/>
      <c r="AE70" s="46"/>
    </row>
    <row r="71" spans="1:31" ht="15" customHeight="1" x14ac:dyDescent="0.3">
      <c r="A71" s="115"/>
      <c r="B71" s="113"/>
      <c r="C71" s="111"/>
      <c r="D71" s="111"/>
      <c r="E71" s="112" t="str">
        <f t="shared" si="1"/>
        <v/>
      </c>
      <c r="F71" s="65"/>
      <c r="AB71" s="44" t="str">
        <f>IF(adhérents!B72&lt;&gt;"",adhérents!K72,"")</f>
        <v/>
      </c>
      <c r="AC71" s="72"/>
      <c r="AD71" s="46"/>
      <c r="AE71" s="46"/>
    </row>
    <row r="72" spans="1:31" ht="15" customHeight="1" x14ac:dyDescent="0.3">
      <c r="A72" s="109"/>
      <c r="B72" s="113"/>
      <c r="C72" s="111"/>
      <c r="D72" s="111"/>
      <c r="E72" s="112" t="str">
        <f t="shared" si="1"/>
        <v/>
      </c>
      <c r="F72" s="65"/>
      <c r="AB72" s="44" t="str">
        <f>IF(adhérents!B73&lt;&gt;"",adhérents!K73,"")</f>
        <v/>
      </c>
      <c r="AC72" s="72"/>
      <c r="AD72" s="46"/>
      <c r="AE72" s="46"/>
    </row>
    <row r="73" spans="1:31" ht="15" customHeight="1" x14ac:dyDescent="0.3">
      <c r="A73" s="115"/>
      <c r="B73" s="113"/>
      <c r="C73" s="111"/>
      <c r="D73" s="111"/>
      <c r="E73" s="112" t="str">
        <f t="shared" si="1"/>
        <v/>
      </c>
      <c r="F73" s="65"/>
      <c r="AB73" s="44" t="str">
        <f>IF(adhérents!B74&lt;&gt;"",adhérents!K74,"")</f>
        <v/>
      </c>
      <c r="AC73" s="72"/>
      <c r="AD73" s="46"/>
      <c r="AE73" s="46"/>
    </row>
    <row r="74" spans="1:31" ht="15" customHeight="1" x14ac:dyDescent="0.3">
      <c r="A74" s="115"/>
      <c r="B74" s="113"/>
      <c r="C74" s="111"/>
      <c r="D74" s="111"/>
      <c r="E74" s="112" t="str">
        <f t="shared" si="1"/>
        <v/>
      </c>
      <c r="F74" s="65"/>
      <c r="AB74" s="44" t="str">
        <f>IF(adhérents!B75&lt;&gt;"",adhérents!K75,"")</f>
        <v/>
      </c>
      <c r="AC74" s="72"/>
      <c r="AD74" s="46"/>
      <c r="AE74" s="46"/>
    </row>
    <row r="75" spans="1:31" ht="15" customHeight="1" x14ac:dyDescent="0.3">
      <c r="A75" s="117"/>
      <c r="B75" s="113"/>
      <c r="C75" s="111"/>
      <c r="D75" s="111"/>
      <c r="E75" s="112" t="str">
        <f t="shared" si="1"/>
        <v/>
      </c>
      <c r="F75" s="65"/>
      <c r="AB75" s="44" t="str">
        <f>IF(adhérents!B76&lt;&gt;"",adhérents!K76,"")</f>
        <v/>
      </c>
      <c r="AC75" s="72"/>
      <c r="AD75" s="46"/>
      <c r="AE75" s="46"/>
    </row>
    <row r="76" spans="1:31" ht="15" customHeight="1" x14ac:dyDescent="0.3">
      <c r="A76" s="115"/>
      <c r="B76" s="113"/>
      <c r="C76" s="111"/>
      <c r="D76" s="111"/>
      <c r="E76" s="112" t="str">
        <f t="shared" si="1"/>
        <v/>
      </c>
      <c r="F76" s="65"/>
      <c r="AB76" s="44" t="str">
        <f>IF(adhérents!B77&lt;&gt;"",adhérents!K77,"")</f>
        <v/>
      </c>
      <c r="AC76" s="72"/>
      <c r="AD76" s="46"/>
      <c r="AE76" s="46"/>
    </row>
    <row r="77" spans="1:31" ht="15" customHeight="1" x14ac:dyDescent="0.3">
      <c r="A77" s="115"/>
      <c r="B77" s="113"/>
      <c r="C77" s="111"/>
      <c r="D77" s="111"/>
      <c r="E77" s="112" t="str">
        <f t="shared" si="1"/>
        <v/>
      </c>
      <c r="F77" s="65"/>
      <c r="AB77" s="44" t="str">
        <f>IF(adhérents!B78&lt;&gt;"",adhérents!K78,"")</f>
        <v/>
      </c>
      <c r="AC77" s="72"/>
      <c r="AD77" s="46"/>
      <c r="AE77" s="46"/>
    </row>
    <row r="78" spans="1:31" ht="15" customHeight="1" x14ac:dyDescent="0.3">
      <c r="A78" s="100"/>
      <c r="B78" s="113"/>
      <c r="C78" s="111"/>
      <c r="D78" s="111"/>
      <c r="E78" s="112" t="str">
        <f t="shared" si="1"/>
        <v/>
      </c>
      <c r="F78" s="65"/>
      <c r="AB78" s="44" t="str">
        <f>IF(adhérents!B79&lt;&gt;"",adhérents!K79,"")</f>
        <v/>
      </c>
      <c r="AC78" s="72"/>
      <c r="AD78" s="46"/>
      <c r="AE78" s="46"/>
    </row>
    <row r="79" spans="1:31" ht="15" customHeight="1" x14ac:dyDescent="0.3">
      <c r="A79" s="100"/>
      <c r="B79" s="113"/>
      <c r="C79" s="111"/>
      <c r="D79" s="111"/>
      <c r="E79" s="112" t="str">
        <f t="shared" si="1"/>
        <v/>
      </c>
      <c r="F79" s="65"/>
      <c r="AB79" s="44" t="str">
        <f>IF(adhérents!B80&lt;&gt;"",adhérents!K80,"")</f>
        <v/>
      </c>
      <c r="AC79" s="72"/>
      <c r="AD79" s="46"/>
      <c r="AE79" s="46"/>
    </row>
    <row r="80" spans="1:31" ht="15" customHeight="1" x14ac:dyDescent="0.3">
      <c r="A80" s="115"/>
      <c r="B80" s="113"/>
      <c r="C80" s="111"/>
      <c r="D80" s="111"/>
      <c r="E80" s="112" t="str">
        <f t="shared" ref="E80:E143" si="2">IF(AND(D80&lt;&gt;"",A80=A79),D80-C80,"")</f>
        <v/>
      </c>
      <c r="F80" s="65"/>
      <c r="AB80" s="44" t="str">
        <f>IF(adhérents!B81&lt;&gt;"",adhérents!K81,"")</f>
        <v/>
      </c>
      <c r="AC80" s="72"/>
      <c r="AD80" s="46"/>
      <c r="AE80" s="46"/>
    </row>
    <row r="81" spans="1:31" ht="15" customHeight="1" x14ac:dyDescent="0.3">
      <c r="A81" s="116"/>
      <c r="B81" s="113"/>
      <c r="C81" s="111"/>
      <c r="D81" s="111"/>
      <c r="E81" s="112" t="str">
        <f t="shared" si="2"/>
        <v/>
      </c>
      <c r="F81" s="65"/>
      <c r="AB81" s="44" t="str">
        <f>IF(adhérents!B82&lt;&gt;"",adhérents!K82,"")</f>
        <v/>
      </c>
      <c r="AC81" s="72"/>
      <c r="AD81" s="46"/>
      <c r="AE81" s="46"/>
    </row>
    <row r="82" spans="1:31" ht="15" customHeight="1" x14ac:dyDescent="0.3">
      <c r="A82" s="115"/>
      <c r="B82" s="113"/>
      <c r="C82" s="111"/>
      <c r="D82" s="111"/>
      <c r="E82" s="112" t="str">
        <f t="shared" si="2"/>
        <v/>
      </c>
      <c r="F82" s="65"/>
      <c r="AB82" s="44" t="str">
        <f>IF(adhérents!B83&lt;&gt;"",adhérents!K83,"")</f>
        <v/>
      </c>
      <c r="AC82" s="72"/>
      <c r="AD82" s="46"/>
      <c r="AE82" s="46"/>
    </row>
    <row r="83" spans="1:31" ht="15" customHeight="1" x14ac:dyDescent="0.3">
      <c r="A83" s="109"/>
      <c r="B83" s="113"/>
      <c r="C83" s="111"/>
      <c r="D83" s="111"/>
      <c r="E83" s="112" t="str">
        <f t="shared" si="2"/>
        <v/>
      </c>
      <c r="F83" s="65"/>
      <c r="AB83" s="44" t="str">
        <f>IF(adhérents!B84&lt;&gt;"",adhérents!K84,"")</f>
        <v/>
      </c>
      <c r="AC83" s="72"/>
      <c r="AD83" s="46"/>
      <c r="AE83" s="46"/>
    </row>
    <row r="84" spans="1:31" ht="15" customHeight="1" x14ac:dyDescent="0.3">
      <c r="A84" s="109"/>
      <c r="B84" s="113"/>
      <c r="C84" s="111"/>
      <c r="D84" s="111"/>
      <c r="E84" s="112" t="str">
        <f t="shared" si="2"/>
        <v/>
      </c>
      <c r="F84" s="65"/>
      <c r="AB84" s="44" t="str">
        <f>IF(adhérents!B85&lt;&gt;"",adhérents!K85,"")</f>
        <v/>
      </c>
      <c r="AC84" s="72"/>
      <c r="AD84" s="46"/>
      <c r="AE84" s="46"/>
    </row>
    <row r="85" spans="1:31" ht="15" customHeight="1" x14ac:dyDescent="0.3">
      <c r="A85" s="109"/>
      <c r="B85" s="113"/>
      <c r="C85" s="111"/>
      <c r="D85" s="111"/>
      <c r="E85" s="112" t="str">
        <f t="shared" si="2"/>
        <v/>
      </c>
      <c r="F85" s="65"/>
      <c r="AB85" s="44" t="str">
        <f>IF(adhérents!B86&lt;&gt;"",adhérents!K86,"")</f>
        <v/>
      </c>
      <c r="AC85" s="72"/>
      <c r="AD85" s="46"/>
      <c r="AE85" s="46"/>
    </row>
    <row r="86" spans="1:31" ht="15" customHeight="1" x14ac:dyDescent="0.3">
      <c r="A86" s="109"/>
      <c r="B86" s="113"/>
      <c r="C86" s="111"/>
      <c r="D86" s="111"/>
      <c r="E86" s="112" t="str">
        <f t="shared" si="2"/>
        <v/>
      </c>
      <c r="F86" s="65"/>
      <c r="AB86" s="44" t="str">
        <f>IF(adhérents!B87&lt;&gt;"",adhérents!K87,"")</f>
        <v/>
      </c>
      <c r="AC86" s="72"/>
      <c r="AD86" s="46"/>
      <c r="AE86" s="46"/>
    </row>
    <row r="87" spans="1:31" ht="15" customHeight="1" x14ac:dyDescent="0.3">
      <c r="A87" s="109"/>
      <c r="B87" s="113"/>
      <c r="C87" s="111"/>
      <c r="D87" s="111"/>
      <c r="E87" s="112" t="str">
        <f t="shared" si="2"/>
        <v/>
      </c>
      <c r="F87" s="65"/>
      <c r="AB87" s="44" t="str">
        <f>IF(adhérents!B88&lt;&gt;"",adhérents!K88,"")</f>
        <v/>
      </c>
      <c r="AC87" s="72"/>
      <c r="AD87" s="46"/>
      <c r="AE87" s="46"/>
    </row>
    <row r="88" spans="1:31" ht="15" customHeight="1" x14ac:dyDescent="0.3">
      <c r="A88" s="109"/>
      <c r="B88" s="113"/>
      <c r="C88" s="111"/>
      <c r="D88" s="111"/>
      <c r="E88" s="112" t="str">
        <f t="shared" si="2"/>
        <v/>
      </c>
      <c r="F88" s="65"/>
      <c r="AB88" s="44" t="str">
        <f>IF(adhérents!B89&lt;&gt;"",adhérents!K89,"")</f>
        <v/>
      </c>
      <c r="AC88" s="72"/>
      <c r="AD88" s="46"/>
      <c r="AE88" s="46"/>
    </row>
    <row r="89" spans="1:31" ht="15" customHeight="1" x14ac:dyDescent="0.3">
      <c r="A89" s="109"/>
      <c r="B89" s="113"/>
      <c r="C89" s="111"/>
      <c r="D89" s="111"/>
      <c r="E89" s="112" t="str">
        <f t="shared" si="2"/>
        <v/>
      </c>
      <c r="F89" s="65"/>
      <c r="AB89" s="44" t="str">
        <f>IF(adhérents!B90&lt;&gt;"",adhérents!K90,"")</f>
        <v/>
      </c>
      <c r="AC89" s="72"/>
      <c r="AD89" s="46"/>
      <c r="AE89" s="46"/>
    </row>
    <row r="90" spans="1:31" ht="15" customHeight="1" x14ac:dyDescent="0.3">
      <c r="A90" s="109"/>
      <c r="B90" s="113"/>
      <c r="C90" s="111"/>
      <c r="D90" s="111"/>
      <c r="E90" s="112" t="str">
        <f t="shared" si="2"/>
        <v/>
      </c>
      <c r="F90" s="65"/>
      <c r="AB90" s="44" t="str">
        <f>IF(adhérents!B91&lt;&gt;"",adhérents!K91,"")</f>
        <v/>
      </c>
      <c r="AC90" s="72"/>
      <c r="AD90" s="46"/>
      <c r="AE90" s="46"/>
    </row>
    <row r="91" spans="1:31" ht="15" customHeight="1" x14ac:dyDescent="0.3">
      <c r="A91" s="109"/>
      <c r="B91" s="113"/>
      <c r="C91" s="111"/>
      <c r="D91" s="111"/>
      <c r="E91" s="112" t="str">
        <f t="shared" si="2"/>
        <v/>
      </c>
      <c r="F91" s="65"/>
      <c r="AB91" s="44" t="str">
        <f>IF(adhérents!B92&lt;&gt;"",adhérents!K92,"")</f>
        <v/>
      </c>
      <c r="AC91" s="72"/>
      <c r="AD91" s="46"/>
      <c r="AE91" s="46"/>
    </row>
    <row r="92" spans="1:31" ht="15" customHeight="1" x14ac:dyDescent="0.3">
      <c r="A92" s="109"/>
      <c r="B92" s="113"/>
      <c r="C92" s="111"/>
      <c r="D92" s="111"/>
      <c r="E92" s="112" t="str">
        <f t="shared" si="2"/>
        <v/>
      </c>
      <c r="F92" s="65"/>
      <c r="AB92" s="44" t="str">
        <f>IF(adhérents!B93&lt;&gt;"",adhérents!K93,"")</f>
        <v/>
      </c>
      <c r="AC92" s="72"/>
      <c r="AD92" s="46"/>
      <c r="AE92" s="46"/>
    </row>
    <row r="93" spans="1:31" ht="15" customHeight="1" x14ac:dyDescent="0.3">
      <c r="A93" s="109"/>
      <c r="B93" s="113"/>
      <c r="C93" s="111"/>
      <c r="D93" s="111"/>
      <c r="E93" s="112" t="str">
        <f t="shared" si="2"/>
        <v/>
      </c>
      <c r="F93" s="65"/>
      <c r="AB93" s="44" t="str">
        <f>IF(adhérents!B94&lt;&gt;"",adhérents!K94,"")</f>
        <v/>
      </c>
      <c r="AC93" s="72"/>
      <c r="AD93" s="46"/>
      <c r="AE93" s="46"/>
    </row>
    <row r="94" spans="1:31" ht="15" customHeight="1" x14ac:dyDescent="0.3">
      <c r="A94" s="109"/>
      <c r="B94" s="113"/>
      <c r="C94" s="111"/>
      <c r="D94" s="111"/>
      <c r="E94" s="112" t="str">
        <f t="shared" si="2"/>
        <v/>
      </c>
      <c r="F94" s="65"/>
      <c r="AB94" s="44" t="str">
        <f>IF(adhérents!B95&lt;&gt;"",adhérents!K95,"")</f>
        <v/>
      </c>
      <c r="AE94" s="30"/>
    </row>
    <row r="95" spans="1:31" ht="15" customHeight="1" x14ac:dyDescent="0.3">
      <c r="A95" s="109"/>
      <c r="B95" s="113"/>
      <c r="C95" s="111"/>
      <c r="D95" s="111"/>
      <c r="E95" s="112" t="str">
        <f t="shared" si="2"/>
        <v/>
      </c>
      <c r="F95" s="65"/>
      <c r="AB95" s="44" t="str">
        <f>IF(adhérents!B96&lt;&gt;"",adhérents!K96,"")</f>
        <v/>
      </c>
      <c r="AE95" s="30"/>
    </row>
    <row r="96" spans="1:31" ht="15" customHeight="1" x14ac:dyDescent="0.3">
      <c r="A96" s="109"/>
      <c r="B96" s="111"/>
      <c r="C96" s="111"/>
      <c r="D96" s="111"/>
      <c r="E96" s="112" t="str">
        <f t="shared" si="2"/>
        <v/>
      </c>
      <c r="F96" s="65"/>
      <c r="AB96" s="44" t="str">
        <f>IF(adhérents!B97&lt;&gt;"",adhérents!K97,"")</f>
        <v/>
      </c>
      <c r="AE96" s="30"/>
    </row>
    <row r="97" spans="1:31" ht="15" customHeight="1" x14ac:dyDescent="0.3">
      <c r="A97" s="109"/>
      <c r="B97" s="111"/>
      <c r="C97" s="111"/>
      <c r="D97" s="111"/>
      <c r="E97" s="112" t="str">
        <f t="shared" si="2"/>
        <v/>
      </c>
      <c r="F97" s="65"/>
      <c r="AB97" s="44" t="str">
        <f>IF(adhérents!B98&lt;&gt;"",adhérents!K98,"")</f>
        <v/>
      </c>
      <c r="AE97" s="30"/>
    </row>
    <row r="98" spans="1:31" ht="15" customHeight="1" x14ac:dyDescent="0.3">
      <c r="A98" s="109"/>
      <c r="B98" s="111"/>
      <c r="C98" s="111"/>
      <c r="D98" s="111"/>
      <c r="E98" s="112" t="str">
        <f t="shared" si="2"/>
        <v/>
      </c>
      <c r="F98" s="65"/>
      <c r="AB98" s="44" t="str">
        <f>IF(adhérents!B99&lt;&gt;"",adhérents!K99,"")</f>
        <v/>
      </c>
      <c r="AE98" s="30"/>
    </row>
    <row r="99" spans="1:31" ht="15" customHeight="1" x14ac:dyDescent="0.3">
      <c r="A99" s="109"/>
      <c r="B99" s="111"/>
      <c r="C99" s="111"/>
      <c r="D99" s="111"/>
      <c r="E99" s="112" t="str">
        <f t="shared" si="2"/>
        <v/>
      </c>
      <c r="F99" s="65"/>
      <c r="AB99" s="44" t="str">
        <f>IF(adhérents!B100&lt;&gt;"",adhérents!K100,"")</f>
        <v/>
      </c>
      <c r="AE99" s="30"/>
    </row>
    <row r="100" spans="1:31" ht="15" customHeight="1" x14ac:dyDescent="0.3">
      <c r="A100" s="109"/>
      <c r="B100" s="111"/>
      <c r="C100" s="111"/>
      <c r="D100" s="111"/>
      <c r="E100" s="112" t="str">
        <f t="shared" si="2"/>
        <v/>
      </c>
      <c r="F100" s="65"/>
      <c r="AB100" s="44" t="str">
        <f>IF(adhérents!B101&lt;&gt;"",adhérents!K101,"")</f>
        <v/>
      </c>
      <c r="AE100" s="30"/>
    </row>
    <row r="101" spans="1:31" ht="15" customHeight="1" x14ac:dyDescent="0.3">
      <c r="A101" s="109"/>
      <c r="B101" s="111"/>
      <c r="C101" s="111"/>
      <c r="D101" s="111"/>
      <c r="E101" s="112" t="str">
        <f t="shared" si="2"/>
        <v/>
      </c>
      <c r="F101" s="65"/>
      <c r="AE101" s="30"/>
    </row>
    <row r="102" spans="1:31" ht="15" customHeight="1" x14ac:dyDescent="0.3">
      <c r="A102" s="109"/>
      <c r="B102" s="111"/>
      <c r="C102" s="111"/>
      <c r="D102" s="111"/>
      <c r="E102" s="112" t="str">
        <f t="shared" si="2"/>
        <v/>
      </c>
      <c r="F102" s="65"/>
      <c r="AE102" s="30"/>
    </row>
    <row r="103" spans="1:31" ht="15" customHeight="1" x14ac:dyDescent="0.3">
      <c r="A103" s="109"/>
      <c r="B103" s="111"/>
      <c r="C103" s="111"/>
      <c r="D103" s="111"/>
      <c r="E103" s="112" t="str">
        <f t="shared" si="2"/>
        <v/>
      </c>
      <c r="F103" s="65"/>
      <c r="AE103" s="30"/>
    </row>
    <row r="104" spans="1:31" ht="15" customHeight="1" x14ac:dyDescent="0.3">
      <c r="A104" s="109"/>
      <c r="B104" s="111"/>
      <c r="C104" s="111"/>
      <c r="D104" s="111"/>
      <c r="E104" s="112" t="str">
        <f t="shared" si="2"/>
        <v/>
      </c>
      <c r="F104" s="65"/>
      <c r="AE104" s="30"/>
    </row>
    <row r="105" spans="1:31" ht="15" customHeight="1" x14ac:dyDescent="0.3">
      <c r="A105" s="109"/>
      <c r="B105" s="111"/>
      <c r="C105" s="111"/>
      <c r="D105" s="111"/>
      <c r="E105" s="112" t="str">
        <f t="shared" si="2"/>
        <v/>
      </c>
      <c r="F105" s="65"/>
      <c r="AE105" s="30"/>
    </row>
    <row r="106" spans="1:31" ht="15" customHeight="1" x14ac:dyDescent="0.3">
      <c r="A106" s="109"/>
      <c r="B106" s="111"/>
      <c r="C106" s="111"/>
      <c r="D106" s="111"/>
      <c r="E106" s="112" t="str">
        <f t="shared" si="2"/>
        <v/>
      </c>
      <c r="F106" s="65"/>
      <c r="AE106" s="30"/>
    </row>
    <row r="107" spans="1:31" ht="15" customHeight="1" x14ac:dyDescent="0.3">
      <c r="A107" s="109"/>
      <c r="B107" s="111"/>
      <c r="C107" s="111"/>
      <c r="D107" s="111"/>
      <c r="E107" s="112" t="str">
        <f t="shared" si="2"/>
        <v/>
      </c>
      <c r="F107" s="65"/>
      <c r="AE107" s="30"/>
    </row>
    <row r="108" spans="1:31" ht="15" customHeight="1" x14ac:dyDescent="0.3">
      <c r="A108" s="109"/>
      <c r="B108" s="111"/>
      <c r="C108" s="111"/>
      <c r="D108" s="111"/>
      <c r="E108" s="112" t="str">
        <f t="shared" si="2"/>
        <v/>
      </c>
      <c r="F108" s="65"/>
      <c r="AE108" s="30"/>
    </row>
    <row r="109" spans="1:31" ht="15" customHeight="1" x14ac:dyDescent="0.3">
      <c r="A109" s="109"/>
      <c r="B109" s="111"/>
      <c r="C109" s="111"/>
      <c r="D109" s="111"/>
      <c r="E109" s="112" t="str">
        <f t="shared" si="2"/>
        <v/>
      </c>
      <c r="F109" s="65"/>
      <c r="AE109" s="30"/>
    </row>
    <row r="110" spans="1:31" ht="15" customHeight="1" x14ac:dyDescent="0.3">
      <c r="A110" s="109"/>
      <c r="B110" s="111"/>
      <c r="C110" s="111"/>
      <c r="D110" s="111"/>
      <c r="E110" s="112" t="str">
        <f t="shared" si="2"/>
        <v/>
      </c>
      <c r="F110" s="65"/>
      <c r="AE110" s="30"/>
    </row>
    <row r="111" spans="1:31" ht="15" customHeight="1" x14ac:dyDescent="0.3">
      <c r="A111" s="109"/>
      <c r="B111" s="111"/>
      <c r="C111" s="111"/>
      <c r="D111" s="111"/>
      <c r="E111" s="112" t="str">
        <f t="shared" si="2"/>
        <v/>
      </c>
      <c r="F111" s="65"/>
      <c r="AE111" s="30"/>
    </row>
    <row r="112" spans="1:31" ht="15" customHeight="1" x14ac:dyDescent="0.3">
      <c r="A112" s="109"/>
      <c r="B112" s="111"/>
      <c r="C112" s="111"/>
      <c r="D112" s="111"/>
      <c r="E112" s="112" t="str">
        <f t="shared" si="2"/>
        <v/>
      </c>
      <c r="F112" s="65"/>
      <c r="AE112" s="30"/>
    </row>
    <row r="113" spans="1:31" ht="15" customHeight="1" x14ac:dyDescent="0.3">
      <c r="A113" s="109"/>
      <c r="B113" s="111"/>
      <c r="C113" s="111"/>
      <c r="D113" s="111"/>
      <c r="E113" s="112" t="str">
        <f t="shared" si="2"/>
        <v/>
      </c>
      <c r="F113" s="65"/>
      <c r="AE113" s="30"/>
    </row>
    <row r="114" spans="1:31" ht="15" customHeight="1" x14ac:dyDescent="0.3">
      <c r="A114" s="109"/>
      <c r="B114" s="111"/>
      <c r="C114" s="111"/>
      <c r="D114" s="111"/>
      <c r="E114" s="112" t="str">
        <f t="shared" si="2"/>
        <v/>
      </c>
      <c r="F114" s="65"/>
      <c r="AE114" s="30"/>
    </row>
    <row r="115" spans="1:31" ht="15" customHeight="1" x14ac:dyDescent="0.3">
      <c r="A115" s="109"/>
      <c r="B115" s="111"/>
      <c r="C115" s="111"/>
      <c r="D115" s="111"/>
      <c r="E115" s="112" t="str">
        <f t="shared" si="2"/>
        <v/>
      </c>
      <c r="F115" s="65"/>
      <c r="AE115" s="30"/>
    </row>
    <row r="116" spans="1:31" ht="15" customHeight="1" x14ac:dyDescent="0.3">
      <c r="A116" s="109"/>
      <c r="B116" s="111"/>
      <c r="C116" s="111"/>
      <c r="D116" s="111"/>
      <c r="E116" s="112" t="str">
        <f t="shared" si="2"/>
        <v/>
      </c>
      <c r="F116" s="65"/>
      <c r="AE116" s="30"/>
    </row>
    <row r="117" spans="1:31" ht="15" customHeight="1" x14ac:dyDescent="0.3">
      <c r="A117" s="109"/>
      <c r="B117" s="111"/>
      <c r="C117" s="111"/>
      <c r="D117" s="111"/>
      <c r="E117" s="112" t="str">
        <f t="shared" si="2"/>
        <v/>
      </c>
      <c r="F117" s="65"/>
      <c r="AE117" s="30"/>
    </row>
    <row r="118" spans="1:31" ht="15" customHeight="1" x14ac:dyDescent="0.3">
      <c r="A118" s="109"/>
      <c r="B118" s="111"/>
      <c r="C118" s="111"/>
      <c r="D118" s="111"/>
      <c r="E118" s="112" t="str">
        <f t="shared" si="2"/>
        <v/>
      </c>
      <c r="F118" s="65"/>
      <c r="AE118" s="30"/>
    </row>
    <row r="119" spans="1:31" ht="15" customHeight="1" x14ac:dyDescent="0.3">
      <c r="A119" s="109"/>
      <c r="B119" s="111"/>
      <c r="C119" s="111"/>
      <c r="D119" s="111"/>
      <c r="E119" s="112" t="str">
        <f t="shared" si="2"/>
        <v/>
      </c>
      <c r="F119" s="65"/>
      <c r="AE119" s="30"/>
    </row>
    <row r="120" spans="1:31" ht="15" customHeight="1" x14ac:dyDescent="0.3">
      <c r="A120" s="109"/>
      <c r="B120" s="111"/>
      <c r="C120" s="111"/>
      <c r="D120" s="111"/>
      <c r="E120" s="112" t="str">
        <f t="shared" si="2"/>
        <v/>
      </c>
      <c r="F120" s="65"/>
      <c r="AE120" s="30"/>
    </row>
    <row r="121" spans="1:31" ht="15" customHeight="1" x14ac:dyDescent="0.3">
      <c r="A121" s="109"/>
      <c r="B121" s="111"/>
      <c r="C121" s="111"/>
      <c r="D121" s="111"/>
      <c r="E121" s="112" t="str">
        <f t="shared" si="2"/>
        <v/>
      </c>
      <c r="F121" s="65"/>
      <c r="AE121" s="30"/>
    </row>
    <row r="122" spans="1:31" ht="15" customHeight="1" x14ac:dyDescent="0.3">
      <c r="A122" s="109"/>
      <c r="B122" s="111"/>
      <c r="C122" s="111"/>
      <c r="D122" s="111"/>
      <c r="E122" s="112" t="str">
        <f t="shared" si="2"/>
        <v/>
      </c>
      <c r="F122" s="65"/>
      <c r="AE122" s="30"/>
    </row>
    <row r="123" spans="1:31" ht="15" customHeight="1" x14ac:dyDescent="0.3">
      <c r="A123" s="109"/>
      <c r="B123" s="111"/>
      <c r="C123" s="111"/>
      <c r="D123" s="111"/>
      <c r="E123" s="112" t="str">
        <f t="shared" si="2"/>
        <v/>
      </c>
      <c r="F123" s="65"/>
      <c r="AE123" s="30"/>
    </row>
    <row r="124" spans="1:31" ht="15" customHeight="1" x14ac:dyDescent="0.3">
      <c r="A124" s="109"/>
      <c r="B124" s="111"/>
      <c r="C124" s="111"/>
      <c r="D124" s="111"/>
      <c r="E124" s="112" t="str">
        <f t="shared" si="2"/>
        <v/>
      </c>
      <c r="F124" s="65"/>
      <c r="AE124" s="30"/>
    </row>
    <row r="125" spans="1:31" ht="15" customHeight="1" x14ac:dyDescent="0.3">
      <c r="A125" s="109"/>
      <c r="B125" s="111"/>
      <c r="C125" s="111"/>
      <c r="D125" s="111"/>
      <c r="E125" s="112" t="str">
        <f t="shared" si="2"/>
        <v/>
      </c>
      <c r="F125" s="65"/>
      <c r="AE125" s="30"/>
    </row>
    <row r="126" spans="1:31" ht="15" customHeight="1" x14ac:dyDescent="0.3">
      <c r="A126" s="109"/>
      <c r="B126" s="111"/>
      <c r="C126" s="111"/>
      <c r="D126" s="111"/>
      <c r="E126" s="112" t="str">
        <f t="shared" si="2"/>
        <v/>
      </c>
      <c r="F126" s="65"/>
      <c r="AE126" s="30"/>
    </row>
    <row r="127" spans="1:31" ht="15" customHeight="1" x14ac:dyDescent="0.3">
      <c r="A127" s="109"/>
      <c r="B127" s="111"/>
      <c r="C127" s="111"/>
      <c r="D127" s="111"/>
      <c r="E127" s="112" t="str">
        <f t="shared" si="2"/>
        <v/>
      </c>
      <c r="F127" s="65"/>
      <c r="AE127" s="30"/>
    </row>
    <row r="128" spans="1:31" ht="15" customHeight="1" x14ac:dyDescent="0.3">
      <c r="A128" s="109"/>
      <c r="B128" s="111"/>
      <c r="C128" s="111"/>
      <c r="D128" s="111"/>
      <c r="E128" s="112" t="str">
        <f t="shared" si="2"/>
        <v/>
      </c>
      <c r="F128" s="65"/>
      <c r="AE128" s="30"/>
    </row>
    <row r="129" spans="1:31" ht="15" customHeight="1" x14ac:dyDescent="0.3">
      <c r="A129" s="109"/>
      <c r="B129" s="111"/>
      <c r="C129" s="111"/>
      <c r="D129" s="111"/>
      <c r="E129" s="112" t="str">
        <f t="shared" si="2"/>
        <v/>
      </c>
      <c r="F129" s="65"/>
      <c r="AE129" s="30"/>
    </row>
    <row r="130" spans="1:31" ht="15" customHeight="1" x14ac:dyDescent="0.3">
      <c r="A130" s="109"/>
      <c r="B130" s="111"/>
      <c r="C130" s="111"/>
      <c r="D130" s="111"/>
      <c r="E130" s="112" t="str">
        <f t="shared" si="2"/>
        <v/>
      </c>
      <c r="F130" s="65"/>
      <c r="AE130" s="30"/>
    </row>
    <row r="131" spans="1:31" ht="15" customHeight="1" x14ac:dyDescent="0.3">
      <c r="A131" s="109"/>
      <c r="B131" s="111"/>
      <c r="C131" s="111"/>
      <c r="D131" s="111"/>
      <c r="E131" s="112" t="str">
        <f t="shared" si="2"/>
        <v/>
      </c>
      <c r="F131" s="65"/>
      <c r="AE131" s="30"/>
    </row>
    <row r="132" spans="1:31" ht="15" customHeight="1" x14ac:dyDescent="0.3">
      <c r="A132" s="109"/>
      <c r="B132" s="111"/>
      <c r="C132" s="111"/>
      <c r="D132" s="111"/>
      <c r="E132" s="112" t="str">
        <f t="shared" si="2"/>
        <v/>
      </c>
      <c r="F132" s="65"/>
      <c r="AE132" s="30"/>
    </row>
    <row r="133" spans="1:31" ht="15" customHeight="1" x14ac:dyDescent="0.3">
      <c r="A133" s="67"/>
      <c r="B133" s="67"/>
      <c r="C133" s="67"/>
      <c r="D133" s="67"/>
      <c r="E133" s="112" t="str">
        <f t="shared" si="2"/>
        <v/>
      </c>
      <c r="F133" s="65"/>
      <c r="AE133" s="30"/>
    </row>
    <row r="134" spans="1:31" ht="15" customHeight="1" x14ac:dyDescent="0.3">
      <c r="A134" s="67"/>
      <c r="B134" s="67"/>
      <c r="C134" s="67"/>
      <c r="D134" s="67"/>
      <c r="E134" s="112" t="str">
        <f t="shared" si="2"/>
        <v/>
      </c>
      <c r="F134" s="65"/>
      <c r="AE134" s="30"/>
    </row>
    <row r="135" spans="1:31" ht="15" customHeight="1" x14ac:dyDescent="0.3">
      <c r="A135" s="67"/>
      <c r="B135" s="67"/>
      <c r="C135" s="67"/>
      <c r="D135" s="67"/>
      <c r="E135" s="112" t="str">
        <f t="shared" si="2"/>
        <v/>
      </c>
      <c r="F135" s="65"/>
      <c r="AE135" s="30"/>
    </row>
    <row r="136" spans="1:31" ht="15" customHeight="1" x14ac:dyDescent="0.3">
      <c r="A136" s="67"/>
      <c r="B136" s="67"/>
      <c r="C136" s="67"/>
      <c r="D136" s="67"/>
      <c r="E136" s="112" t="str">
        <f t="shared" si="2"/>
        <v/>
      </c>
      <c r="F136" s="65"/>
      <c r="AE136" s="30"/>
    </row>
    <row r="137" spans="1:31" ht="15" customHeight="1" x14ac:dyDescent="0.3">
      <c r="A137" s="67"/>
      <c r="B137" s="67"/>
      <c r="C137" s="67"/>
      <c r="D137" s="67"/>
      <c r="E137" s="112" t="str">
        <f t="shared" si="2"/>
        <v/>
      </c>
      <c r="F137" s="65"/>
      <c r="AE137" s="30"/>
    </row>
    <row r="138" spans="1:31" ht="15" customHeight="1" x14ac:dyDescent="0.3">
      <c r="A138" s="67"/>
      <c r="B138" s="67"/>
      <c r="C138" s="67"/>
      <c r="D138" s="67"/>
      <c r="E138" s="112" t="str">
        <f t="shared" si="2"/>
        <v/>
      </c>
      <c r="F138" s="65"/>
      <c r="AE138" s="30"/>
    </row>
    <row r="139" spans="1:31" ht="15" customHeight="1" x14ac:dyDescent="0.3">
      <c r="A139" s="67"/>
      <c r="B139" s="67"/>
      <c r="C139" s="67"/>
      <c r="D139" s="67"/>
      <c r="E139" s="112" t="str">
        <f t="shared" si="2"/>
        <v/>
      </c>
      <c r="F139" s="65"/>
      <c r="AE139" s="30"/>
    </row>
    <row r="140" spans="1:31" ht="15" customHeight="1" x14ac:dyDescent="0.3">
      <c r="A140" s="67"/>
      <c r="B140" s="67"/>
      <c r="C140" s="67"/>
      <c r="D140" s="67"/>
      <c r="E140" s="112" t="str">
        <f t="shared" si="2"/>
        <v/>
      </c>
      <c r="F140" s="65"/>
      <c r="AE140" s="30"/>
    </row>
    <row r="141" spans="1:31" ht="15" customHeight="1" x14ac:dyDescent="0.3">
      <c r="A141" s="67"/>
      <c r="B141" s="67"/>
      <c r="C141" s="67"/>
      <c r="D141" s="67"/>
      <c r="E141" s="112" t="str">
        <f t="shared" si="2"/>
        <v/>
      </c>
      <c r="F141" s="65"/>
      <c r="AE141" s="30"/>
    </row>
    <row r="142" spans="1:31" ht="15" customHeight="1" x14ac:dyDescent="0.3">
      <c r="A142" s="67"/>
      <c r="B142" s="67"/>
      <c r="C142" s="67"/>
      <c r="D142" s="67"/>
      <c r="E142" s="112" t="str">
        <f t="shared" si="2"/>
        <v/>
      </c>
      <c r="F142" s="65"/>
      <c r="AE142" s="30"/>
    </row>
    <row r="143" spans="1:31" ht="15" customHeight="1" x14ac:dyDescent="0.3">
      <c r="A143" s="67"/>
      <c r="B143" s="67"/>
      <c r="C143" s="67"/>
      <c r="D143" s="67"/>
      <c r="E143" s="112" t="str">
        <f t="shared" si="2"/>
        <v/>
      </c>
      <c r="F143" s="65"/>
      <c r="AE143" s="30"/>
    </row>
    <row r="144" spans="1:31" ht="15" customHeight="1" x14ac:dyDescent="0.3">
      <c r="A144" s="67"/>
      <c r="B144" s="67"/>
      <c r="C144" s="67"/>
      <c r="D144" s="67"/>
      <c r="E144" s="112" t="str">
        <f t="shared" ref="E144:E207" si="3">IF(AND(D144&lt;&gt;"",A144=A143),D144-C144,"")</f>
        <v/>
      </c>
      <c r="F144" s="65"/>
      <c r="AE144" s="30"/>
    </row>
    <row r="145" spans="1:31" ht="15" customHeight="1" x14ac:dyDescent="0.3">
      <c r="A145" s="67"/>
      <c r="B145" s="67"/>
      <c r="C145" s="67"/>
      <c r="D145" s="67"/>
      <c r="E145" s="112" t="str">
        <f t="shared" si="3"/>
        <v/>
      </c>
      <c r="F145" s="65"/>
      <c r="AE145" s="30"/>
    </row>
    <row r="146" spans="1:31" ht="15" customHeight="1" x14ac:dyDescent="0.3">
      <c r="A146" s="67"/>
      <c r="B146" s="67"/>
      <c r="C146" s="67"/>
      <c r="D146" s="67"/>
      <c r="E146" s="112" t="str">
        <f t="shared" si="3"/>
        <v/>
      </c>
      <c r="F146" s="65"/>
      <c r="AE146" s="30"/>
    </row>
    <row r="147" spans="1:31" ht="15" customHeight="1" x14ac:dyDescent="0.3">
      <c r="A147" s="67"/>
      <c r="B147" s="67"/>
      <c r="C147" s="67"/>
      <c r="D147" s="67"/>
      <c r="E147" s="112" t="str">
        <f t="shared" si="3"/>
        <v/>
      </c>
      <c r="F147" s="65"/>
      <c r="AE147" s="30"/>
    </row>
    <row r="148" spans="1:31" ht="15" customHeight="1" x14ac:dyDescent="0.3">
      <c r="A148" s="67"/>
      <c r="B148" s="67"/>
      <c r="C148" s="67"/>
      <c r="D148" s="67"/>
      <c r="E148" s="112" t="str">
        <f t="shared" si="3"/>
        <v/>
      </c>
      <c r="F148" s="65"/>
      <c r="AE148" s="30"/>
    </row>
    <row r="149" spans="1:31" ht="15" customHeight="1" x14ac:dyDescent="0.3">
      <c r="A149" s="67"/>
      <c r="B149" s="67"/>
      <c r="C149" s="67"/>
      <c r="D149" s="67"/>
      <c r="E149" s="112" t="str">
        <f t="shared" si="3"/>
        <v/>
      </c>
      <c r="F149" s="65"/>
      <c r="AE149" s="30"/>
    </row>
    <row r="150" spans="1:31" ht="15" customHeight="1" x14ac:dyDescent="0.3">
      <c r="A150" s="67"/>
      <c r="B150" s="67"/>
      <c r="C150" s="67"/>
      <c r="D150" s="67"/>
      <c r="E150" s="112" t="str">
        <f t="shared" si="3"/>
        <v/>
      </c>
      <c r="F150" s="65"/>
      <c r="AE150" s="30"/>
    </row>
    <row r="151" spans="1:31" ht="15" customHeight="1" x14ac:dyDescent="0.3">
      <c r="A151" s="67"/>
      <c r="B151" s="67"/>
      <c r="C151" s="67"/>
      <c r="D151" s="67"/>
      <c r="E151" s="112" t="str">
        <f t="shared" si="3"/>
        <v/>
      </c>
      <c r="F151" s="65"/>
      <c r="AE151" s="30"/>
    </row>
    <row r="152" spans="1:31" ht="15" customHeight="1" x14ac:dyDescent="0.3">
      <c r="A152" s="67"/>
      <c r="B152" s="67"/>
      <c r="C152" s="67"/>
      <c r="D152" s="67"/>
      <c r="E152" s="112" t="str">
        <f t="shared" si="3"/>
        <v/>
      </c>
      <c r="F152" s="65"/>
      <c r="AE152" s="30"/>
    </row>
    <row r="153" spans="1:31" ht="15" customHeight="1" x14ac:dyDescent="0.3">
      <c r="A153" s="67"/>
      <c r="B153" s="67"/>
      <c r="C153" s="67"/>
      <c r="D153" s="67"/>
      <c r="E153" s="112" t="str">
        <f t="shared" si="3"/>
        <v/>
      </c>
      <c r="F153" s="65"/>
      <c r="AE153" s="30"/>
    </row>
    <row r="154" spans="1:31" ht="15" customHeight="1" x14ac:dyDescent="0.3">
      <c r="A154" s="67"/>
      <c r="B154" s="67"/>
      <c r="C154" s="67"/>
      <c r="D154" s="67"/>
      <c r="E154" s="112" t="str">
        <f t="shared" si="3"/>
        <v/>
      </c>
      <c r="F154" s="65"/>
      <c r="AE154" s="30"/>
    </row>
    <row r="155" spans="1:31" ht="15" customHeight="1" x14ac:dyDescent="0.3">
      <c r="A155" s="67"/>
      <c r="B155" s="67"/>
      <c r="C155" s="67"/>
      <c r="D155" s="67"/>
      <c r="E155" s="112" t="str">
        <f t="shared" si="3"/>
        <v/>
      </c>
      <c r="F155" s="65"/>
      <c r="AE155" s="30"/>
    </row>
    <row r="156" spans="1:31" ht="15" customHeight="1" x14ac:dyDescent="0.3">
      <c r="A156" s="67"/>
      <c r="B156" s="67"/>
      <c r="C156" s="67"/>
      <c r="D156" s="67"/>
      <c r="E156" s="112" t="str">
        <f t="shared" si="3"/>
        <v/>
      </c>
      <c r="F156" s="65"/>
      <c r="AE156" s="30"/>
    </row>
    <row r="157" spans="1:31" ht="15" customHeight="1" x14ac:dyDescent="0.3">
      <c r="A157" s="67"/>
      <c r="B157" s="67"/>
      <c r="C157" s="67"/>
      <c r="D157" s="67"/>
      <c r="E157" s="112" t="str">
        <f t="shared" si="3"/>
        <v/>
      </c>
      <c r="F157" s="65"/>
      <c r="AE157" s="30"/>
    </row>
    <row r="158" spans="1:31" ht="15" customHeight="1" x14ac:dyDescent="0.3">
      <c r="A158" s="67"/>
      <c r="B158" s="67"/>
      <c r="C158" s="67"/>
      <c r="D158" s="67"/>
      <c r="E158" s="112" t="str">
        <f t="shared" si="3"/>
        <v/>
      </c>
      <c r="F158" s="65"/>
      <c r="AE158" s="30"/>
    </row>
    <row r="159" spans="1:31" ht="15" customHeight="1" x14ac:dyDescent="0.3">
      <c r="A159" s="67"/>
      <c r="B159" s="67"/>
      <c r="C159" s="67"/>
      <c r="D159" s="67"/>
      <c r="E159" s="112" t="str">
        <f t="shared" si="3"/>
        <v/>
      </c>
      <c r="F159" s="65"/>
      <c r="AE159" s="30"/>
    </row>
    <row r="160" spans="1:31" ht="15" customHeight="1" x14ac:dyDescent="0.3">
      <c r="A160" s="67"/>
      <c r="B160" s="67"/>
      <c r="C160" s="67"/>
      <c r="D160" s="67"/>
      <c r="E160" s="112" t="str">
        <f t="shared" si="3"/>
        <v/>
      </c>
      <c r="F160" s="65"/>
      <c r="AE160" s="30"/>
    </row>
    <row r="161" spans="1:31" ht="15" customHeight="1" x14ac:dyDescent="0.3">
      <c r="A161" s="67"/>
      <c r="B161" s="67"/>
      <c r="C161" s="67"/>
      <c r="D161" s="67"/>
      <c r="E161" s="112" t="str">
        <f t="shared" si="3"/>
        <v/>
      </c>
      <c r="F161" s="65"/>
      <c r="AE161" s="30"/>
    </row>
    <row r="162" spans="1:31" ht="15" customHeight="1" x14ac:dyDescent="0.3">
      <c r="A162" s="67"/>
      <c r="B162" s="67"/>
      <c r="C162" s="67"/>
      <c r="D162" s="67"/>
      <c r="E162" s="112" t="str">
        <f t="shared" si="3"/>
        <v/>
      </c>
      <c r="F162" s="65"/>
      <c r="AE162" s="30"/>
    </row>
    <row r="163" spans="1:31" ht="15" customHeight="1" x14ac:dyDescent="0.3">
      <c r="A163" s="67"/>
      <c r="B163" s="67"/>
      <c r="C163" s="67"/>
      <c r="D163" s="67"/>
      <c r="E163" s="112" t="str">
        <f t="shared" si="3"/>
        <v/>
      </c>
      <c r="F163" s="65"/>
      <c r="AE163" s="30"/>
    </row>
    <row r="164" spans="1:31" ht="15" customHeight="1" x14ac:dyDescent="0.3">
      <c r="A164" s="67"/>
      <c r="B164" s="67"/>
      <c r="C164" s="67"/>
      <c r="D164" s="67"/>
      <c r="E164" s="112" t="str">
        <f t="shared" si="3"/>
        <v/>
      </c>
      <c r="F164" s="65"/>
      <c r="AE164" s="30"/>
    </row>
    <row r="165" spans="1:31" ht="15" customHeight="1" x14ac:dyDescent="0.3">
      <c r="A165" s="67"/>
      <c r="B165" s="67"/>
      <c r="C165" s="67"/>
      <c r="D165" s="67"/>
      <c r="E165" s="112" t="str">
        <f t="shared" si="3"/>
        <v/>
      </c>
      <c r="F165" s="65"/>
      <c r="AE165" s="30"/>
    </row>
    <row r="166" spans="1:31" ht="15" customHeight="1" x14ac:dyDescent="0.3">
      <c r="A166" s="67"/>
      <c r="B166" s="67"/>
      <c r="C166" s="67"/>
      <c r="D166" s="67"/>
      <c r="E166" s="112" t="str">
        <f t="shared" si="3"/>
        <v/>
      </c>
      <c r="F166" s="65"/>
      <c r="AE166" s="30"/>
    </row>
    <row r="167" spans="1:31" ht="15" customHeight="1" x14ac:dyDescent="0.3">
      <c r="A167" s="67"/>
      <c r="B167" s="67"/>
      <c r="C167" s="67"/>
      <c r="D167" s="67"/>
      <c r="E167" s="112" t="str">
        <f t="shared" si="3"/>
        <v/>
      </c>
      <c r="F167" s="65"/>
      <c r="AE167" s="30"/>
    </row>
    <row r="168" spans="1:31" ht="15" customHeight="1" x14ac:dyDescent="0.3">
      <c r="A168" s="67"/>
      <c r="B168" s="67"/>
      <c r="C168" s="67"/>
      <c r="D168" s="67"/>
      <c r="E168" s="112" t="str">
        <f t="shared" si="3"/>
        <v/>
      </c>
      <c r="F168" s="65"/>
      <c r="AE168" s="30"/>
    </row>
    <row r="169" spans="1:31" ht="15" customHeight="1" x14ac:dyDescent="0.3">
      <c r="A169" s="67"/>
      <c r="B169" s="67"/>
      <c r="C169" s="67"/>
      <c r="D169" s="67"/>
      <c r="E169" s="112" t="str">
        <f t="shared" si="3"/>
        <v/>
      </c>
      <c r="F169" s="65"/>
      <c r="AE169" s="30"/>
    </row>
    <row r="170" spans="1:31" ht="15" customHeight="1" x14ac:dyDescent="0.3">
      <c r="A170" s="67"/>
      <c r="B170" s="67"/>
      <c r="C170" s="67"/>
      <c r="D170" s="67"/>
      <c r="E170" s="112" t="str">
        <f t="shared" si="3"/>
        <v/>
      </c>
      <c r="F170" s="65"/>
      <c r="AE170" s="30"/>
    </row>
    <row r="171" spans="1:31" ht="15" customHeight="1" x14ac:dyDescent="0.3">
      <c r="A171" s="67"/>
      <c r="B171" s="67"/>
      <c r="C171" s="67"/>
      <c r="D171" s="67"/>
      <c r="E171" s="112" t="str">
        <f t="shared" si="3"/>
        <v/>
      </c>
      <c r="F171" s="65"/>
      <c r="AE171" s="30"/>
    </row>
    <row r="172" spans="1:31" ht="15" customHeight="1" x14ac:dyDescent="0.3">
      <c r="A172" s="67"/>
      <c r="B172" s="67"/>
      <c r="C172" s="67"/>
      <c r="D172" s="67"/>
      <c r="E172" s="112" t="str">
        <f t="shared" si="3"/>
        <v/>
      </c>
      <c r="F172" s="65"/>
      <c r="AE172" s="30"/>
    </row>
    <row r="173" spans="1:31" ht="15" customHeight="1" x14ac:dyDescent="0.3">
      <c r="A173" s="67"/>
      <c r="B173" s="67"/>
      <c r="C173" s="67"/>
      <c r="D173" s="67"/>
      <c r="E173" s="112" t="str">
        <f t="shared" si="3"/>
        <v/>
      </c>
      <c r="F173" s="65"/>
      <c r="AE173" s="30"/>
    </row>
    <row r="174" spans="1:31" ht="15" customHeight="1" x14ac:dyDescent="0.3">
      <c r="A174" s="67"/>
      <c r="B174" s="67"/>
      <c r="C174" s="67"/>
      <c r="D174" s="67"/>
      <c r="E174" s="112" t="str">
        <f t="shared" si="3"/>
        <v/>
      </c>
      <c r="F174" s="65"/>
      <c r="AE174" s="30"/>
    </row>
    <row r="175" spans="1:31" ht="15" customHeight="1" x14ac:dyDescent="0.3">
      <c r="A175" s="67"/>
      <c r="B175" s="67"/>
      <c r="C175" s="67"/>
      <c r="D175" s="67"/>
      <c r="E175" s="112" t="str">
        <f t="shared" si="3"/>
        <v/>
      </c>
      <c r="F175" s="65"/>
      <c r="AE175" s="30"/>
    </row>
    <row r="176" spans="1:31" ht="15" customHeight="1" x14ac:dyDescent="0.3">
      <c r="A176" s="67"/>
      <c r="B176" s="67"/>
      <c r="C176" s="67"/>
      <c r="D176" s="67"/>
      <c r="E176" s="112" t="str">
        <f t="shared" si="3"/>
        <v/>
      </c>
      <c r="F176" s="65"/>
      <c r="AE176" s="30"/>
    </row>
    <row r="177" spans="1:31" ht="15" customHeight="1" x14ac:dyDescent="0.3">
      <c r="A177" s="67"/>
      <c r="B177" s="67"/>
      <c r="C177" s="67"/>
      <c r="D177" s="67"/>
      <c r="E177" s="112" t="str">
        <f t="shared" si="3"/>
        <v/>
      </c>
      <c r="F177" s="65"/>
      <c r="AE177" s="30"/>
    </row>
    <row r="178" spans="1:31" ht="15" customHeight="1" x14ac:dyDescent="0.3">
      <c r="A178" s="67"/>
      <c r="B178" s="67"/>
      <c r="C178" s="67"/>
      <c r="D178" s="67"/>
      <c r="E178" s="112" t="str">
        <f t="shared" si="3"/>
        <v/>
      </c>
      <c r="F178" s="65"/>
      <c r="AE178" s="30"/>
    </row>
    <row r="179" spans="1:31" ht="15" customHeight="1" x14ac:dyDescent="0.3">
      <c r="A179" s="67"/>
      <c r="B179" s="67"/>
      <c r="C179" s="67"/>
      <c r="D179" s="67"/>
      <c r="E179" s="112" t="str">
        <f t="shared" si="3"/>
        <v/>
      </c>
      <c r="F179" s="65"/>
      <c r="AE179" s="30"/>
    </row>
    <row r="180" spans="1:31" ht="15" customHeight="1" x14ac:dyDescent="0.3">
      <c r="A180" s="67"/>
      <c r="B180" s="67"/>
      <c r="C180" s="67"/>
      <c r="D180" s="67"/>
      <c r="E180" s="112" t="str">
        <f t="shared" si="3"/>
        <v/>
      </c>
      <c r="F180" s="65"/>
      <c r="AE180" s="30"/>
    </row>
    <row r="181" spans="1:31" ht="15" customHeight="1" x14ac:dyDescent="0.3">
      <c r="A181" s="67"/>
      <c r="B181" s="67"/>
      <c r="C181" s="67"/>
      <c r="D181" s="67"/>
      <c r="E181" s="112" t="str">
        <f t="shared" si="3"/>
        <v/>
      </c>
      <c r="F181" s="65"/>
      <c r="AE181" s="30"/>
    </row>
    <row r="182" spans="1:31" ht="15" customHeight="1" x14ac:dyDescent="0.3">
      <c r="A182" s="67"/>
      <c r="B182" s="67"/>
      <c r="C182" s="67"/>
      <c r="D182" s="67"/>
      <c r="E182" s="112" t="str">
        <f t="shared" si="3"/>
        <v/>
      </c>
      <c r="F182" s="65"/>
      <c r="AE182" s="30"/>
    </row>
    <row r="183" spans="1:31" ht="15" customHeight="1" x14ac:dyDescent="0.3">
      <c r="A183" s="67"/>
      <c r="B183" s="67"/>
      <c r="C183" s="67"/>
      <c r="D183" s="67"/>
      <c r="E183" s="112" t="str">
        <f t="shared" si="3"/>
        <v/>
      </c>
      <c r="F183" s="65"/>
      <c r="AE183" s="30"/>
    </row>
    <row r="184" spans="1:31" ht="15" customHeight="1" x14ac:dyDescent="0.3">
      <c r="A184" s="67"/>
      <c r="B184" s="67"/>
      <c r="C184" s="67"/>
      <c r="D184" s="67"/>
      <c r="E184" s="112" t="str">
        <f t="shared" si="3"/>
        <v/>
      </c>
      <c r="F184" s="65"/>
      <c r="AE184" s="30"/>
    </row>
    <row r="185" spans="1:31" ht="15" customHeight="1" x14ac:dyDescent="0.3">
      <c r="A185" s="67"/>
      <c r="B185" s="67"/>
      <c r="C185" s="67"/>
      <c r="D185" s="67"/>
      <c r="E185" s="112" t="str">
        <f t="shared" si="3"/>
        <v/>
      </c>
      <c r="F185" s="65"/>
      <c r="AE185" s="30"/>
    </row>
    <row r="186" spans="1:31" ht="15" customHeight="1" x14ac:dyDescent="0.3">
      <c r="A186" s="67"/>
      <c r="B186" s="67"/>
      <c r="C186" s="67"/>
      <c r="D186" s="67"/>
      <c r="E186" s="112" t="str">
        <f t="shared" si="3"/>
        <v/>
      </c>
      <c r="F186" s="65"/>
      <c r="AE186" s="30"/>
    </row>
    <row r="187" spans="1:31" ht="15" customHeight="1" x14ac:dyDescent="0.3">
      <c r="A187" s="67"/>
      <c r="B187" s="67"/>
      <c r="C187" s="67"/>
      <c r="D187" s="67"/>
      <c r="E187" s="112" t="str">
        <f t="shared" si="3"/>
        <v/>
      </c>
      <c r="F187" s="65"/>
      <c r="AE187" s="30"/>
    </row>
    <row r="188" spans="1:31" ht="15" customHeight="1" x14ac:dyDescent="0.3">
      <c r="A188" s="67"/>
      <c r="B188" s="67"/>
      <c r="C188" s="67"/>
      <c r="D188" s="67"/>
      <c r="E188" s="112" t="str">
        <f t="shared" si="3"/>
        <v/>
      </c>
      <c r="F188" s="65"/>
      <c r="AE188" s="30"/>
    </row>
    <row r="189" spans="1:31" ht="15" customHeight="1" x14ac:dyDescent="0.3">
      <c r="A189" s="67"/>
      <c r="B189" s="67"/>
      <c r="C189" s="67"/>
      <c r="D189" s="67"/>
      <c r="E189" s="112" t="str">
        <f t="shared" si="3"/>
        <v/>
      </c>
      <c r="F189" s="65"/>
      <c r="AE189" s="30"/>
    </row>
    <row r="190" spans="1:31" ht="15" customHeight="1" x14ac:dyDescent="0.3">
      <c r="A190" s="67"/>
      <c r="B190" s="67"/>
      <c r="C190" s="67"/>
      <c r="D190" s="67"/>
      <c r="E190" s="112" t="str">
        <f t="shared" si="3"/>
        <v/>
      </c>
      <c r="F190" s="65"/>
      <c r="AE190" s="30"/>
    </row>
    <row r="191" spans="1:31" ht="15" customHeight="1" x14ac:dyDescent="0.3">
      <c r="A191" s="67"/>
      <c r="B191" s="67"/>
      <c r="C191" s="67"/>
      <c r="D191" s="67"/>
      <c r="E191" s="112" t="str">
        <f t="shared" si="3"/>
        <v/>
      </c>
      <c r="F191" s="65"/>
      <c r="AE191" s="30"/>
    </row>
    <row r="192" spans="1:31" ht="15" customHeight="1" x14ac:dyDescent="0.3">
      <c r="A192" s="67"/>
      <c r="B192" s="67"/>
      <c r="C192" s="67"/>
      <c r="D192" s="67"/>
      <c r="E192" s="112" t="str">
        <f t="shared" si="3"/>
        <v/>
      </c>
      <c r="F192" s="65"/>
      <c r="AE192" s="30"/>
    </row>
    <row r="193" spans="1:31" ht="15" customHeight="1" x14ac:dyDescent="0.3">
      <c r="A193" s="67"/>
      <c r="B193" s="67"/>
      <c r="C193" s="67"/>
      <c r="D193" s="67"/>
      <c r="E193" s="112" t="str">
        <f t="shared" si="3"/>
        <v/>
      </c>
      <c r="F193" s="65"/>
      <c r="AE193" s="30"/>
    </row>
    <row r="194" spans="1:31" ht="15" customHeight="1" x14ac:dyDescent="0.3">
      <c r="A194" s="67"/>
      <c r="B194" s="67"/>
      <c r="C194" s="67"/>
      <c r="D194" s="67"/>
      <c r="E194" s="112" t="str">
        <f t="shared" si="3"/>
        <v/>
      </c>
      <c r="F194" s="65"/>
      <c r="AE194" s="30"/>
    </row>
    <row r="195" spans="1:31" ht="15" customHeight="1" x14ac:dyDescent="0.3">
      <c r="A195" s="67"/>
      <c r="B195" s="67"/>
      <c r="C195" s="67"/>
      <c r="D195" s="67"/>
      <c r="E195" s="112" t="str">
        <f t="shared" si="3"/>
        <v/>
      </c>
      <c r="F195" s="65"/>
      <c r="AE195" s="30"/>
    </row>
    <row r="196" spans="1:31" ht="15" customHeight="1" x14ac:dyDescent="0.3">
      <c r="A196" s="67"/>
      <c r="B196" s="67"/>
      <c r="C196" s="67"/>
      <c r="D196" s="67"/>
      <c r="E196" s="112" t="str">
        <f t="shared" si="3"/>
        <v/>
      </c>
      <c r="F196" s="65"/>
      <c r="AE196" s="30"/>
    </row>
    <row r="197" spans="1:31" ht="15" customHeight="1" x14ac:dyDescent="0.3">
      <c r="A197" s="67"/>
      <c r="B197" s="67"/>
      <c r="C197" s="67"/>
      <c r="D197" s="67"/>
      <c r="E197" s="112" t="str">
        <f t="shared" si="3"/>
        <v/>
      </c>
      <c r="F197" s="65"/>
      <c r="AE197" s="30"/>
    </row>
    <row r="198" spans="1:31" ht="15" customHeight="1" x14ac:dyDescent="0.3">
      <c r="A198" s="67"/>
      <c r="B198" s="67"/>
      <c r="C198" s="67"/>
      <c r="D198" s="67"/>
      <c r="E198" s="112" t="str">
        <f t="shared" si="3"/>
        <v/>
      </c>
      <c r="F198" s="65"/>
      <c r="AE198" s="30"/>
    </row>
    <row r="199" spans="1:31" ht="15" customHeight="1" x14ac:dyDescent="0.3">
      <c r="A199" s="67"/>
      <c r="B199" s="67"/>
      <c r="C199" s="67"/>
      <c r="D199" s="67"/>
      <c r="E199" s="112" t="str">
        <f t="shared" si="3"/>
        <v/>
      </c>
      <c r="F199" s="65"/>
      <c r="AE199" s="30"/>
    </row>
    <row r="200" spans="1:31" ht="15" customHeight="1" x14ac:dyDescent="0.3">
      <c r="A200" s="67"/>
      <c r="B200" s="67"/>
      <c r="C200" s="67"/>
      <c r="D200" s="67"/>
      <c r="E200" s="112" t="str">
        <f t="shared" si="3"/>
        <v/>
      </c>
      <c r="F200" s="65"/>
      <c r="AE200" s="30"/>
    </row>
    <row r="201" spans="1:31" ht="15" customHeight="1" x14ac:dyDescent="0.3">
      <c r="A201" s="67"/>
      <c r="B201" s="67"/>
      <c r="C201" s="67"/>
      <c r="D201" s="67"/>
      <c r="E201" s="112" t="str">
        <f t="shared" si="3"/>
        <v/>
      </c>
      <c r="F201" s="65"/>
      <c r="AE201" s="30"/>
    </row>
    <row r="202" spans="1:31" ht="15" customHeight="1" x14ac:dyDescent="0.3">
      <c r="A202" s="67"/>
      <c r="B202" s="67"/>
      <c r="C202" s="67"/>
      <c r="D202" s="67"/>
      <c r="E202" s="112" t="str">
        <f t="shared" si="3"/>
        <v/>
      </c>
      <c r="F202" s="65"/>
      <c r="AE202" s="30"/>
    </row>
    <row r="203" spans="1:31" ht="15" customHeight="1" x14ac:dyDescent="0.3">
      <c r="A203" s="67"/>
      <c r="B203" s="67"/>
      <c r="C203" s="67"/>
      <c r="D203" s="67"/>
      <c r="E203" s="112" t="str">
        <f t="shared" si="3"/>
        <v/>
      </c>
      <c r="F203" s="65"/>
      <c r="AE203" s="30"/>
    </row>
    <row r="204" spans="1:31" ht="15" customHeight="1" x14ac:dyDescent="0.3">
      <c r="A204" s="67"/>
      <c r="B204" s="67"/>
      <c r="C204" s="67"/>
      <c r="D204" s="67"/>
      <c r="E204" s="112" t="str">
        <f t="shared" si="3"/>
        <v/>
      </c>
      <c r="F204" s="65"/>
      <c r="AE204" s="30"/>
    </row>
    <row r="205" spans="1:31" ht="15" customHeight="1" x14ac:dyDescent="0.3">
      <c r="A205" s="67"/>
      <c r="B205" s="67"/>
      <c r="C205" s="67"/>
      <c r="D205" s="67"/>
      <c r="E205" s="112" t="str">
        <f t="shared" si="3"/>
        <v/>
      </c>
      <c r="F205" s="65"/>
      <c r="AE205" s="30"/>
    </row>
    <row r="206" spans="1:31" ht="15" customHeight="1" x14ac:dyDescent="0.3">
      <c r="A206" s="67"/>
      <c r="B206" s="67"/>
      <c r="C206" s="67"/>
      <c r="D206" s="67"/>
      <c r="E206" s="112" t="str">
        <f t="shared" si="3"/>
        <v/>
      </c>
      <c r="F206" s="65"/>
      <c r="AE206" s="30"/>
    </row>
    <row r="207" spans="1:31" ht="15" customHeight="1" x14ac:dyDescent="0.3">
      <c r="A207" s="67"/>
      <c r="B207" s="67"/>
      <c r="C207" s="67"/>
      <c r="D207" s="67"/>
      <c r="E207" s="112" t="str">
        <f t="shared" si="3"/>
        <v/>
      </c>
      <c r="F207" s="65"/>
      <c r="AE207" s="30"/>
    </row>
    <row r="208" spans="1:31" ht="15" customHeight="1" x14ac:dyDescent="0.3">
      <c r="A208" s="67"/>
      <c r="B208" s="67"/>
      <c r="C208" s="67"/>
      <c r="D208" s="67"/>
      <c r="E208" s="112" t="str">
        <f t="shared" ref="E208:E271" si="4">IF(AND(D208&lt;&gt;"",A208=A207),D208-C208,"")</f>
        <v/>
      </c>
      <c r="F208" s="65"/>
      <c r="AE208" s="30"/>
    </row>
    <row r="209" spans="1:31" ht="15" customHeight="1" x14ac:dyDescent="0.3">
      <c r="A209" s="67"/>
      <c r="B209" s="67"/>
      <c r="C209" s="67"/>
      <c r="D209" s="67"/>
      <c r="E209" s="112" t="str">
        <f t="shared" si="4"/>
        <v/>
      </c>
      <c r="F209" s="65"/>
      <c r="AE209" s="30"/>
    </row>
    <row r="210" spans="1:31" ht="15" customHeight="1" x14ac:dyDescent="0.3">
      <c r="A210" s="67"/>
      <c r="B210" s="67"/>
      <c r="C210" s="67"/>
      <c r="D210" s="67"/>
      <c r="E210" s="112" t="str">
        <f t="shared" si="4"/>
        <v/>
      </c>
      <c r="F210" s="65"/>
      <c r="AE210" s="30"/>
    </row>
    <row r="211" spans="1:31" ht="15" customHeight="1" x14ac:dyDescent="0.3">
      <c r="A211" s="67"/>
      <c r="B211" s="67"/>
      <c r="C211" s="67"/>
      <c r="D211" s="67"/>
      <c r="E211" s="112" t="str">
        <f t="shared" si="4"/>
        <v/>
      </c>
      <c r="F211" s="65"/>
      <c r="AE211" s="30"/>
    </row>
    <row r="212" spans="1:31" ht="15" customHeight="1" x14ac:dyDescent="0.3">
      <c r="A212" s="67"/>
      <c r="B212" s="67"/>
      <c r="C212" s="67"/>
      <c r="D212" s="67"/>
      <c r="E212" s="112" t="str">
        <f t="shared" si="4"/>
        <v/>
      </c>
      <c r="F212" s="65"/>
      <c r="AE212" s="30"/>
    </row>
    <row r="213" spans="1:31" ht="15" customHeight="1" x14ac:dyDescent="0.3">
      <c r="A213" s="67"/>
      <c r="B213" s="67"/>
      <c r="C213" s="67"/>
      <c r="D213" s="67"/>
      <c r="E213" s="112" t="str">
        <f t="shared" si="4"/>
        <v/>
      </c>
      <c r="F213" s="65"/>
      <c r="AE213" s="30"/>
    </row>
    <row r="214" spans="1:31" ht="15" customHeight="1" x14ac:dyDescent="0.3">
      <c r="A214" s="67"/>
      <c r="B214" s="67"/>
      <c r="C214" s="67"/>
      <c r="D214" s="67"/>
      <c r="E214" s="112" t="str">
        <f t="shared" si="4"/>
        <v/>
      </c>
      <c r="F214" s="65"/>
      <c r="AE214" s="30"/>
    </row>
    <row r="215" spans="1:31" ht="15" customHeight="1" x14ac:dyDescent="0.3">
      <c r="A215" s="67"/>
      <c r="B215" s="67"/>
      <c r="C215" s="67"/>
      <c r="D215" s="67"/>
      <c r="E215" s="112" t="str">
        <f t="shared" si="4"/>
        <v/>
      </c>
      <c r="F215" s="65"/>
      <c r="AE215" s="30"/>
    </row>
    <row r="216" spans="1:31" ht="15" customHeight="1" x14ac:dyDescent="0.3">
      <c r="A216" s="67"/>
      <c r="B216" s="67"/>
      <c r="C216" s="67"/>
      <c r="D216" s="67"/>
      <c r="E216" s="112" t="str">
        <f t="shared" si="4"/>
        <v/>
      </c>
      <c r="F216" s="65"/>
      <c r="AE216" s="30"/>
    </row>
    <row r="217" spans="1:31" ht="15" customHeight="1" x14ac:dyDescent="0.3">
      <c r="A217" s="67"/>
      <c r="B217" s="67"/>
      <c r="C217" s="67"/>
      <c r="D217" s="67"/>
      <c r="E217" s="112" t="str">
        <f t="shared" si="4"/>
        <v/>
      </c>
      <c r="F217" s="65"/>
      <c r="AE217" s="30"/>
    </row>
    <row r="218" spans="1:31" ht="15" customHeight="1" x14ac:dyDescent="0.3">
      <c r="A218" s="67"/>
      <c r="B218" s="67"/>
      <c r="C218" s="67"/>
      <c r="D218" s="67"/>
      <c r="E218" s="112" t="str">
        <f t="shared" si="4"/>
        <v/>
      </c>
      <c r="F218" s="65"/>
      <c r="AE218" s="30"/>
    </row>
    <row r="219" spans="1:31" ht="15" customHeight="1" x14ac:dyDescent="0.3">
      <c r="A219" s="67"/>
      <c r="B219" s="67"/>
      <c r="C219" s="67"/>
      <c r="D219" s="67"/>
      <c r="E219" s="112" t="str">
        <f t="shared" si="4"/>
        <v/>
      </c>
      <c r="F219" s="65"/>
      <c r="AE219" s="30"/>
    </row>
    <row r="220" spans="1:31" ht="15" customHeight="1" x14ac:dyDescent="0.3">
      <c r="A220" s="67"/>
      <c r="B220" s="67"/>
      <c r="C220" s="67"/>
      <c r="D220" s="67"/>
      <c r="E220" s="112" t="str">
        <f t="shared" si="4"/>
        <v/>
      </c>
      <c r="F220" s="65"/>
      <c r="AE220" s="30"/>
    </row>
    <row r="221" spans="1:31" ht="15" customHeight="1" x14ac:dyDescent="0.3">
      <c r="A221" s="67"/>
      <c r="B221" s="67"/>
      <c r="C221" s="67"/>
      <c r="D221" s="67"/>
      <c r="E221" s="112" t="str">
        <f t="shared" si="4"/>
        <v/>
      </c>
      <c r="F221" s="65"/>
      <c r="AE221" s="30"/>
    </row>
    <row r="222" spans="1:31" ht="15" customHeight="1" x14ac:dyDescent="0.3">
      <c r="A222" s="67"/>
      <c r="B222" s="67"/>
      <c r="C222" s="67"/>
      <c r="D222" s="67"/>
      <c r="E222" s="112" t="str">
        <f t="shared" si="4"/>
        <v/>
      </c>
      <c r="F222" s="65"/>
      <c r="AE222" s="30"/>
    </row>
    <row r="223" spans="1:31" ht="15" customHeight="1" x14ac:dyDescent="0.3">
      <c r="A223" s="67"/>
      <c r="B223" s="67"/>
      <c r="C223" s="67"/>
      <c r="D223" s="67"/>
      <c r="E223" s="112" t="str">
        <f t="shared" si="4"/>
        <v/>
      </c>
      <c r="F223" s="65"/>
      <c r="AE223" s="30"/>
    </row>
    <row r="224" spans="1:31" ht="15" customHeight="1" x14ac:dyDescent="0.3">
      <c r="A224" s="67"/>
      <c r="B224" s="67"/>
      <c r="C224" s="67"/>
      <c r="D224" s="67"/>
      <c r="E224" s="112" t="str">
        <f t="shared" si="4"/>
        <v/>
      </c>
      <c r="F224" s="65"/>
      <c r="AE224" s="30"/>
    </row>
    <row r="225" spans="1:31" ht="15" customHeight="1" x14ac:dyDescent="0.3">
      <c r="A225" s="67"/>
      <c r="B225" s="67"/>
      <c r="C225" s="67"/>
      <c r="D225" s="67"/>
      <c r="E225" s="112" t="str">
        <f t="shared" si="4"/>
        <v/>
      </c>
      <c r="F225" s="65"/>
      <c r="AE225" s="30"/>
    </row>
    <row r="226" spans="1:31" ht="15" customHeight="1" x14ac:dyDescent="0.3">
      <c r="A226" s="67"/>
      <c r="B226" s="67"/>
      <c r="C226" s="67"/>
      <c r="D226" s="67"/>
      <c r="E226" s="112" t="str">
        <f t="shared" si="4"/>
        <v/>
      </c>
      <c r="F226" s="65"/>
      <c r="AE226" s="30"/>
    </row>
    <row r="227" spans="1:31" ht="15" customHeight="1" x14ac:dyDescent="0.3">
      <c r="A227" s="67"/>
      <c r="B227" s="67"/>
      <c r="C227" s="67"/>
      <c r="D227" s="67"/>
      <c r="E227" s="112" t="str">
        <f t="shared" si="4"/>
        <v/>
      </c>
      <c r="F227" s="65"/>
      <c r="AE227" s="30"/>
    </row>
    <row r="228" spans="1:31" ht="15" customHeight="1" x14ac:dyDescent="0.3">
      <c r="A228" s="67"/>
      <c r="B228" s="67"/>
      <c r="C228" s="67"/>
      <c r="D228" s="67"/>
      <c r="E228" s="112" t="str">
        <f t="shared" si="4"/>
        <v/>
      </c>
      <c r="F228" s="65"/>
      <c r="AE228" s="30"/>
    </row>
    <row r="229" spans="1:31" ht="15" customHeight="1" x14ac:dyDescent="0.3">
      <c r="A229" s="67"/>
      <c r="B229" s="67"/>
      <c r="C229" s="67"/>
      <c r="D229" s="67"/>
      <c r="E229" s="112" t="str">
        <f t="shared" si="4"/>
        <v/>
      </c>
      <c r="F229" s="65"/>
      <c r="AE229" s="30"/>
    </row>
    <row r="230" spans="1:31" ht="15" customHeight="1" x14ac:dyDescent="0.3">
      <c r="A230" s="67"/>
      <c r="B230" s="67"/>
      <c r="C230" s="67"/>
      <c r="D230" s="67"/>
      <c r="E230" s="112" t="str">
        <f t="shared" si="4"/>
        <v/>
      </c>
      <c r="F230" s="65"/>
      <c r="AE230" s="30"/>
    </row>
    <row r="231" spans="1:31" ht="15" customHeight="1" x14ac:dyDescent="0.3">
      <c r="A231" s="67"/>
      <c r="B231" s="67"/>
      <c r="C231" s="67"/>
      <c r="D231" s="67"/>
      <c r="E231" s="112" t="str">
        <f t="shared" si="4"/>
        <v/>
      </c>
      <c r="F231" s="65"/>
      <c r="AE231" s="30"/>
    </row>
    <row r="232" spans="1:31" ht="15" customHeight="1" x14ac:dyDescent="0.3">
      <c r="A232" s="67"/>
      <c r="B232" s="67"/>
      <c r="C232" s="67"/>
      <c r="D232" s="67"/>
      <c r="E232" s="112" t="str">
        <f t="shared" si="4"/>
        <v/>
      </c>
      <c r="F232" s="65"/>
      <c r="AE232" s="30"/>
    </row>
    <row r="233" spans="1:31" ht="15" customHeight="1" x14ac:dyDescent="0.3">
      <c r="A233" s="67"/>
      <c r="B233" s="67"/>
      <c r="C233" s="67"/>
      <c r="D233" s="67"/>
      <c r="E233" s="112" t="str">
        <f t="shared" si="4"/>
        <v/>
      </c>
      <c r="F233" s="65"/>
      <c r="AE233" s="30"/>
    </row>
    <row r="234" spans="1:31" ht="15" customHeight="1" x14ac:dyDescent="0.3">
      <c r="A234" s="67"/>
      <c r="B234" s="67"/>
      <c r="C234" s="67"/>
      <c r="D234" s="67"/>
      <c r="E234" s="112" t="str">
        <f t="shared" si="4"/>
        <v/>
      </c>
      <c r="F234" s="65"/>
      <c r="AE234" s="30"/>
    </row>
    <row r="235" spans="1:31" ht="15" customHeight="1" x14ac:dyDescent="0.3">
      <c r="A235" s="67"/>
      <c r="B235" s="67"/>
      <c r="C235" s="67"/>
      <c r="D235" s="67"/>
      <c r="E235" s="112" t="str">
        <f t="shared" si="4"/>
        <v/>
      </c>
      <c r="F235" s="65"/>
      <c r="AE235" s="30"/>
    </row>
    <row r="236" spans="1:31" ht="15" customHeight="1" x14ac:dyDescent="0.3">
      <c r="A236" s="67"/>
      <c r="B236" s="67"/>
      <c r="C236" s="67"/>
      <c r="D236" s="67"/>
      <c r="E236" s="112" t="str">
        <f t="shared" si="4"/>
        <v/>
      </c>
      <c r="F236" s="65"/>
      <c r="AE236" s="30"/>
    </row>
    <row r="237" spans="1:31" ht="15" customHeight="1" x14ac:dyDescent="0.3">
      <c r="A237" s="67"/>
      <c r="B237" s="67"/>
      <c r="C237" s="67"/>
      <c r="D237" s="67"/>
      <c r="E237" s="112" t="str">
        <f t="shared" si="4"/>
        <v/>
      </c>
      <c r="F237" s="65"/>
      <c r="AE237" s="30"/>
    </row>
    <row r="238" spans="1:31" ht="15" customHeight="1" x14ac:dyDescent="0.3">
      <c r="A238" s="67"/>
      <c r="B238" s="67"/>
      <c r="C238" s="67"/>
      <c r="D238" s="67"/>
      <c r="E238" s="112" t="str">
        <f t="shared" si="4"/>
        <v/>
      </c>
      <c r="F238" s="65"/>
      <c r="AE238" s="30"/>
    </row>
    <row r="239" spans="1:31" ht="15" customHeight="1" x14ac:dyDescent="0.3">
      <c r="A239" s="67"/>
      <c r="B239" s="67"/>
      <c r="C239" s="67"/>
      <c r="D239" s="67"/>
      <c r="E239" s="112" t="str">
        <f t="shared" si="4"/>
        <v/>
      </c>
      <c r="F239" s="65"/>
      <c r="AE239" s="30"/>
    </row>
    <row r="240" spans="1:31" ht="15" customHeight="1" x14ac:dyDescent="0.3">
      <c r="A240" s="67"/>
      <c r="B240" s="67"/>
      <c r="C240" s="67"/>
      <c r="D240" s="67"/>
      <c r="E240" s="112" t="str">
        <f t="shared" si="4"/>
        <v/>
      </c>
      <c r="F240" s="65"/>
      <c r="AE240" s="30"/>
    </row>
    <row r="241" spans="1:31" ht="15" customHeight="1" x14ac:dyDescent="0.3">
      <c r="A241" s="67"/>
      <c r="B241" s="67"/>
      <c r="C241" s="67"/>
      <c r="D241" s="67"/>
      <c r="E241" s="112" t="str">
        <f t="shared" si="4"/>
        <v/>
      </c>
      <c r="F241" s="65"/>
      <c r="AE241" s="30"/>
    </row>
    <row r="242" spans="1:31" ht="15" customHeight="1" x14ac:dyDescent="0.3">
      <c r="A242" s="67"/>
      <c r="B242" s="67"/>
      <c r="C242" s="67"/>
      <c r="D242" s="67"/>
      <c r="E242" s="112" t="str">
        <f t="shared" si="4"/>
        <v/>
      </c>
      <c r="F242" s="65"/>
      <c r="AE242" s="30"/>
    </row>
    <row r="243" spans="1:31" ht="15" customHeight="1" x14ac:dyDescent="0.3">
      <c r="A243" s="67"/>
      <c r="B243" s="67"/>
      <c r="C243" s="67"/>
      <c r="D243" s="67"/>
      <c r="E243" s="112" t="str">
        <f t="shared" si="4"/>
        <v/>
      </c>
      <c r="F243" s="65"/>
      <c r="AE243" s="30"/>
    </row>
    <row r="244" spans="1:31" ht="15" customHeight="1" x14ac:dyDescent="0.3">
      <c r="A244" s="67"/>
      <c r="B244" s="67"/>
      <c r="C244" s="67"/>
      <c r="D244" s="67"/>
      <c r="E244" s="112" t="str">
        <f t="shared" si="4"/>
        <v/>
      </c>
      <c r="F244" s="65"/>
      <c r="AE244" s="30"/>
    </row>
    <row r="245" spans="1:31" ht="15" customHeight="1" x14ac:dyDescent="0.3">
      <c r="A245" s="67"/>
      <c r="B245" s="67"/>
      <c r="C245" s="67"/>
      <c r="D245" s="67"/>
      <c r="E245" s="112" t="str">
        <f t="shared" si="4"/>
        <v/>
      </c>
      <c r="F245" s="65"/>
      <c r="AE245" s="30"/>
    </row>
    <row r="246" spans="1:31" ht="15" customHeight="1" x14ac:dyDescent="0.3">
      <c r="A246" s="67"/>
      <c r="B246" s="67"/>
      <c r="C246" s="67"/>
      <c r="D246" s="67"/>
      <c r="E246" s="112" t="str">
        <f t="shared" si="4"/>
        <v/>
      </c>
      <c r="F246" s="65"/>
      <c r="AE246" s="30"/>
    </row>
    <row r="247" spans="1:31" ht="15" customHeight="1" x14ac:dyDescent="0.3">
      <c r="A247" s="67"/>
      <c r="B247" s="67"/>
      <c r="C247" s="67"/>
      <c r="D247" s="67"/>
      <c r="E247" s="112" t="str">
        <f t="shared" si="4"/>
        <v/>
      </c>
      <c r="F247" s="65"/>
      <c r="AE247" s="30"/>
    </row>
    <row r="248" spans="1:31" ht="15" customHeight="1" x14ac:dyDescent="0.3">
      <c r="A248" s="67"/>
      <c r="B248" s="67"/>
      <c r="C248" s="67"/>
      <c r="D248" s="67"/>
      <c r="E248" s="112" t="str">
        <f t="shared" si="4"/>
        <v/>
      </c>
      <c r="F248" s="65"/>
      <c r="AE248" s="30"/>
    </row>
    <row r="249" spans="1:31" ht="15" customHeight="1" x14ac:dyDescent="0.3">
      <c r="A249" s="67"/>
      <c r="B249" s="67"/>
      <c r="C249" s="67"/>
      <c r="D249" s="67"/>
      <c r="E249" s="112" t="str">
        <f t="shared" si="4"/>
        <v/>
      </c>
      <c r="F249" s="65"/>
      <c r="AE249" s="30"/>
    </row>
    <row r="250" spans="1:31" ht="15" customHeight="1" x14ac:dyDescent="0.3">
      <c r="A250" s="67"/>
      <c r="B250" s="67"/>
      <c r="C250" s="67"/>
      <c r="D250" s="67"/>
      <c r="E250" s="112" t="str">
        <f t="shared" si="4"/>
        <v/>
      </c>
      <c r="F250" s="65"/>
      <c r="AE250" s="30"/>
    </row>
    <row r="251" spans="1:31" ht="15" customHeight="1" x14ac:dyDescent="0.3">
      <c r="A251" s="67"/>
      <c r="B251" s="67"/>
      <c r="C251" s="67"/>
      <c r="D251" s="67"/>
      <c r="E251" s="112" t="str">
        <f t="shared" si="4"/>
        <v/>
      </c>
      <c r="F251" s="65"/>
      <c r="AE251" s="30"/>
    </row>
    <row r="252" spans="1:31" ht="15" customHeight="1" x14ac:dyDescent="0.3">
      <c r="A252" s="67"/>
      <c r="B252" s="67"/>
      <c r="C252" s="67"/>
      <c r="D252" s="67"/>
      <c r="E252" s="112" t="str">
        <f t="shared" si="4"/>
        <v/>
      </c>
      <c r="F252" s="65"/>
      <c r="AE252" s="30"/>
    </row>
    <row r="253" spans="1:31" ht="15" customHeight="1" x14ac:dyDescent="0.3">
      <c r="A253" s="67"/>
      <c r="B253" s="67"/>
      <c r="C253" s="67"/>
      <c r="D253" s="67"/>
      <c r="E253" s="112" t="str">
        <f t="shared" si="4"/>
        <v/>
      </c>
      <c r="F253" s="65"/>
      <c r="AE253" s="30"/>
    </row>
    <row r="254" spans="1:31" ht="15" customHeight="1" x14ac:dyDescent="0.3">
      <c r="A254" s="67"/>
      <c r="B254" s="67"/>
      <c r="C254" s="67"/>
      <c r="D254" s="67"/>
      <c r="E254" s="112" t="str">
        <f t="shared" si="4"/>
        <v/>
      </c>
      <c r="F254" s="65"/>
      <c r="AE254" s="30"/>
    </row>
    <row r="255" spans="1:31" ht="15" customHeight="1" x14ac:dyDescent="0.3">
      <c r="A255" s="67"/>
      <c r="B255" s="67"/>
      <c r="C255" s="67"/>
      <c r="D255" s="67"/>
      <c r="E255" s="112" t="str">
        <f t="shared" si="4"/>
        <v/>
      </c>
      <c r="F255" s="65"/>
      <c r="AE255" s="30"/>
    </row>
    <row r="256" spans="1:31" ht="15" customHeight="1" x14ac:dyDescent="0.3">
      <c r="A256" s="67"/>
      <c r="B256" s="67"/>
      <c r="C256" s="67"/>
      <c r="D256" s="67"/>
      <c r="E256" s="112" t="str">
        <f t="shared" si="4"/>
        <v/>
      </c>
      <c r="F256" s="65"/>
      <c r="AE256" s="30"/>
    </row>
    <row r="257" spans="1:31" ht="15" customHeight="1" x14ac:dyDescent="0.3">
      <c r="A257" s="67"/>
      <c r="B257" s="67"/>
      <c r="C257" s="67"/>
      <c r="D257" s="67"/>
      <c r="E257" s="112" t="str">
        <f t="shared" si="4"/>
        <v/>
      </c>
      <c r="F257" s="65"/>
      <c r="AE257" s="30"/>
    </row>
    <row r="258" spans="1:31" ht="15" customHeight="1" x14ac:dyDescent="0.3">
      <c r="A258" s="67"/>
      <c r="B258" s="67"/>
      <c r="C258" s="67"/>
      <c r="D258" s="67"/>
      <c r="E258" s="112" t="str">
        <f t="shared" si="4"/>
        <v/>
      </c>
      <c r="F258" s="65"/>
      <c r="AE258" s="30"/>
    </row>
    <row r="259" spans="1:31" ht="15" customHeight="1" x14ac:dyDescent="0.3">
      <c r="A259" s="67"/>
      <c r="B259" s="67"/>
      <c r="C259" s="67"/>
      <c r="D259" s="67"/>
      <c r="E259" s="112" t="str">
        <f t="shared" si="4"/>
        <v/>
      </c>
      <c r="F259" s="65"/>
      <c r="AE259" s="30"/>
    </row>
    <row r="260" spans="1:31" ht="15" customHeight="1" x14ac:dyDescent="0.3">
      <c r="A260" s="67"/>
      <c r="B260" s="67"/>
      <c r="C260" s="67"/>
      <c r="D260" s="67"/>
      <c r="E260" s="112" t="str">
        <f t="shared" si="4"/>
        <v/>
      </c>
      <c r="F260" s="65"/>
      <c r="AE260" s="30"/>
    </row>
    <row r="261" spans="1:31" ht="15" customHeight="1" x14ac:dyDescent="0.3">
      <c r="A261" s="67"/>
      <c r="B261" s="67"/>
      <c r="C261" s="67"/>
      <c r="D261" s="67"/>
      <c r="E261" s="112" t="str">
        <f t="shared" si="4"/>
        <v/>
      </c>
      <c r="F261" s="65"/>
      <c r="AE261" s="30"/>
    </row>
    <row r="262" spans="1:31" ht="15" customHeight="1" x14ac:dyDescent="0.3">
      <c r="A262" s="67"/>
      <c r="B262" s="67"/>
      <c r="C262" s="67"/>
      <c r="D262" s="67"/>
      <c r="E262" s="112" t="str">
        <f t="shared" si="4"/>
        <v/>
      </c>
      <c r="F262" s="65"/>
      <c r="AE262" s="30"/>
    </row>
    <row r="263" spans="1:31" ht="15" customHeight="1" x14ac:dyDescent="0.3">
      <c r="A263" s="67"/>
      <c r="B263" s="67"/>
      <c r="C263" s="67"/>
      <c r="D263" s="67"/>
      <c r="E263" s="112" t="str">
        <f t="shared" si="4"/>
        <v/>
      </c>
      <c r="F263" s="65"/>
      <c r="AE263" s="30"/>
    </row>
    <row r="264" spans="1:31" ht="15" customHeight="1" x14ac:dyDescent="0.3">
      <c r="A264" s="67"/>
      <c r="B264" s="67"/>
      <c r="C264" s="67"/>
      <c r="D264" s="67"/>
      <c r="E264" s="112" t="str">
        <f t="shared" si="4"/>
        <v/>
      </c>
      <c r="F264" s="65"/>
      <c r="AE264" s="30"/>
    </row>
    <row r="265" spans="1:31" ht="15" customHeight="1" x14ac:dyDescent="0.3">
      <c r="A265" s="67"/>
      <c r="B265" s="67"/>
      <c r="C265" s="67"/>
      <c r="D265" s="67"/>
      <c r="E265" s="112" t="str">
        <f t="shared" si="4"/>
        <v/>
      </c>
      <c r="F265" s="65"/>
      <c r="AE265" s="30"/>
    </row>
    <row r="266" spans="1:31" ht="15" customHeight="1" x14ac:dyDescent="0.3">
      <c r="A266" s="67"/>
      <c r="B266" s="67"/>
      <c r="C266" s="67"/>
      <c r="D266" s="67"/>
      <c r="E266" s="112" t="str">
        <f t="shared" si="4"/>
        <v/>
      </c>
      <c r="F266" s="65"/>
      <c r="AE266" s="30"/>
    </row>
    <row r="267" spans="1:31" ht="15" customHeight="1" x14ac:dyDescent="0.3">
      <c r="A267" s="67"/>
      <c r="B267" s="67"/>
      <c r="C267" s="67"/>
      <c r="D267" s="67"/>
      <c r="E267" s="112" t="str">
        <f t="shared" si="4"/>
        <v/>
      </c>
      <c r="F267" s="65"/>
      <c r="AE267" s="30"/>
    </row>
    <row r="268" spans="1:31" ht="15" customHeight="1" x14ac:dyDescent="0.3">
      <c r="A268" s="67"/>
      <c r="B268" s="67"/>
      <c r="C268" s="67"/>
      <c r="D268" s="67"/>
      <c r="E268" s="112" t="str">
        <f t="shared" si="4"/>
        <v/>
      </c>
      <c r="F268" s="65"/>
      <c r="AE268" s="30"/>
    </row>
    <row r="269" spans="1:31" ht="15" customHeight="1" x14ac:dyDescent="0.3">
      <c r="A269" s="67"/>
      <c r="B269" s="67"/>
      <c r="C269" s="67"/>
      <c r="D269" s="67"/>
      <c r="E269" s="112" t="str">
        <f t="shared" si="4"/>
        <v/>
      </c>
      <c r="F269" s="65"/>
      <c r="AE269" s="30"/>
    </row>
    <row r="270" spans="1:31" ht="15" customHeight="1" x14ac:dyDescent="0.3">
      <c r="A270" s="67"/>
      <c r="B270" s="67"/>
      <c r="C270" s="67"/>
      <c r="D270" s="67"/>
      <c r="E270" s="112" t="str">
        <f t="shared" si="4"/>
        <v/>
      </c>
      <c r="F270" s="65"/>
      <c r="AE270" s="30"/>
    </row>
    <row r="271" spans="1:31" ht="15" customHeight="1" x14ac:dyDescent="0.3">
      <c r="A271" s="67"/>
      <c r="B271" s="67"/>
      <c r="C271" s="67"/>
      <c r="D271" s="67"/>
      <c r="E271" s="112" t="str">
        <f t="shared" si="4"/>
        <v/>
      </c>
      <c r="F271" s="65"/>
      <c r="AE271" s="30"/>
    </row>
    <row r="272" spans="1:31" ht="15" customHeight="1" x14ac:dyDescent="0.3">
      <c r="A272" s="67"/>
      <c r="B272" s="67"/>
      <c r="C272" s="67"/>
      <c r="D272" s="67"/>
      <c r="E272" s="112" t="str">
        <f t="shared" ref="E272:E335" si="5">IF(AND(D272&lt;&gt;"",A272=A271),D272-C272,"")</f>
        <v/>
      </c>
      <c r="F272" s="65"/>
      <c r="AE272" s="30"/>
    </row>
    <row r="273" spans="1:31" ht="15" customHeight="1" x14ac:dyDescent="0.3">
      <c r="A273" s="67"/>
      <c r="B273" s="67"/>
      <c r="C273" s="67"/>
      <c r="D273" s="67"/>
      <c r="E273" s="112" t="str">
        <f t="shared" si="5"/>
        <v/>
      </c>
      <c r="F273" s="65"/>
      <c r="AE273" s="30"/>
    </row>
    <row r="274" spans="1:31" ht="15" customHeight="1" x14ac:dyDescent="0.3">
      <c r="A274" s="67"/>
      <c r="B274" s="67"/>
      <c r="C274" s="67"/>
      <c r="D274" s="67"/>
      <c r="E274" s="112" t="str">
        <f t="shared" si="5"/>
        <v/>
      </c>
      <c r="F274" s="65"/>
      <c r="AE274" s="30"/>
    </row>
    <row r="275" spans="1:31" ht="15" customHeight="1" x14ac:dyDescent="0.3">
      <c r="A275" s="67"/>
      <c r="B275" s="67"/>
      <c r="C275" s="67"/>
      <c r="D275" s="67"/>
      <c r="E275" s="112" t="str">
        <f t="shared" si="5"/>
        <v/>
      </c>
      <c r="F275" s="65"/>
      <c r="AE275" s="30"/>
    </row>
    <row r="276" spans="1:31" ht="15" customHeight="1" x14ac:dyDescent="0.3">
      <c r="A276" s="67"/>
      <c r="B276" s="67"/>
      <c r="C276" s="67"/>
      <c r="D276" s="67"/>
      <c r="E276" s="112" t="str">
        <f t="shared" si="5"/>
        <v/>
      </c>
      <c r="F276" s="65"/>
      <c r="AE276" s="30"/>
    </row>
    <row r="277" spans="1:31" ht="15" customHeight="1" x14ac:dyDescent="0.3">
      <c r="A277" s="67"/>
      <c r="B277" s="67"/>
      <c r="C277" s="67"/>
      <c r="D277" s="67"/>
      <c r="E277" s="112" t="str">
        <f t="shared" si="5"/>
        <v/>
      </c>
      <c r="F277" s="65"/>
      <c r="AE277" s="30"/>
    </row>
    <row r="278" spans="1:31" ht="15" customHeight="1" x14ac:dyDescent="0.3">
      <c r="A278" s="67"/>
      <c r="B278" s="67"/>
      <c r="C278" s="67"/>
      <c r="D278" s="67"/>
      <c r="E278" s="112" t="str">
        <f t="shared" si="5"/>
        <v/>
      </c>
      <c r="F278" s="65"/>
      <c r="AE278" s="30"/>
    </row>
    <row r="279" spans="1:31" ht="15" customHeight="1" x14ac:dyDescent="0.3">
      <c r="A279" s="67"/>
      <c r="B279" s="67"/>
      <c r="C279" s="67"/>
      <c r="D279" s="67"/>
      <c r="E279" s="112" t="str">
        <f t="shared" si="5"/>
        <v/>
      </c>
      <c r="F279" s="65"/>
      <c r="AE279" s="30"/>
    </row>
    <row r="280" spans="1:31" ht="15" customHeight="1" x14ac:dyDescent="0.3">
      <c r="A280" s="67"/>
      <c r="B280" s="67"/>
      <c r="C280" s="67"/>
      <c r="D280" s="67"/>
      <c r="E280" s="112" t="str">
        <f t="shared" si="5"/>
        <v/>
      </c>
      <c r="F280" s="65"/>
      <c r="AE280" s="30"/>
    </row>
    <row r="281" spans="1:31" ht="15" customHeight="1" x14ac:dyDescent="0.3">
      <c r="A281" s="67"/>
      <c r="B281" s="67"/>
      <c r="C281" s="67"/>
      <c r="D281" s="67"/>
      <c r="E281" s="112" t="str">
        <f t="shared" si="5"/>
        <v/>
      </c>
      <c r="F281" s="65"/>
      <c r="AE281" s="30"/>
    </row>
    <row r="282" spans="1:31" ht="15" customHeight="1" x14ac:dyDescent="0.3">
      <c r="A282" s="67"/>
      <c r="B282" s="67"/>
      <c r="C282" s="67"/>
      <c r="D282" s="67"/>
      <c r="E282" s="112" t="str">
        <f t="shared" si="5"/>
        <v/>
      </c>
      <c r="F282" s="65"/>
      <c r="AE282" s="30"/>
    </row>
    <row r="283" spans="1:31" ht="15" customHeight="1" x14ac:dyDescent="0.3">
      <c r="A283" s="67"/>
      <c r="B283" s="67"/>
      <c r="C283" s="67"/>
      <c r="D283" s="67"/>
      <c r="E283" s="112" t="str">
        <f t="shared" si="5"/>
        <v/>
      </c>
      <c r="F283" s="65"/>
      <c r="AE283" s="30"/>
    </row>
    <row r="284" spans="1:31" ht="15" customHeight="1" x14ac:dyDescent="0.3">
      <c r="A284" s="67"/>
      <c r="B284" s="67"/>
      <c r="C284" s="67"/>
      <c r="D284" s="67"/>
      <c r="E284" s="112" t="str">
        <f t="shared" si="5"/>
        <v/>
      </c>
      <c r="F284" s="65"/>
      <c r="AE284" s="30"/>
    </row>
    <row r="285" spans="1:31" ht="15" customHeight="1" x14ac:dyDescent="0.3">
      <c r="A285" s="67"/>
      <c r="B285" s="67"/>
      <c r="C285" s="67"/>
      <c r="D285" s="67"/>
      <c r="E285" s="112" t="str">
        <f t="shared" si="5"/>
        <v/>
      </c>
      <c r="F285" s="65"/>
      <c r="AE285" s="30"/>
    </row>
    <row r="286" spans="1:31" ht="15" customHeight="1" x14ac:dyDescent="0.3">
      <c r="A286" s="67"/>
      <c r="B286" s="67"/>
      <c r="C286" s="67"/>
      <c r="D286" s="67"/>
      <c r="E286" s="112" t="str">
        <f t="shared" si="5"/>
        <v/>
      </c>
      <c r="F286" s="65"/>
      <c r="AE286" s="30"/>
    </row>
    <row r="287" spans="1:31" ht="15" customHeight="1" x14ac:dyDescent="0.3">
      <c r="A287" s="67"/>
      <c r="B287" s="67"/>
      <c r="C287" s="67"/>
      <c r="D287" s="67"/>
      <c r="E287" s="112" t="str">
        <f t="shared" si="5"/>
        <v/>
      </c>
      <c r="F287" s="65"/>
      <c r="AE287" s="30"/>
    </row>
    <row r="288" spans="1:31" ht="15" customHeight="1" x14ac:dyDescent="0.3">
      <c r="A288" s="67"/>
      <c r="B288" s="67"/>
      <c r="C288" s="67"/>
      <c r="D288" s="67"/>
      <c r="E288" s="112" t="str">
        <f t="shared" si="5"/>
        <v/>
      </c>
      <c r="F288" s="65"/>
      <c r="AE288" s="30"/>
    </row>
    <row r="289" spans="1:31" ht="15" customHeight="1" x14ac:dyDescent="0.3">
      <c r="A289" s="67"/>
      <c r="B289" s="67"/>
      <c r="C289" s="67"/>
      <c r="D289" s="67"/>
      <c r="E289" s="112" t="str">
        <f t="shared" si="5"/>
        <v/>
      </c>
      <c r="F289" s="65"/>
      <c r="AE289" s="30"/>
    </row>
    <row r="290" spans="1:31" ht="15" customHeight="1" x14ac:dyDescent="0.3">
      <c r="A290" s="67"/>
      <c r="B290" s="67"/>
      <c r="C290" s="67"/>
      <c r="D290" s="67"/>
      <c r="E290" s="112" t="str">
        <f t="shared" si="5"/>
        <v/>
      </c>
      <c r="F290" s="65"/>
      <c r="AE290" s="30"/>
    </row>
    <row r="291" spans="1:31" ht="15" customHeight="1" x14ac:dyDescent="0.3">
      <c r="A291" s="67"/>
      <c r="B291" s="67"/>
      <c r="C291" s="67"/>
      <c r="D291" s="67"/>
      <c r="E291" s="112" t="str">
        <f t="shared" si="5"/>
        <v/>
      </c>
      <c r="F291" s="65"/>
      <c r="AE291" s="30"/>
    </row>
    <row r="292" spans="1:31" ht="15" customHeight="1" x14ac:dyDescent="0.3">
      <c r="A292" s="67"/>
      <c r="B292" s="67"/>
      <c r="C292" s="67"/>
      <c r="D292" s="67"/>
      <c r="E292" s="112" t="str">
        <f t="shared" si="5"/>
        <v/>
      </c>
      <c r="F292" s="65"/>
      <c r="AE292" s="30"/>
    </row>
    <row r="293" spans="1:31" ht="15" customHeight="1" x14ac:dyDescent="0.3">
      <c r="A293" s="67"/>
      <c r="B293" s="67"/>
      <c r="C293" s="67"/>
      <c r="D293" s="67"/>
      <c r="E293" s="112" t="str">
        <f t="shared" si="5"/>
        <v/>
      </c>
      <c r="F293" s="65"/>
      <c r="AE293" s="30"/>
    </row>
    <row r="294" spans="1:31" ht="15" customHeight="1" x14ac:dyDescent="0.3">
      <c r="A294" s="67"/>
      <c r="B294" s="67"/>
      <c r="C294" s="67"/>
      <c r="D294" s="67"/>
      <c r="E294" s="112" t="str">
        <f t="shared" si="5"/>
        <v/>
      </c>
      <c r="F294" s="65"/>
      <c r="AE294" s="30"/>
    </row>
    <row r="295" spans="1:31" ht="15" customHeight="1" x14ac:dyDescent="0.3">
      <c r="A295" s="67"/>
      <c r="B295" s="67"/>
      <c r="C295" s="67"/>
      <c r="D295" s="67"/>
      <c r="E295" s="112" t="str">
        <f t="shared" si="5"/>
        <v/>
      </c>
      <c r="F295" s="65"/>
      <c r="AE295" s="30"/>
    </row>
    <row r="296" spans="1:31" ht="15" customHeight="1" x14ac:dyDescent="0.3">
      <c r="A296" s="67"/>
      <c r="B296" s="67"/>
      <c r="C296" s="67"/>
      <c r="D296" s="67"/>
      <c r="E296" s="112" t="str">
        <f t="shared" si="5"/>
        <v/>
      </c>
      <c r="F296" s="65"/>
      <c r="AE296" s="30"/>
    </row>
    <row r="297" spans="1:31" ht="15" customHeight="1" x14ac:dyDescent="0.3">
      <c r="A297" s="67"/>
      <c r="B297" s="67"/>
      <c r="C297" s="67"/>
      <c r="D297" s="67"/>
      <c r="E297" s="112" t="str">
        <f t="shared" si="5"/>
        <v/>
      </c>
      <c r="F297" s="65"/>
      <c r="AE297" s="30"/>
    </row>
    <row r="298" spans="1:31" ht="15" customHeight="1" x14ac:dyDescent="0.3">
      <c r="A298" s="67"/>
      <c r="B298" s="67"/>
      <c r="C298" s="67"/>
      <c r="D298" s="67"/>
      <c r="E298" s="112" t="str">
        <f t="shared" si="5"/>
        <v/>
      </c>
      <c r="F298" s="65"/>
      <c r="AE298" s="30"/>
    </row>
    <row r="299" spans="1:31" ht="15" customHeight="1" x14ac:dyDescent="0.3">
      <c r="A299" s="67"/>
      <c r="B299" s="67"/>
      <c r="C299" s="67"/>
      <c r="D299" s="67"/>
      <c r="E299" s="112" t="str">
        <f t="shared" si="5"/>
        <v/>
      </c>
      <c r="F299" s="65"/>
      <c r="AE299" s="30"/>
    </row>
    <row r="300" spans="1:31" ht="15" customHeight="1" x14ac:dyDescent="0.3">
      <c r="A300" s="67"/>
      <c r="B300" s="67"/>
      <c r="C300" s="67"/>
      <c r="D300" s="67"/>
      <c r="E300" s="112" t="str">
        <f t="shared" si="5"/>
        <v/>
      </c>
      <c r="F300" s="65"/>
      <c r="AE300" s="30"/>
    </row>
    <row r="301" spans="1:31" ht="15" customHeight="1" x14ac:dyDescent="0.3">
      <c r="A301" s="67"/>
      <c r="B301" s="67"/>
      <c r="C301" s="67"/>
      <c r="D301" s="67"/>
      <c r="E301" s="112" t="str">
        <f t="shared" si="5"/>
        <v/>
      </c>
      <c r="F301" s="65"/>
      <c r="AE301" s="30"/>
    </row>
    <row r="302" spans="1:31" ht="15" customHeight="1" x14ac:dyDescent="0.3">
      <c r="A302" s="67"/>
      <c r="B302" s="67"/>
      <c r="C302" s="67"/>
      <c r="D302" s="67"/>
      <c r="E302" s="112" t="str">
        <f t="shared" si="5"/>
        <v/>
      </c>
      <c r="F302" s="65"/>
      <c r="AE302" s="30"/>
    </row>
    <row r="303" spans="1:31" ht="15" customHeight="1" x14ac:dyDescent="0.3">
      <c r="A303" s="67"/>
      <c r="B303" s="67"/>
      <c r="C303" s="67"/>
      <c r="D303" s="67"/>
      <c r="E303" s="112" t="str">
        <f t="shared" si="5"/>
        <v/>
      </c>
      <c r="F303" s="65"/>
      <c r="AE303" s="30"/>
    </row>
    <row r="304" spans="1:31" ht="15" customHeight="1" x14ac:dyDescent="0.3">
      <c r="A304" s="67"/>
      <c r="B304" s="67"/>
      <c r="C304" s="67"/>
      <c r="D304" s="67"/>
      <c r="E304" s="112" t="str">
        <f t="shared" si="5"/>
        <v/>
      </c>
      <c r="F304" s="65"/>
      <c r="AE304" s="30"/>
    </row>
    <row r="305" spans="1:31" ht="15" customHeight="1" x14ac:dyDescent="0.3">
      <c r="A305" s="67"/>
      <c r="B305" s="67"/>
      <c r="C305" s="67"/>
      <c r="D305" s="67"/>
      <c r="E305" s="112" t="str">
        <f t="shared" si="5"/>
        <v/>
      </c>
      <c r="F305" s="65"/>
      <c r="AE305" s="30"/>
    </row>
    <row r="306" spans="1:31" ht="15" customHeight="1" x14ac:dyDescent="0.3">
      <c r="A306" s="67"/>
      <c r="B306" s="67"/>
      <c r="C306" s="67"/>
      <c r="D306" s="67"/>
      <c r="E306" s="112" t="str">
        <f t="shared" si="5"/>
        <v/>
      </c>
      <c r="F306" s="65"/>
      <c r="AE306" s="30"/>
    </row>
    <row r="307" spans="1:31" ht="15" customHeight="1" x14ac:dyDescent="0.3">
      <c r="A307" s="67"/>
      <c r="B307" s="67"/>
      <c r="C307" s="67"/>
      <c r="D307" s="67"/>
      <c r="E307" s="112" t="str">
        <f t="shared" si="5"/>
        <v/>
      </c>
      <c r="F307" s="65"/>
      <c r="AE307" s="30"/>
    </row>
    <row r="308" spans="1:31" ht="15" customHeight="1" x14ac:dyDescent="0.3">
      <c r="A308" s="67"/>
      <c r="B308" s="67"/>
      <c r="C308" s="67"/>
      <c r="D308" s="67"/>
      <c r="E308" s="112" t="str">
        <f t="shared" si="5"/>
        <v/>
      </c>
      <c r="F308" s="65"/>
      <c r="AE308" s="30"/>
    </row>
    <row r="309" spans="1:31" ht="15" customHeight="1" x14ac:dyDescent="0.3">
      <c r="A309" s="67"/>
      <c r="B309" s="67"/>
      <c r="C309" s="67"/>
      <c r="D309" s="67"/>
      <c r="E309" s="112" t="str">
        <f t="shared" si="5"/>
        <v/>
      </c>
      <c r="F309" s="65"/>
      <c r="AE309" s="30"/>
    </row>
    <row r="310" spans="1:31" ht="15" customHeight="1" x14ac:dyDescent="0.3">
      <c r="A310" s="67"/>
      <c r="B310" s="67"/>
      <c r="C310" s="67"/>
      <c r="D310" s="67"/>
      <c r="E310" s="112" t="str">
        <f t="shared" si="5"/>
        <v/>
      </c>
      <c r="F310" s="65"/>
      <c r="AE310" s="30"/>
    </row>
    <row r="311" spans="1:31" ht="15" customHeight="1" x14ac:dyDescent="0.3">
      <c r="A311" s="67"/>
      <c r="B311" s="67"/>
      <c r="C311" s="67"/>
      <c r="D311" s="67"/>
      <c r="E311" s="112" t="str">
        <f t="shared" si="5"/>
        <v/>
      </c>
      <c r="F311" s="65"/>
      <c r="AE311" s="30"/>
    </row>
    <row r="312" spans="1:31" ht="15" customHeight="1" x14ac:dyDescent="0.3">
      <c r="A312" s="67"/>
      <c r="B312" s="67"/>
      <c r="C312" s="67"/>
      <c r="D312" s="67"/>
      <c r="E312" s="112" t="str">
        <f t="shared" si="5"/>
        <v/>
      </c>
      <c r="F312" s="65"/>
      <c r="AE312" s="30"/>
    </row>
    <row r="313" spans="1:31" ht="15" customHeight="1" x14ac:dyDescent="0.3">
      <c r="A313" s="67"/>
      <c r="B313" s="67"/>
      <c r="C313" s="67"/>
      <c r="D313" s="67"/>
      <c r="E313" s="112" t="str">
        <f t="shared" si="5"/>
        <v/>
      </c>
      <c r="F313" s="65"/>
      <c r="AE313" s="30"/>
    </row>
    <row r="314" spans="1:31" ht="15" customHeight="1" x14ac:dyDescent="0.3">
      <c r="A314" s="67"/>
      <c r="B314" s="67"/>
      <c r="C314" s="67"/>
      <c r="D314" s="67"/>
      <c r="E314" s="112" t="str">
        <f t="shared" si="5"/>
        <v/>
      </c>
      <c r="F314" s="65"/>
      <c r="AE314" s="30"/>
    </row>
    <row r="315" spans="1:31" ht="15" customHeight="1" x14ac:dyDescent="0.3">
      <c r="A315" s="67"/>
      <c r="B315" s="67"/>
      <c r="C315" s="67"/>
      <c r="D315" s="67"/>
      <c r="E315" s="112" t="str">
        <f t="shared" si="5"/>
        <v/>
      </c>
      <c r="F315" s="65"/>
      <c r="AE315" s="30"/>
    </row>
    <row r="316" spans="1:31" ht="15" customHeight="1" x14ac:dyDescent="0.3">
      <c r="A316" s="67"/>
      <c r="B316" s="67"/>
      <c r="C316" s="67"/>
      <c r="D316" s="67"/>
      <c r="E316" s="112" t="str">
        <f t="shared" si="5"/>
        <v/>
      </c>
      <c r="F316" s="65"/>
      <c r="AE316" s="30"/>
    </row>
    <row r="317" spans="1:31" ht="15" customHeight="1" x14ac:dyDescent="0.3">
      <c r="A317" s="67"/>
      <c r="B317" s="67"/>
      <c r="C317" s="67"/>
      <c r="D317" s="67"/>
      <c r="E317" s="112" t="str">
        <f t="shared" si="5"/>
        <v/>
      </c>
      <c r="F317" s="65"/>
      <c r="AE317" s="30"/>
    </row>
    <row r="318" spans="1:31" ht="15" customHeight="1" x14ac:dyDescent="0.3">
      <c r="A318" s="67"/>
      <c r="B318" s="67"/>
      <c r="C318" s="67"/>
      <c r="D318" s="67"/>
      <c r="E318" s="112" t="str">
        <f t="shared" si="5"/>
        <v/>
      </c>
      <c r="F318" s="65"/>
      <c r="AE318" s="30"/>
    </row>
    <row r="319" spans="1:31" ht="15" customHeight="1" x14ac:dyDescent="0.3">
      <c r="A319" s="67"/>
      <c r="B319" s="67"/>
      <c r="C319" s="67"/>
      <c r="D319" s="67"/>
      <c r="E319" s="112" t="str">
        <f t="shared" si="5"/>
        <v/>
      </c>
      <c r="F319" s="65"/>
      <c r="AE319" s="30"/>
    </row>
    <row r="320" spans="1:31" ht="15" customHeight="1" x14ac:dyDescent="0.3">
      <c r="A320" s="67"/>
      <c r="B320" s="67"/>
      <c r="C320" s="67"/>
      <c r="D320" s="67"/>
      <c r="E320" s="112" t="str">
        <f t="shared" si="5"/>
        <v/>
      </c>
      <c r="F320" s="65"/>
      <c r="AE320" s="30"/>
    </row>
    <row r="321" spans="1:31" ht="15" customHeight="1" x14ac:dyDescent="0.3">
      <c r="A321" s="67"/>
      <c r="B321" s="67"/>
      <c r="C321" s="67"/>
      <c r="D321" s="67"/>
      <c r="E321" s="112" t="str">
        <f t="shared" si="5"/>
        <v/>
      </c>
      <c r="F321" s="65"/>
      <c r="AE321" s="30"/>
    </row>
    <row r="322" spans="1:31" ht="15" customHeight="1" x14ac:dyDescent="0.3">
      <c r="A322" s="67"/>
      <c r="B322" s="67"/>
      <c r="C322" s="67"/>
      <c r="D322" s="67"/>
      <c r="E322" s="112" t="str">
        <f t="shared" si="5"/>
        <v/>
      </c>
      <c r="F322" s="65"/>
      <c r="AE322" s="30"/>
    </row>
    <row r="323" spans="1:31" ht="15" customHeight="1" x14ac:dyDescent="0.3">
      <c r="A323" s="67"/>
      <c r="B323" s="67"/>
      <c r="C323" s="67"/>
      <c r="D323" s="67"/>
      <c r="E323" s="112" t="str">
        <f t="shared" si="5"/>
        <v/>
      </c>
      <c r="F323" s="65"/>
      <c r="AE323" s="30"/>
    </row>
    <row r="324" spans="1:31" ht="15" customHeight="1" x14ac:dyDescent="0.3">
      <c r="A324" s="67"/>
      <c r="B324" s="67"/>
      <c r="C324" s="67"/>
      <c r="D324" s="67"/>
      <c r="E324" s="112" t="str">
        <f t="shared" si="5"/>
        <v/>
      </c>
      <c r="F324" s="65"/>
      <c r="AE324" s="30"/>
    </row>
    <row r="325" spans="1:31" ht="15" customHeight="1" x14ac:dyDescent="0.3">
      <c r="A325" s="67"/>
      <c r="B325" s="67"/>
      <c r="C325" s="67"/>
      <c r="D325" s="67"/>
      <c r="E325" s="112" t="str">
        <f t="shared" si="5"/>
        <v/>
      </c>
      <c r="F325" s="65"/>
      <c r="AE325" s="30"/>
    </row>
    <row r="326" spans="1:31" ht="15" customHeight="1" x14ac:dyDescent="0.3">
      <c r="A326" s="67"/>
      <c r="B326" s="67"/>
      <c r="C326" s="67"/>
      <c r="D326" s="67"/>
      <c r="E326" s="112" t="str">
        <f t="shared" si="5"/>
        <v/>
      </c>
      <c r="F326" s="65"/>
      <c r="AE326" s="30"/>
    </row>
    <row r="327" spans="1:31" ht="15" customHeight="1" x14ac:dyDescent="0.3">
      <c r="A327" s="67"/>
      <c r="B327" s="67"/>
      <c r="C327" s="67"/>
      <c r="D327" s="67"/>
      <c r="E327" s="112" t="str">
        <f t="shared" si="5"/>
        <v/>
      </c>
      <c r="F327" s="65"/>
      <c r="AE327" s="30"/>
    </row>
    <row r="328" spans="1:31" ht="15" customHeight="1" x14ac:dyDescent="0.3">
      <c r="A328" s="67"/>
      <c r="B328" s="67"/>
      <c r="C328" s="67"/>
      <c r="D328" s="67"/>
      <c r="E328" s="112" t="str">
        <f t="shared" si="5"/>
        <v/>
      </c>
      <c r="F328" s="65"/>
      <c r="AE328" s="30"/>
    </row>
    <row r="329" spans="1:31" ht="15" customHeight="1" x14ac:dyDescent="0.3">
      <c r="A329" s="67"/>
      <c r="B329" s="67"/>
      <c r="C329" s="67"/>
      <c r="D329" s="67"/>
      <c r="E329" s="112" t="str">
        <f t="shared" si="5"/>
        <v/>
      </c>
      <c r="F329" s="65"/>
      <c r="AE329" s="30"/>
    </row>
    <row r="330" spans="1:31" ht="15" customHeight="1" x14ac:dyDescent="0.3">
      <c r="A330" s="67"/>
      <c r="B330" s="67"/>
      <c r="C330" s="67"/>
      <c r="D330" s="67"/>
      <c r="E330" s="112" t="str">
        <f t="shared" si="5"/>
        <v/>
      </c>
      <c r="F330" s="65"/>
      <c r="AE330" s="30"/>
    </row>
    <row r="331" spans="1:31" ht="15" customHeight="1" x14ac:dyDescent="0.3">
      <c r="A331" s="67"/>
      <c r="B331" s="67"/>
      <c r="C331" s="67"/>
      <c r="D331" s="67"/>
      <c r="E331" s="112" t="str">
        <f t="shared" si="5"/>
        <v/>
      </c>
      <c r="F331" s="65"/>
      <c r="AE331" s="30"/>
    </row>
    <row r="332" spans="1:31" ht="15" customHeight="1" x14ac:dyDescent="0.3">
      <c r="A332" s="67"/>
      <c r="B332" s="67"/>
      <c r="C332" s="67"/>
      <c r="D332" s="67"/>
      <c r="E332" s="112" t="str">
        <f t="shared" si="5"/>
        <v/>
      </c>
      <c r="F332" s="65"/>
      <c r="AE332" s="30"/>
    </row>
    <row r="333" spans="1:31" ht="15" customHeight="1" x14ac:dyDescent="0.3">
      <c r="A333" s="67"/>
      <c r="B333" s="67"/>
      <c r="C333" s="67"/>
      <c r="D333" s="67"/>
      <c r="E333" s="112" t="str">
        <f t="shared" si="5"/>
        <v/>
      </c>
      <c r="F333" s="65"/>
      <c r="AE333" s="30"/>
    </row>
    <row r="334" spans="1:31" ht="15" customHeight="1" x14ac:dyDescent="0.3">
      <c r="A334" s="67"/>
      <c r="B334" s="67"/>
      <c r="C334" s="67"/>
      <c r="D334" s="67"/>
      <c r="E334" s="112" t="str">
        <f t="shared" si="5"/>
        <v/>
      </c>
      <c r="F334" s="65"/>
      <c r="AE334" s="30"/>
    </row>
    <row r="335" spans="1:31" ht="15" customHeight="1" x14ac:dyDescent="0.3">
      <c r="A335" s="67"/>
      <c r="B335" s="67"/>
      <c r="C335" s="67"/>
      <c r="D335" s="67"/>
      <c r="E335" s="112" t="str">
        <f t="shared" si="5"/>
        <v/>
      </c>
      <c r="F335" s="65"/>
      <c r="AE335" s="30"/>
    </row>
    <row r="336" spans="1:31" ht="15" customHeight="1" x14ac:dyDescent="0.3">
      <c r="A336" s="67"/>
      <c r="B336" s="67"/>
      <c r="C336" s="67"/>
      <c r="D336" s="67"/>
      <c r="E336" s="112" t="str">
        <f t="shared" ref="E336:E399" si="6">IF(AND(D336&lt;&gt;"",A336=A335),D336-C336,"")</f>
        <v/>
      </c>
      <c r="F336" s="65"/>
      <c r="AE336" s="30"/>
    </row>
    <row r="337" spans="1:31" ht="15" customHeight="1" x14ac:dyDescent="0.3">
      <c r="A337" s="67"/>
      <c r="B337" s="67"/>
      <c r="C337" s="67"/>
      <c r="D337" s="67"/>
      <c r="E337" s="112" t="str">
        <f t="shared" si="6"/>
        <v/>
      </c>
      <c r="F337" s="65"/>
      <c r="AE337" s="30"/>
    </row>
    <row r="338" spans="1:31" ht="15" customHeight="1" x14ac:dyDescent="0.3">
      <c r="A338" s="67"/>
      <c r="B338" s="67"/>
      <c r="C338" s="67"/>
      <c r="D338" s="67"/>
      <c r="E338" s="112" t="str">
        <f t="shared" si="6"/>
        <v/>
      </c>
      <c r="F338" s="65"/>
      <c r="AE338" s="30"/>
    </row>
    <row r="339" spans="1:31" ht="15" customHeight="1" x14ac:dyDescent="0.3">
      <c r="A339" s="67"/>
      <c r="B339" s="67"/>
      <c r="C339" s="67"/>
      <c r="D339" s="67"/>
      <c r="E339" s="112" t="str">
        <f t="shared" si="6"/>
        <v/>
      </c>
      <c r="F339" s="65"/>
      <c r="AE339" s="30"/>
    </row>
    <row r="340" spans="1:31" ht="15" customHeight="1" x14ac:dyDescent="0.3">
      <c r="A340" s="67"/>
      <c r="B340" s="67"/>
      <c r="C340" s="67"/>
      <c r="D340" s="67"/>
      <c r="E340" s="112" t="str">
        <f t="shared" si="6"/>
        <v/>
      </c>
      <c r="F340" s="65"/>
      <c r="AE340" s="30"/>
    </row>
    <row r="341" spans="1:31" ht="15" customHeight="1" x14ac:dyDescent="0.3">
      <c r="A341" s="67"/>
      <c r="B341" s="67"/>
      <c r="C341" s="67"/>
      <c r="D341" s="67"/>
      <c r="E341" s="112" t="str">
        <f t="shared" si="6"/>
        <v/>
      </c>
      <c r="F341" s="65"/>
      <c r="AE341" s="30"/>
    </row>
    <row r="342" spans="1:31" ht="15" customHeight="1" x14ac:dyDescent="0.3">
      <c r="A342" s="67"/>
      <c r="B342" s="67"/>
      <c r="C342" s="67"/>
      <c r="D342" s="67"/>
      <c r="E342" s="112" t="str">
        <f t="shared" si="6"/>
        <v/>
      </c>
      <c r="F342" s="65"/>
      <c r="AE342" s="30"/>
    </row>
    <row r="343" spans="1:31" ht="15" customHeight="1" x14ac:dyDescent="0.3">
      <c r="A343" s="67"/>
      <c r="B343" s="67"/>
      <c r="C343" s="67"/>
      <c r="D343" s="67"/>
      <c r="E343" s="112" t="str">
        <f t="shared" si="6"/>
        <v/>
      </c>
      <c r="F343" s="65"/>
      <c r="AE343" s="30"/>
    </row>
    <row r="344" spans="1:31" ht="15" customHeight="1" x14ac:dyDescent="0.3">
      <c r="A344" s="67"/>
      <c r="B344" s="67"/>
      <c r="C344" s="67"/>
      <c r="D344" s="67"/>
      <c r="E344" s="112" t="str">
        <f t="shared" si="6"/>
        <v/>
      </c>
      <c r="F344" s="65"/>
      <c r="AE344" s="30"/>
    </row>
    <row r="345" spans="1:31" ht="15" customHeight="1" x14ac:dyDescent="0.3">
      <c r="A345" s="67"/>
      <c r="B345" s="67"/>
      <c r="C345" s="67"/>
      <c r="D345" s="67"/>
      <c r="E345" s="112" t="str">
        <f t="shared" si="6"/>
        <v/>
      </c>
      <c r="F345" s="65"/>
      <c r="AE345" s="30"/>
    </row>
    <row r="346" spans="1:31" ht="15" customHeight="1" x14ac:dyDescent="0.3">
      <c r="A346" s="67"/>
      <c r="B346" s="67"/>
      <c r="C346" s="67"/>
      <c r="D346" s="67"/>
      <c r="E346" s="112" t="str">
        <f t="shared" si="6"/>
        <v/>
      </c>
      <c r="F346" s="65"/>
      <c r="AE346" s="30"/>
    </row>
    <row r="347" spans="1:31" ht="15" customHeight="1" x14ac:dyDescent="0.3">
      <c r="A347" s="67"/>
      <c r="B347" s="67"/>
      <c r="C347" s="67"/>
      <c r="D347" s="67"/>
      <c r="E347" s="112" t="str">
        <f t="shared" si="6"/>
        <v/>
      </c>
      <c r="F347" s="65"/>
      <c r="AE347" s="30"/>
    </row>
    <row r="348" spans="1:31" ht="15" customHeight="1" x14ac:dyDescent="0.3">
      <c r="A348" s="67"/>
      <c r="B348" s="67"/>
      <c r="C348" s="67"/>
      <c r="D348" s="67"/>
      <c r="E348" s="112" t="str">
        <f t="shared" si="6"/>
        <v/>
      </c>
      <c r="F348" s="65"/>
      <c r="AE348" s="30"/>
    </row>
    <row r="349" spans="1:31" ht="15" customHeight="1" x14ac:dyDescent="0.3">
      <c r="A349" s="67"/>
      <c r="B349" s="67"/>
      <c r="C349" s="67"/>
      <c r="D349" s="67"/>
      <c r="E349" s="112" t="str">
        <f t="shared" si="6"/>
        <v/>
      </c>
      <c r="F349" s="65"/>
      <c r="AE349" s="30"/>
    </row>
    <row r="350" spans="1:31" ht="15" customHeight="1" x14ac:dyDescent="0.3">
      <c r="A350" s="67"/>
      <c r="B350" s="67"/>
      <c r="C350" s="67"/>
      <c r="D350" s="67"/>
      <c r="E350" s="112" t="str">
        <f t="shared" si="6"/>
        <v/>
      </c>
      <c r="F350" s="65"/>
      <c r="AE350" s="30"/>
    </row>
    <row r="351" spans="1:31" ht="15" customHeight="1" x14ac:dyDescent="0.3">
      <c r="A351" s="67"/>
      <c r="B351" s="67"/>
      <c r="C351" s="67"/>
      <c r="D351" s="67"/>
      <c r="E351" s="112" t="str">
        <f t="shared" si="6"/>
        <v/>
      </c>
      <c r="F351" s="65"/>
      <c r="AE351" s="30"/>
    </row>
    <row r="352" spans="1:31" ht="15" customHeight="1" x14ac:dyDescent="0.3">
      <c r="A352" s="67"/>
      <c r="B352" s="67"/>
      <c r="C352" s="67"/>
      <c r="D352" s="67"/>
      <c r="E352" s="112" t="str">
        <f t="shared" si="6"/>
        <v/>
      </c>
      <c r="F352" s="65"/>
      <c r="AE352" s="30"/>
    </row>
    <row r="353" spans="1:31" ht="15" customHeight="1" x14ac:dyDescent="0.3">
      <c r="A353" s="67"/>
      <c r="B353" s="67"/>
      <c r="C353" s="67"/>
      <c r="D353" s="67"/>
      <c r="E353" s="112" t="str">
        <f t="shared" si="6"/>
        <v/>
      </c>
      <c r="F353" s="65"/>
      <c r="AE353" s="30"/>
    </row>
    <row r="354" spans="1:31" ht="15" customHeight="1" x14ac:dyDescent="0.3">
      <c r="A354" s="67"/>
      <c r="B354" s="67"/>
      <c r="C354" s="67"/>
      <c r="D354" s="67"/>
      <c r="E354" s="112" t="str">
        <f t="shared" si="6"/>
        <v/>
      </c>
      <c r="F354" s="65"/>
      <c r="AE354" s="30"/>
    </row>
    <row r="355" spans="1:31" ht="15" customHeight="1" x14ac:dyDescent="0.3">
      <c r="A355" s="67"/>
      <c r="B355" s="67"/>
      <c r="C355" s="67"/>
      <c r="D355" s="67"/>
      <c r="E355" s="112" t="str">
        <f t="shared" si="6"/>
        <v/>
      </c>
      <c r="F355" s="65"/>
      <c r="AE355" s="30"/>
    </row>
    <row r="356" spans="1:31" ht="15" customHeight="1" x14ac:dyDescent="0.3">
      <c r="A356" s="67"/>
      <c r="B356" s="67"/>
      <c r="C356" s="67"/>
      <c r="D356" s="67"/>
      <c r="E356" s="112" t="str">
        <f t="shared" si="6"/>
        <v/>
      </c>
      <c r="F356" s="65"/>
      <c r="AE356" s="30"/>
    </row>
    <row r="357" spans="1:31" ht="15" customHeight="1" x14ac:dyDescent="0.3">
      <c r="A357" s="67"/>
      <c r="B357" s="67"/>
      <c r="C357" s="67"/>
      <c r="D357" s="67"/>
      <c r="E357" s="112" t="str">
        <f t="shared" si="6"/>
        <v/>
      </c>
      <c r="F357" s="65"/>
      <c r="AE357" s="30"/>
    </row>
    <row r="358" spans="1:31" ht="15" customHeight="1" x14ac:dyDescent="0.3">
      <c r="A358" s="67"/>
      <c r="B358" s="67"/>
      <c r="C358" s="67"/>
      <c r="D358" s="67"/>
      <c r="E358" s="112" t="str">
        <f t="shared" si="6"/>
        <v/>
      </c>
      <c r="F358" s="65"/>
      <c r="AE358" s="30"/>
    </row>
    <row r="359" spans="1:31" ht="15" customHeight="1" x14ac:dyDescent="0.3">
      <c r="A359" s="67"/>
      <c r="B359" s="67"/>
      <c r="C359" s="67"/>
      <c r="D359" s="67"/>
      <c r="E359" s="112" t="str">
        <f t="shared" si="6"/>
        <v/>
      </c>
      <c r="F359" s="65"/>
      <c r="AE359" s="30"/>
    </row>
    <row r="360" spans="1:31" ht="15" customHeight="1" x14ac:dyDescent="0.3">
      <c r="A360" s="67"/>
      <c r="B360" s="67"/>
      <c r="C360" s="67"/>
      <c r="D360" s="67"/>
      <c r="E360" s="112" t="str">
        <f t="shared" si="6"/>
        <v/>
      </c>
      <c r="F360" s="65"/>
      <c r="AE360" s="30"/>
    </row>
    <row r="361" spans="1:31" ht="15" customHeight="1" x14ac:dyDescent="0.3">
      <c r="A361" s="67"/>
      <c r="B361" s="67"/>
      <c r="C361" s="67"/>
      <c r="D361" s="67"/>
      <c r="E361" s="112" t="str">
        <f t="shared" si="6"/>
        <v/>
      </c>
      <c r="F361" s="65"/>
      <c r="AE361" s="30"/>
    </row>
    <row r="362" spans="1:31" ht="15" customHeight="1" x14ac:dyDescent="0.3">
      <c r="A362" s="67"/>
      <c r="B362" s="67"/>
      <c r="C362" s="67"/>
      <c r="D362" s="67"/>
      <c r="E362" s="112" t="str">
        <f t="shared" si="6"/>
        <v/>
      </c>
      <c r="F362" s="65"/>
      <c r="AE362" s="30"/>
    </row>
    <row r="363" spans="1:31" ht="15" customHeight="1" x14ac:dyDescent="0.3">
      <c r="A363" s="67"/>
      <c r="B363" s="67"/>
      <c r="C363" s="67"/>
      <c r="D363" s="67"/>
      <c r="E363" s="112" t="str">
        <f t="shared" si="6"/>
        <v/>
      </c>
      <c r="F363" s="65"/>
      <c r="AE363" s="30"/>
    </row>
    <row r="364" spans="1:31" ht="15" customHeight="1" x14ac:dyDescent="0.3">
      <c r="A364" s="67"/>
      <c r="B364" s="67"/>
      <c r="C364" s="67"/>
      <c r="D364" s="67"/>
      <c r="E364" s="112" t="str">
        <f t="shared" si="6"/>
        <v/>
      </c>
      <c r="F364" s="65"/>
      <c r="AE364" s="30"/>
    </row>
    <row r="365" spans="1:31" ht="15" customHeight="1" x14ac:dyDescent="0.3">
      <c r="A365" s="67"/>
      <c r="B365" s="67"/>
      <c r="C365" s="67"/>
      <c r="D365" s="67"/>
      <c r="E365" s="112" t="str">
        <f t="shared" si="6"/>
        <v/>
      </c>
      <c r="F365" s="65"/>
      <c r="AE365" s="30"/>
    </row>
    <row r="366" spans="1:31" ht="15" customHeight="1" x14ac:dyDescent="0.3">
      <c r="A366" s="67"/>
      <c r="B366" s="67"/>
      <c r="C366" s="67"/>
      <c r="D366" s="67"/>
      <c r="E366" s="112" t="str">
        <f t="shared" si="6"/>
        <v/>
      </c>
      <c r="F366" s="65"/>
      <c r="AE366" s="30"/>
    </row>
    <row r="367" spans="1:31" ht="15" customHeight="1" x14ac:dyDescent="0.3">
      <c r="A367" s="67"/>
      <c r="B367" s="67"/>
      <c r="C367" s="67"/>
      <c r="D367" s="67"/>
      <c r="E367" s="112" t="str">
        <f t="shared" si="6"/>
        <v/>
      </c>
      <c r="F367" s="65"/>
      <c r="AE367" s="30"/>
    </row>
    <row r="368" spans="1:31" ht="15" customHeight="1" x14ac:dyDescent="0.3">
      <c r="A368" s="67"/>
      <c r="B368" s="67"/>
      <c r="C368" s="67"/>
      <c r="D368" s="67"/>
      <c r="E368" s="112" t="str">
        <f t="shared" si="6"/>
        <v/>
      </c>
      <c r="F368" s="65"/>
      <c r="AE368" s="30"/>
    </row>
    <row r="369" spans="1:31" ht="15" customHeight="1" x14ac:dyDescent="0.3">
      <c r="A369" s="67"/>
      <c r="B369" s="67"/>
      <c r="C369" s="67"/>
      <c r="D369" s="67"/>
      <c r="E369" s="112" t="str">
        <f t="shared" si="6"/>
        <v/>
      </c>
      <c r="F369" s="65"/>
      <c r="AE369" s="30"/>
    </row>
    <row r="370" spans="1:31" ht="15" customHeight="1" x14ac:dyDescent="0.3">
      <c r="A370" s="67"/>
      <c r="B370" s="67"/>
      <c r="C370" s="67"/>
      <c r="D370" s="67"/>
      <c r="E370" s="112" t="str">
        <f t="shared" si="6"/>
        <v/>
      </c>
      <c r="F370" s="65"/>
      <c r="AE370" s="30"/>
    </row>
    <row r="371" spans="1:31" ht="15" customHeight="1" x14ac:dyDescent="0.3">
      <c r="A371" s="67"/>
      <c r="B371" s="67"/>
      <c r="C371" s="67"/>
      <c r="D371" s="67"/>
      <c r="E371" s="112" t="str">
        <f t="shared" si="6"/>
        <v/>
      </c>
      <c r="F371" s="65"/>
      <c r="AE371" s="30"/>
    </row>
    <row r="372" spans="1:31" ht="15" customHeight="1" x14ac:dyDescent="0.3">
      <c r="A372" s="67"/>
      <c r="B372" s="67"/>
      <c r="C372" s="67"/>
      <c r="D372" s="67"/>
      <c r="E372" s="112" t="str">
        <f t="shared" si="6"/>
        <v/>
      </c>
      <c r="F372" s="65"/>
      <c r="AE372" s="30"/>
    </row>
    <row r="373" spans="1:31" ht="15" customHeight="1" x14ac:dyDescent="0.3">
      <c r="A373" s="67"/>
      <c r="B373" s="67"/>
      <c r="C373" s="67"/>
      <c r="D373" s="67"/>
      <c r="E373" s="112" t="str">
        <f t="shared" si="6"/>
        <v/>
      </c>
      <c r="F373" s="65"/>
      <c r="AE373" s="30"/>
    </row>
    <row r="374" spans="1:31" ht="15" customHeight="1" x14ac:dyDescent="0.3">
      <c r="A374" s="67"/>
      <c r="B374" s="67"/>
      <c r="C374" s="67"/>
      <c r="D374" s="67"/>
      <c r="E374" s="112" t="str">
        <f t="shared" si="6"/>
        <v/>
      </c>
      <c r="F374" s="65"/>
      <c r="AE374" s="30"/>
    </row>
    <row r="375" spans="1:31" ht="15" customHeight="1" x14ac:dyDescent="0.3">
      <c r="A375" s="67"/>
      <c r="B375" s="67"/>
      <c r="C375" s="67"/>
      <c r="D375" s="67"/>
      <c r="E375" s="112" t="str">
        <f t="shared" si="6"/>
        <v/>
      </c>
      <c r="F375" s="65"/>
      <c r="AE375" s="30"/>
    </row>
    <row r="376" spans="1:31" ht="15" customHeight="1" x14ac:dyDescent="0.3">
      <c r="A376" s="67"/>
      <c r="B376" s="67"/>
      <c r="C376" s="67"/>
      <c r="D376" s="67"/>
      <c r="E376" s="112" t="str">
        <f t="shared" si="6"/>
        <v/>
      </c>
      <c r="F376" s="65"/>
      <c r="AE376" s="30"/>
    </row>
    <row r="377" spans="1:31" ht="15" customHeight="1" x14ac:dyDescent="0.3">
      <c r="A377" s="67"/>
      <c r="B377" s="67"/>
      <c r="C377" s="67"/>
      <c r="D377" s="67"/>
      <c r="E377" s="112" t="str">
        <f t="shared" si="6"/>
        <v/>
      </c>
      <c r="F377" s="65"/>
      <c r="AE377" s="30"/>
    </row>
    <row r="378" spans="1:31" ht="15" customHeight="1" x14ac:dyDescent="0.3">
      <c r="A378" s="67"/>
      <c r="B378" s="67"/>
      <c r="C378" s="67"/>
      <c r="D378" s="67"/>
      <c r="E378" s="112" t="str">
        <f t="shared" si="6"/>
        <v/>
      </c>
      <c r="F378" s="65"/>
      <c r="AE378" s="30"/>
    </row>
    <row r="379" spans="1:31" ht="15" customHeight="1" x14ac:dyDescent="0.3">
      <c r="A379" s="67"/>
      <c r="B379" s="67"/>
      <c r="C379" s="67"/>
      <c r="D379" s="67"/>
      <c r="E379" s="112" t="str">
        <f t="shared" si="6"/>
        <v/>
      </c>
      <c r="F379" s="65"/>
      <c r="AE379" s="30"/>
    </row>
    <row r="380" spans="1:31" ht="15" customHeight="1" x14ac:dyDescent="0.3">
      <c r="A380" s="67"/>
      <c r="B380" s="67"/>
      <c r="C380" s="67"/>
      <c r="D380" s="67"/>
      <c r="E380" s="112" t="str">
        <f t="shared" si="6"/>
        <v/>
      </c>
      <c r="F380" s="65"/>
      <c r="AE380" s="30"/>
    </row>
    <row r="381" spans="1:31" ht="15" customHeight="1" x14ac:dyDescent="0.3">
      <c r="A381" s="67"/>
      <c r="B381" s="67"/>
      <c r="C381" s="67"/>
      <c r="D381" s="67"/>
      <c r="E381" s="112" t="str">
        <f t="shared" si="6"/>
        <v/>
      </c>
      <c r="F381" s="65"/>
      <c r="AE381" s="30"/>
    </row>
    <row r="382" spans="1:31" ht="15" customHeight="1" x14ac:dyDescent="0.3">
      <c r="A382" s="67"/>
      <c r="B382" s="67"/>
      <c r="C382" s="67"/>
      <c r="D382" s="67"/>
      <c r="E382" s="112" t="str">
        <f t="shared" si="6"/>
        <v/>
      </c>
      <c r="F382" s="65"/>
      <c r="AE382" s="30"/>
    </row>
    <row r="383" spans="1:31" ht="15" customHeight="1" x14ac:dyDescent="0.3">
      <c r="A383" s="67"/>
      <c r="B383" s="67"/>
      <c r="C383" s="67"/>
      <c r="D383" s="67"/>
      <c r="E383" s="112" t="str">
        <f t="shared" si="6"/>
        <v/>
      </c>
      <c r="F383" s="65"/>
      <c r="AE383" s="30"/>
    </row>
    <row r="384" spans="1:31" ht="15" customHeight="1" x14ac:dyDescent="0.3">
      <c r="A384" s="67"/>
      <c r="B384" s="67"/>
      <c r="C384" s="67"/>
      <c r="D384" s="67"/>
      <c r="E384" s="112" t="str">
        <f t="shared" si="6"/>
        <v/>
      </c>
      <c r="F384" s="65"/>
      <c r="AE384" s="30"/>
    </row>
    <row r="385" spans="1:31" ht="15" customHeight="1" x14ac:dyDescent="0.3">
      <c r="A385" s="67"/>
      <c r="B385" s="67"/>
      <c r="C385" s="67"/>
      <c r="D385" s="67"/>
      <c r="E385" s="112" t="str">
        <f t="shared" si="6"/>
        <v/>
      </c>
      <c r="F385" s="65"/>
      <c r="AE385" s="30"/>
    </row>
    <row r="386" spans="1:31" ht="15" customHeight="1" x14ac:dyDescent="0.3">
      <c r="A386" s="67"/>
      <c r="B386" s="67"/>
      <c r="C386" s="67"/>
      <c r="D386" s="67"/>
      <c r="E386" s="112" t="str">
        <f t="shared" si="6"/>
        <v/>
      </c>
      <c r="F386" s="65"/>
      <c r="AE386" s="30"/>
    </row>
    <row r="387" spans="1:31" ht="15" customHeight="1" x14ac:dyDescent="0.3">
      <c r="A387" s="67"/>
      <c r="B387" s="67"/>
      <c r="C387" s="67"/>
      <c r="D387" s="67"/>
      <c r="E387" s="112" t="str">
        <f t="shared" si="6"/>
        <v/>
      </c>
      <c r="F387" s="65"/>
      <c r="AE387" s="30"/>
    </row>
    <row r="388" spans="1:31" ht="15" customHeight="1" x14ac:dyDescent="0.3">
      <c r="A388" s="67"/>
      <c r="B388" s="67"/>
      <c r="C388" s="67"/>
      <c r="D388" s="67"/>
      <c r="E388" s="112" t="str">
        <f t="shared" si="6"/>
        <v/>
      </c>
      <c r="F388" s="65"/>
      <c r="AE388" s="30"/>
    </row>
    <row r="389" spans="1:31" ht="15" customHeight="1" x14ac:dyDescent="0.3">
      <c r="A389" s="67"/>
      <c r="B389" s="67"/>
      <c r="C389" s="67"/>
      <c r="D389" s="67"/>
      <c r="E389" s="112" t="str">
        <f t="shared" si="6"/>
        <v/>
      </c>
      <c r="F389" s="65"/>
      <c r="AE389" s="30"/>
    </row>
    <row r="390" spans="1:31" ht="15" customHeight="1" x14ac:dyDescent="0.3">
      <c r="A390" s="67"/>
      <c r="B390" s="67"/>
      <c r="C390" s="67"/>
      <c r="D390" s="67"/>
      <c r="E390" s="112" t="str">
        <f t="shared" si="6"/>
        <v/>
      </c>
      <c r="F390" s="65"/>
      <c r="AE390" s="30"/>
    </row>
    <row r="391" spans="1:31" ht="15" customHeight="1" x14ac:dyDescent="0.3">
      <c r="A391" s="67"/>
      <c r="B391" s="67"/>
      <c r="C391" s="67"/>
      <c r="D391" s="67"/>
      <c r="E391" s="112" t="str">
        <f t="shared" si="6"/>
        <v/>
      </c>
      <c r="F391" s="65"/>
      <c r="AE391" s="30"/>
    </row>
    <row r="392" spans="1:31" ht="15" customHeight="1" x14ac:dyDescent="0.3">
      <c r="A392" s="67"/>
      <c r="B392" s="67"/>
      <c r="C392" s="67"/>
      <c r="D392" s="67"/>
      <c r="E392" s="112" t="str">
        <f t="shared" si="6"/>
        <v/>
      </c>
      <c r="F392" s="65"/>
      <c r="AE392" s="30"/>
    </row>
    <row r="393" spans="1:31" ht="15" customHeight="1" x14ac:dyDescent="0.3">
      <c r="A393" s="67"/>
      <c r="B393" s="67"/>
      <c r="C393" s="67"/>
      <c r="D393" s="67"/>
      <c r="E393" s="112" t="str">
        <f t="shared" si="6"/>
        <v/>
      </c>
      <c r="F393" s="65"/>
      <c r="AE393" s="30"/>
    </row>
    <row r="394" spans="1:31" ht="15" customHeight="1" x14ac:dyDescent="0.3">
      <c r="A394" s="67"/>
      <c r="B394" s="67"/>
      <c r="C394" s="67"/>
      <c r="D394" s="67"/>
      <c r="E394" s="112" t="str">
        <f t="shared" si="6"/>
        <v/>
      </c>
      <c r="F394" s="65"/>
      <c r="AE394" s="30"/>
    </row>
    <row r="395" spans="1:31" ht="15" customHeight="1" x14ac:dyDescent="0.3">
      <c r="A395" s="67"/>
      <c r="B395" s="67"/>
      <c r="C395" s="67"/>
      <c r="D395" s="67"/>
      <c r="E395" s="112" t="str">
        <f t="shared" si="6"/>
        <v/>
      </c>
      <c r="F395" s="65"/>
      <c r="AE395" s="30"/>
    </row>
    <row r="396" spans="1:31" ht="15" customHeight="1" x14ac:dyDescent="0.3">
      <c r="A396" s="67"/>
      <c r="B396" s="67"/>
      <c r="C396" s="67"/>
      <c r="D396" s="67"/>
      <c r="E396" s="112" t="str">
        <f t="shared" si="6"/>
        <v/>
      </c>
      <c r="F396" s="65"/>
      <c r="AE396" s="30"/>
    </row>
    <row r="397" spans="1:31" ht="15" customHeight="1" x14ac:dyDescent="0.3">
      <c r="A397" s="67"/>
      <c r="B397" s="67"/>
      <c r="C397" s="67"/>
      <c r="D397" s="67"/>
      <c r="E397" s="112" t="str">
        <f t="shared" si="6"/>
        <v/>
      </c>
      <c r="F397" s="65"/>
      <c r="AE397" s="30"/>
    </row>
    <row r="398" spans="1:31" ht="15" customHeight="1" x14ac:dyDescent="0.3">
      <c r="A398" s="67"/>
      <c r="B398" s="67"/>
      <c r="C398" s="67"/>
      <c r="D398" s="67"/>
      <c r="E398" s="112" t="str">
        <f t="shared" si="6"/>
        <v/>
      </c>
      <c r="F398" s="65"/>
      <c r="AE398" s="30"/>
    </row>
    <row r="399" spans="1:31" ht="15" customHeight="1" x14ac:dyDescent="0.3">
      <c r="A399" s="67"/>
      <c r="B399" s="67"/>
      <c r="C399" s="67"/>
      <c r="D399" s="67"/>
      <c r="E399" s="112" t="str">
        <f t="shared" si="6"/>
        <v/>
      </c>
      <c r="F399" s="65"/>
      <c r="AE399" s="30"/>
    </row>
    <row r="400" spans="1:31" ht="15" customHeight="1" x14ac:dyDescent="0.3">
      <c r="A400" s="67"/>
      <c r="B400" s="67"/>
      <c r="C400" s="67"/>
      <c r="D400" s="67"/>
      <c r="E400" s="112" t="str">
        <f t="shared" ref="E400:E463" si="7">IF(AND(D400&lt;&gt;"",A400=A399),D400-C400,"")</f>
        <v/>
      </c>
      <c r="F400" s="65"/>
      <c r="AE400" s="30"/>
    </row>
    <row r="401" spans="1:31" ht="15" customHeight="1" x14ac:dyDescent="0.3">
      <c r="A401" s="67"/>
      <c r="B401" s="67"/>
      <c r="C401" s="67"/>
      <c r="D401" s="67"/>
      <c r="E401" s="112" t="str">
        <f t="shared" si="7"/>
        <v/>
      </c>
      <c r="F401" s="65"/>
      <c r="AE401" s="30"/>
    </row>
    <row r="402" spans="1:31" ht="15" customHeight="1" x14ac:dyDescent="0.3">
      <c r="A402" s="67"/>
      <c r="B402" s="67"/>
      <c r="C402" s="67"/>
      <c r="D402" s="67"/>
      <c r="E402" s="112" t="str">
        <f t="shared" si="7"/>
        <v/>
      </c>
      <c r="F402" s="65"/>
      <c r="AE402" s="30"/>
    </row>
    <row r="403" spans="1:31" ht="15" customHeight="1" x14ac:dyDescent="0.3">
      <c r="A403" s="67"/>
      <c r="B403" s="67"/>
      <c r="C403" s="67"/>
      <c r="D403" s="67"/>
      <c r="E403" s="112" t="str">
        <f t="shared" si="7"/>
        <v/>
      </c>
      <c r="F403" s="65"/>
      <c r="AE403" s="30"/>
    </row>
    <row r="404" spans="1:31" ht="15" customHeight="1" x14ac:dyDescent="0.3">
      <c r="A404" s="67"/>
      <c r="B404" s="67"/>
      <c r="C404" s="67"/>
      <c r="D404" s="67"/>
      <c r="E404" s="112" t="str">
        <f t="shared" si="7"/>
        <v/>
      </c>
      <c r="F404" s="65"/>
      <c r="AE404" s="30"/>
    </row>
    <row r="405" spans="1:31" ht="15" customHeight="1" x14ac:dyDescent="0.3">
      <c r="A405" s="67"/>
      <c r="B405" s="67"/>
      <c r="C405" s="67"/>
      <c r="D405" s="67"/>
      <c r="E405" s="112" t="str">
        <f t="shared" si="7"/>
        <v/>
      </c>
      <c r="F405" s="65"/>
      <c r="AE405" s="30"/>
    </row>
    <row r="406" spans="1:31" ht="15" customHeight="1" x14ac:dyDescent="0.3">
      <c r="A406" s="67"/>
      <c r="B406" s="67"/>
      <c r="C406" s="67"/>
      <c r="D406" s="67"/>
      <c r="E406" s="112" t="str">
        <f t="shared" si="7"/>
        <v/>
      </c>
      <c r="F406" s="65"/>
      <c r="AE406" s="30"/>
    </row>
    <row r="407" spans="1:31" ht="15" customHeight="1" x14ac:dyDescent="0.3">
      <c r="A407" s="67"/>
      <c r="B407" s="67"/>
      <c r="C407" s="67"/>
      <c r="D407" s="67"/>
      <c r="E407" s="112" t="str">
        <f t="shared" si="7"/>
        <v/>
      </c>
      <c r="F407" s="65"/>
      <c r="AE407" s="30"/>
    </row>
    <row r="408" spans="1:31" ht="15" customHeight="1" x14ac:dyDescent="0.3">
      <c r="A408" s="67"/>
      <c r="B408" s="67"/>
      <c r="C408" s="67"/>
      <c r="D408" s="67"/>
      <c r="E408" s="112" t="str">
        <f t="shared" si="7"/>
        <v/>
      </c>
      <c r="F408" s="65"/>
      <c r="AE408" s="30"/>
    </row>
    <row r="409" spans="1:31" ht="15" customHeight="1" x14ac:dyDescent="0.3">
      <c r="A409" s="67"/>
      <c r="B409" s="67"/>
      <c r="C409" s="67"/>
      <c r="D409" s="67"/>
      <c r="E409" s="112" t="str">
        <f t="shared" si="7"/>
        <v/>
      </c>
      <c r="F409" s="65"/>
      <c r="AE409" s="30"/>
    </row>
    <row r="410" spans="1:31" ht="15" customHeight="1" x14ac:dyDescent="0.3">
      <c r="A410" s="67"/>
      <c r="B410" s="67"/>
      <c r="C410" s="67"/>
      <c r="D410" s="67"/>
      <c r="E410" s="112" t="str">
        <f t="shared" si="7"/>
        <v/>
      </c>
      <c r="F410" s="65"/>
      <c r="AE410" s="30"/>
    </row>
    <row r="411" spans="1:31" ht="15" customHeight="1" x14ac:dyDescent="0.3">
      <c r="A411" s="67"/>
      <c r="B411" s="67"/>
      <c r="C411" s="67"/>
      <c r="D411" s="67"/>
      <c r="E411" s="112" t="str">
        <f t="shared" si="7"/>
        <v/>
      </c>
      <c r="F411" s="65"/>
      <c r="AE411" s="30"/>
    </row>
    <row r="412" spans="1:31" ht="15" customHeight="1" x14ac:dyDescent="0.3">
      <c r="A412" s="67"/>
      <c r="B412" s="67"/>
      <c r="C412" s="67"/>
      <c r="D412" s="67"/>
      <c r="E412" s="112" t="str">
        <f t="shared" si="7"/>
        <v/>
      </c>
      <c r="F412" s="65"/>
      <c r="AE412" s="30"/>
    </row>
    <row r="413" spans="1:31" ht="15" customHeight="1" x14ac:dyDescent="0.3">
      <c r="A413" s="67"/>
      <c r="B413" s="67"/>
      <c r="C413" s="67"/>
      <c r="D413" s="67"/>
      <c r="E413" s="112" t="str">
        <f t="shared" si="7"/>
        <v/>
      </c>
      <c r="F413" s="65"/>
      <c r="AE413" s="30"/>
    </row>
    <row r="414" spans="1:31" ht="15" customHeight="1" x14ac:dyDescent="0.3">
      <c r="A414" s="67"/>
      <c r="B414" s="67"/>
      <c r="C414" s="67"/>
      <c r="D414" s="67"/>
      <c r="E414" s="112" t="str">
        <f t="shared" si="7"/>
        <v/>
      </c>
      <c r="F414" s="65"/>
      <c r="AE414" s="30"/>
    </row>
    <row r="415" spans="1:31" ht="15" customHeight="1" x14ac:dyDescent="0.3">
      <c r="A415" s="67"/>
      <c r="B415" s="67"/>
      <c r="C415" s="67"/>
      <c r="D415" s="67"/>
      <c r="E415" s="112" t="str">
        <f t="shared" si="7"/>
        <v/>
      </c>
      <c r="F415" s="65"/>
      <c r="AE415" s="30"/>
    </row>
    <row r="416" spans="1:31" ht="15" customHeight="1" x14ac:dyDescent="0.3">
      <c r="A416" s="67"/>
      <c r="B416" s="67"/>
      <c r="C416" s="67"/>
      <c r="D416" s="67"/>
      <c r="E416" s="112" t="str">
        <f t="shared" si="7"/>
        <v/>
      </c>
      <c r="F416" s="65"/>
      <c r="AE416" s="30"/>
    </row>
    <row r="417" spans="1:31" ht="15" customHeight="1" x14ac:dyDescent="0.3">
      <c r="A417" s="67"/>
      <c r="B417" s="67"/>
      <c r="C417" s="67"/>
      <c r="D417" s="67"/>
      <c r="E417" s="112" t="str">
        <f t="shared" si="7"/>
        <v/>
      </c>
      <c r="F417" s="65"/>
      <c r="AE417" s="30"/>
    </row>
    <row r="418" spans="1:31" ht="15" customHeight="1" x14ac:dyDescent="0.3">
      <c r="A418" s="67"/>
      <c r="B418" s="67"/>
      <c r="C418" s="67"/>
      <c r="D418" s="67"/>
      <c r="E418" s="112" t="str">
        <f t="shared" si="7"/>
        <v/>
      </c>
      <c r="F418" s="65"/>
      <c r="AE418" s="30"/>
    </row>
    <row r="419" spans="1:31" ht="15" customHeight="1" x14ac:dyDescent="0.3">
      <c r="A419" s="67"/>
      <c r="B419" s="67"/>
      <c r="C419" s="67"/>
      <c r="D419" s="67"/>
      <c r="E419" s="112" t="str">
        <f t="shared" si="7"/>
        <v/>
      </c>
      <c r="F419" s="65"/>
      <c r="AE419" s="30"/>
    </row>
    <row r="420" spans="1:31" ht="15" customHeight="1" x14ac:dyDescent="0.3">
      <c r="A420" s="67"/>
      <c r="B420" s="67"/>
      <c r="C420" s="67"/>
      <c r="D420" s="67"/>
      <c r="E420" s="112" t="str">
        <f t="shared" si="7"/>
        <v/>
      </c>
      <c r="F420" s="65"/>
      <c r="AE420" s="30"/>
    </row>
    <row r="421" spans="1:31" ht="15" customHeight="1" x14ac:dyDescent="0.3">
      <c r="A421" s="67"/>
      <c r="B421" s="67"/>
      <c r="C421" s="67"/>
      <c r="D421" s="67"/>
      <c r="E421" s="112" t="str">
        <f t="shared" si="7"/>
        <v/>
      </c>
      <c r="F421" s="65"/>
      <c r="AE421" s="30"/>
    </row>
    <row r="422" spans="1:31" ht="15" customHeight="1" x14ac:dyDescent="0.3">
      <c r="A422" s="67"/>
      <c r="B422" s="67"/>
      <c r="C422" s="67"/>
      <c r="D422" s="67"/>
      <c r="E422" s="112" t="str">
        <f t="shared" si="7"/>
        <v/>
      </c>
      <c r="F422" s="65"/>
      <c r="AE422" s="30"/>
    </row>
    <row r="423" spans="1:31" ht="15" customHeight="1" x14ac:dyDescent="0.3">
      <c r="A423" s="67"/>
      <c r="B423" s="67"/>
      <c r="C423" s="67"/>
      <c r="D423" s="67"/>
      <c r="E423" s="112" t="str">
        <f t="shared" si="7"/>
        <v/>
      </c>
      <c r="F423" s="65"/>
      <c r="AE423" s="30"/>
    </row>
    <row r="424" spans="1:31" ht="15" customHeight="1" x14ac:dyDescent="0.3">
      <c r="A424" s="67"/>
      <c r="B424" s="67"/>
      <c r="C424" s="67"/>
      <c r="D424" s="67"/>
      <c r="E424" s="112" t="str">
        <f t="shared" si="7"/>
        <v/>
      </c>
      <c r="F424" s="65"/>
      <c r="AE424" s="30"/>
    </row>
    <row r="425" spans="1:31" ht="15" customHeight="1" x14ac:dyDescent="0.3">
      <c r="A425" s="67"/>
      <c r="B425" s="67"/>
      <c r="C425" s="67"/>
      <c r="D425" s="67"/>
      <c r="E425" s="112" t="str">
        <f t="shared" si="7"/>
        <v/>
      </c>
      <c r="F425" s="65"/>
      <c r="AE425" s="30"/>
    </row>
    <row r="426" spans="1:31" ht="15" customHeight="1" x14ac:dyDescent="0.3">
      <c r="A426" s="67"/>
      <c r="B426" s="67"/>
      <c r="C426" s="67"/>
      <c r="D426" s="67"/>
      <c r="E426" s="112" t="str">
        <f t="shared" si="7"/>
        <v/>
      </c>
      <c r="F426" s="65"/>
      <c r="AE426" s="30"/>
    </row>
    <row r="427" spans="1:31" ht="15" customHeight="1" x14ac:dyDescent="0.3">
      <c r="A427" s="67"/>
      <c r="B427" s="67"/>
      <c r="C427" s="67"/>
      <c r="D427" s="67"/>
      <c r="E427" s="112" t="str">
        <f t="shared" si="7"/>
        <v/>
      </c>
      <c r="F427" s="65"/>
      <c r="AE427" s="30"/>
    </row>
    <row r="428" spans="1:31" ht="15" customHeight="1" x14ac:dyDescent="0.3">
      <c r="A428" s="67"/>
      <c r="B428" s="67"/>
      <c r="C428" s="67"/>
      <c r="D428" s="67"/>
      <c r="E428" s="112" t="str">
        <f t="shared" si="7"/>
        <v/>
      </c>
      <c r="F428" s="65"/>
      <c r="AE428" s="30"/>
    </row>
    <row r="429" spans="1:31" ht="15" customHeight="1" x14ac:dyDescent="0.3">
      <c r="A429" s="67"/>
      <c r="B429" s="67"/>
      <c r="C429" s="67"/>
      <c r="D429" s="67"/>
      <c r="E429" s="112" t="str">
        <f t="shared" si="7"/>
        <v/>
      </c>
      <c r="F429" s="65"/>
      <c r="AE429" s="30"/>
    </row>
    <row r="430" spans="1:31" ht="15" customHeight="1" x14ac:dyDescent="0.3">
      <c r="A430" s="67"/>
      <c r="B430" s="67"/>
      <c r="C430" s="67"/>
      <c r="D430" s="67"/>
      <c r="E430" s="112" t="str">
        <f t="shared" si="7"/>
        <v/>
      </c>
      <c r="F430" s="65"/>
      <c r="AE430" s="30"/>
    </row>
    <row r="431" spans="1:31" ht="15" customHeight="1" x14ac:dyDescent="0.3">
      <c r="A431" s="67"/>
      <c r="B431" s="67"/>
      <c r="C431" s="67"/>
      <c r="D431" s="67"/>
      <c r="E431" s="112" t="str">
        <f t="shared" si="7"/>
        <v/>
      </c>
      <c r="F431" s="65"/>
      <c r="AE431" s="30"/>
    </row>
    <row r="432" spans="1:31" ht="15" customHeight="1" x14ac:dyDescent="0.3">
      <c r="A432" s="67"/>
      <c r="B432" s="67"/>
      <c r="C432" s="67"/>
      <c r="D432" s="67"/>
      <c r="E432" s="112" t="str">
        <f t="shared" si="7"/>
        <v/>
      </c>
      <c r="F432" s="65"/>
      <c r="AE432" s="30"/>
    </row>
    <row r="433" spans="1:31" ht="15" customHeight="1" x14ac:dyDescent="0.3">
      <c r="A433" s="67"/>
      <c r="B433" s="67"/>
      <c r="C433" s="67"/>
      <c r="D433" s="67"/>
      <c r="E433" s="112" t="str">
        <f t="shared" si="7"/>
        <v/>
      </c>
      <c r="F433" s="65"/>
      <c r="AE433" s="30"/>
    </row>
    <row r="434" spans="1:31" ht="15" customHeight="1" x14ac:dyDescent="0.3">
      <c r="A434" s="67"/>
      <c r="B434" s="67"/>
      <c r="C434" s="67"/>
      <c r="D434" s="67"/>
      <c r="E434" s="112" t="str">
        <f t="shared" si="7"/>
        <v/>
      </c>
      <c r="F434" s="65"/>
      <c r="AE434" s="30"/>
    </row>
    <row r="435" spans="1:31" ht="15" customHeight="1" x14ac:dyDescent="0.3">
      <c r="A435" s="67"/>
      <c r="B435" s="67"/>
      <c r="C435" s="67"/>
      <c r="D435" s="67"/>
      <c r="E435" s="112" t="str">
        <f t="shared" si="7"/>
        <v/>
      </c>
      <c r="F435" s="65"/>
      <c r="AE435" s="30"/>
    </row>
    <row r="436" spans="1:31" ht="15" customHeight="1" x14ac:dyDescent="0.3">
      <c r="A436" s="67"/>
      <c r="B436" s="67"/>
      <c r="C436" s="67"/>
      <c r="D436" s="67"/>
      <c r="E436" s="112" t="str">
        <f t="shared" si="7"/>
        <v/>
      </c>
      <c r="F436" s="65"/>
      <c r="AE436" s="30"/>
    </row>
    <row r="437" spans="1:31" ht="15" customHeight="1" x14ac:dyDescent="0.3">
      <c r="A437" s="67"/>
      <c r="B437" s="67"/>
      <c r="C437" s="67"/>
      <c r="D437" s="67"/>
      <c r="E437" s="112" t="str">
        <f t="shared" si="7"/>
        <v/>
      </c>
      <c r="F437" s="65"/>
      <c r="AE437" s="30"/>
    </row>
    <row r="438" spans="1:31" ht="15" customHeight="1" x14ac:dyDescent="0.3">
      <c r="A438" s="67"/>
      <c r="B438" s="67"/>
      <c r="C438" s="67"/>
      <c r="D438" s="67"/>
      <c r="E438" s="112" t="str">
        <f t="shared" si="7"/>
        <v/>
      </c>
      <c r="F438" s="65"/>
      <c r="AE438" s="30"/>
    </row>
    <row r="439" spans="1:31" ht="15" customHeight="1" x14ac:dyDescent="0.3">
      <c r="A439" s="67"/>
      <c r="B439" s="67"/>
      <c r="C439" s="67"/>
      <c r="D439" s="67"/>
      <c r="E439" s="112" t="str">
        <f t="shared" si="7"/>
        <v/>
      </c>
      <c r="F439" s="65"/>
      <c r="AE439" s="30"/>
    </row>
    <row r="440" spans="1:31" ht="15" customHeight="1" x14ac:dyDescent="0.3">
      <c r="A440" s="67"/>
      <c r="B440" s="67"/>
      <c r="C440" s="67"/>
      <c r="D440" s="67"/>
      <c r="E440" s="112" t="str">
        <f t="shared" si="7"/>
        <v/>
      </c>
      <c r="F440" s="65"/>
      <c r="AE440" s="30"/>
    </row>
    <row r="441" spans="1:31" ht="15" customHeight="1" x14ac:dyDescent="0.3">
      <c r="A441" s="67"/>
      <c r="B441" s="67"/>
      <c r="C441" s="67"/>
      <c r="D441" s="67"/>
      <c r="E441" s="112" t="str">
        <f t="shared" si="7"/>
        <v/>
      </c>
      <c r="F441" s="65"/>
      <c r="AE441" s="30"/>
    </row>
    <row r="442" spans="1:31" ht="15" customHeight="1" x14ac:dyDescent="0.3">
      <c r="A442" s="67"/>
      <c r="B442" s="67"/>
      <c r="C442" s="67"/>
      <c r="D442" s="67"/>
      <c r="E442" s="112" t="str">
        <f t="shared" si="7"/>
        <v/>
      </c>
      <c r="F442" s="65"/>
      <c r="AE442" s="30"/>
    </row>
    <row r="443" spans="1:31" ht="15" customHeight="1" x14ac:dyDescent="0.3">
      <c r="A443" s="67"/>
      <c r="B443" s="67"/>
      <c r="C443" s="67"/>
      <c r="D443" s="67"/>
      <c r="E443" s="112" t="str">
        <f t="shared" si="7"/>
        <v/>
      </c>
      <c r="F443" s="65"/>
      <c r="AE443" s="30"/>
    </row>
    <row r="444" spans="1:31" ht="15" customHeight="1" x14ac:dyDescent="0.3">
      <c r="A444" s="67"/>
      <c r="B444" s="67"/>
      <c r="C444" s="67"/>
      <c r="D444" s="67"/>
      <c r="E444" s="112" t="str">
        <f t="shared" si="7"/>
        <v/>
      </c>
      <c r="F444" s="65"/>
      <c r="AE444" s="30"/>
    </row>
    <row r="445" spans="1:31" ht="15" customHeight="1" x14ac:dyDescent="0.3">
      <c r="A445" s="67"/>
      <c r="B445" s="67"/>
      <c r="C445" s="67"/>
      <c r="D445" s="67"/>
      <c r="E445" s="112" t="str">
        <f t="shared" si="7"/>
        <v/>
      </c>
      <c r="F445" s="65"/>
      <c r="AE445" s="30"/>
    </row>
    <row r="446" spans="1:31" ht="15" customHeight="1" x14ac:dyDescent="0.3">
      <c r="A446" s="67"/>
      <c r="B446" s="67"/>
      <c r="C446" s="67"/>
      <c r="D446" s="67"/>
      <c r="E446" s="112" t="str">
        <f t="shared" si="7"/>
        <v/>
      </c>
      <c r="F446" s="65"/>
      <c r="AE446" s="30"/>
    </row>
    <row r="447" spans="1:31" ht="15" customHeight="1" x14ac:dyDescent="0.3">
      <c r="A447" s="67"/>
      <c r="B447" s="67"/>
      <c r="C447" s="67"/>
      <c r="D447" s="67"/>
      <c r="E447" s="112" t="str">
        <f t="shared" si="7"/>
        <v/>
      </c>
      <c r="F447" s="65"/>
      <c r="AE447" s="30"/>
    </row>
    <row r="448" spans="1:31" ht="15" customHeight="1" x14ac:dyDescent="0.3">
      <c r="A448" s="67"/>
      <c r="B448" s="67"/>
      <c r="C448" s="67"/>
      <c r="D448" s="67"/>
      <c r="E448" s="112" t="str">
        <f t="shared" si="7"/>
        <v/>
      </c>
      <c r="F448" s="65"/>
      <c r="AE448" s="30"/>
    </row>
    <row r="449" spans="1:31" ht="15" customHeight="1" x14ac:dyDescent="0.3">
      <c r="A449" s="67"/>
      <c r="B449" s="67"/>
      <c r="C449" s="67"/>
      <c r="D449" s="67"/>
      <c r="E449" s="112" t="str">
        <f t="shared" si="7"/>
        <v/>
      </c>
      <c r="F449" s="65"/>
      <c r="AE449" s="30"/>
    </row>
    <row r="450" spans="1:31" ht="15" customHeight="1" x14ac:dyDescent="0.3">
      <c r="A450" s="67"/>
      <c r="B450" s="67"/>
      <c r="C450" s="67"/>
      <c r="D450" s="67"/>
      <c r="E450" s="112" t="str">
        <f t="shared" si="7"/>
        <v/>
      </c>
      <c r="F450" s="65"/>
      <c r="AE450" s="30"/>
    </row>
    <row r="451" spans="1:31" ht="15" customHeight="1" x14ac:dyDescent="0.3">
      <c r="A451" s="67"/>
      <c r="B451" s="67"/>
      <c r="C451" s="67"/>
      <c r="D451" s="67"/>
      <c r="E451" s="112" t="str">
        <f t="shared" si="7"/>
        <v/>
      </c>
      <c r="F451" s="65"/>
      <c r="AE451" s="30"/>
    </row>
    <row r="452" spans="1:31" ht="15" customHeight="1" x14ac:dyDescent="0.3">
      <c r="A452" s="67"/>
      <c r="B452" s="67"/>
      <c r="C452" s="67"/>
      <c r="D452" s="67"/>
      <c r="E452" s="112" t="str">
        <f t="shared" si="7"/>
        <v/>
      </c>
      <c r="F452" s="65"/>
      <c r="AE452" s="30"/>
    </row>
    <row r="453" spans="1:31" ht="15" customHeight="1" x14ac:dyDescent="0.3">
      <c r="A453" s="67"/>
      <c r="B453" s="67"/>
      <c r="C453" s="67"/>
      <c r="D453" s="67"/>
      <c r="E453" s="112" t="str">
        <f t="shared" si="7"/>
        <v/>
      </c>
      <c r="F453" s="65"/>
      <c r="AE453" s="30"/>
    </row>
    <row r="454" spans="1:31" ht="15" customHeight="1" x14ac:dyDescent="0.3">
      <c r="A454" s="67"/>
      <c r="B454" s="67"/>
      <c r="C454" s="67"/>
      <c r="D454" s="67"/>
      <c r="E454" s="112" t="str">
        <f t="shared" si="7"/>
        <v/>
      </c>
      <c r="F454" s="65"/>
      <c r="AE454" s="30"/>
    </row>
    <row r="455" spans="1:31" ht="15" customHeight="1" x14ac:dyDescent="0.3">
      <c r="A455" s="67"/>
      <c r="B455" s="67"/>
      <c r="C455" s="67"/>
      <c r="D455" s="67"/>
      <c r="E455" s="112" t="str">
        <f t="shared" si="7"/>
        <v/>
      </c>
      <c r="F455" s="65"/>
      <c r="AE455" s="30"/>
    </row>
    <row r="456" spans="1:31" ht="15" customHeight="1" x14ac:dyDescent="0.3">
      <c r="A456" s="67"/>
      <c r="B456" s="67"/>
      <c r="C456" s="67"/>
      <c r="D456" s="67"/>
      <c r="E456" s="112" t="str">
        <f t="shared" si="7"/>
        <v/>
      </c>
      <c r="F456" s="65"/>
      <c r="AE456" s="30"/>
    </row>
    <row r="457" spans="1:31" ht="15" customHeight="1" x14ac:dyDescent="0.3">
      <c r="A457" s="67"/>
      <c r="B457" s="67"/>
      <c r="C457" s="67"/>
      <c r="D457" s="67"/>
      <c r="E457" s="112" t="str">
        <f t="shared" si="7"/>
        <v/>
      </c>
      <c r="F457" s="65"/>
      <c r="AE457" s="30"/>
    </row>
    <row r="458" spans="1:31" ht="15" customHeight="1" x14ac:dyDescent="0.3">
      <c r="A458" s="67"/>
      <c r="B458" s="67"/>
      <c r="C458" s="67"/>
      <c r="D458" s="67"/>
      <c r="E458" s="112" t="str">
        <f t="shared" si="7"/>
        <v/>
      </c>
      <c r="F458" s="65"/>
      <c r="AE458" s="30"/>
    </row>
    <row r="459" spans="1:31" ht="15" customHeight="1" x14ac:dyDescent="0.3">
      <c r="A459" s="67"/>
      <c r="B459" s="67"/>
      <c r="C459" s="67"/>
      <c r="D459" s="67"/>
      <c r="E459" s="112" t="str">
        <f t="shared" si="7"/>
        <v/>
      </c>
      <c r="F459" s="65"/>
      <c r="AE459" s="30"/>
    </row>
    <row r="460" spans="1:31" ht="15" customHeight="1" x14ac:dyDescent="0.3">
      <c r="A460" s="67"/>
      <c r="B460" s="67"/>
      <c r="C460" s="67"/>
      <c r="D460" s="67"/>
      <c r="E460" s="112" t="str">
        <f t="shared" si="7"/>
        <v/>
      </c>
      <c r="F460" s="65"/>
      <c r="AE460" s="30"/>
    </row>
    <row r="461" spans="1:31" ht="15" customHeight="1" x14ac:dyDescent="0.3">
      <c r="A461" s="67"/>
      <c r="B461" s="67"/>
      <c r="C461" s="67"/>
      <c r="D461" s="67"/>
      <c r="E461" s="112" t="str">
        <f t="shared" si="7"/>
        <v/>
      </c>
      <c r="F461" s="65"/>
      <c r="AE461" s="30"/>
    </row>
    <row r="462" spans="1:31" ht="15" customHeight="1" x14ac:dyDescent="0.3">
      <c r="A462" s="67"/>
      <c r="B462" s="67"/>
      <c r="C462" s="67"/>
      <c r="D462" s="67"/>
      <c r="E462" s="112" t="str">
        <f t="shared" si="7"/>
        <v/>
      </c>
      <c r="F462" s="65"/>
      <c r="AE462" s="30"/>
    </row>
    <row r="463" spans="1:31" ht="15" customHeight="1" x14ac:dyDescent="0.3">
      <c r="A463" s="67"/>
      <c r="B463" s="67"/>
      <c r="C463" s="67"/>
      <c r="D463" s="67"/>
      <c r="E463" s="112" t="str">
        <f t="shared" si="7"/>
        <v/>
      </c>
      <c r="F463" s="65"/>
      <c r="AE463" s="30"/>
    </row>
    <row r="464" spans="1:31" ht="15" customHeight="1" x14ac:dyDescent="0.3">
      <c r="A464" s="67"/>
      <c r="B464" s="67"/>
      <c r="C464" s="67"/>
      <c r="D464" s="67"/>
      <c r="E464" s="112" t="str">
        <f t="shared" ref="E464:E527" si="8">IF(AND(D464&lt;&gt;"",A464=A463),D464-C464,"")</f>
        <v/>
      </c>
      <c r="F464" s="65"/>
      <c r="AE464" s="30"/>
    </row>
    <row r="465" spans="1:31" ht="15" customHeight="1" x14ac:dyDescent="0.3">
      <c r="A465" s="67"/>
      <c r="B465" s="67"/>
      <c r="C465" s="67"/>
      <c r="D465" s="67"/>
      <c r="E465" s="112" t="str">
        <f t="shared" si="8"/>
        <v/>
      </c>
      <c r="F465" s="65"/>
      <c r="AE465" s="30"/>
    </row>
    <row r="466" spans="1:31" ht="15" customHeight="1" x14ac:dyDescent="0.3">
      <c r="A466" s="67"/>
      <c r="B466" s="67"/>
      <c r="C466" s="67"/>
      <c r="D466" s="67"/>
      <c r="E466" s="112" t="str">
        <f t="shared" si="8"/>
        <v/>
      </c>
      <c r="F466" s="65"/>
      <c r="AE466" s="30"/>
    </row>
    <row r="467" spans="1:31" ht="15" customHeight="1" x14ac:dyDescent="0.3">
      <c r="A467" s="67"/>
      <c r="B467" s="67"/>
      <c r="C467" s="67"/>
      <c r="D467" s="67"/>
      <c r="E467" s="112" t="str">
        <f t="shared" si="8"/>
        <v/>
      </c>
      <c r="F467" s="65"/>
      <c r="AE467" s="30"/>
    </row>
    <row r="468" spans="1:31" ht="15" customHeight="1" x14ac:dyDescent="0.3">
      <c r="A468" s="67"/>
      <c r="B468" s="67"/>
      <c r="C468" s="67"/>
      <c r="D468" s="67"/>
      <c r="E468" s="112" t="str">
        <f t="shared" si="8"/>
        <v/>
      </c>
      <c r="F468" s="65"/>
      <c r="AE468" s="30"/>
    </row>
    <row r="469" spans="1:31" ht="15" customHeight="1" x14ac:dyDescent="0.3">
      <c r="A469" s="67"/>
      <c r="B469" s="67"/>
      <c r="C469" s="67"/>
      <c r="D469" s="67"/>
      <c r="E469" s="112" t="str">
        <f t="shared" si="8"/>
        <v/>
      </c>
      <c r="F469" s="65"/>
      <c r="AE469" s="30"/>
    </row>
    <row r="470" spans="1:31" ht="15" customHeight="1" x14ac:dyDescent="0.3">
      <c r="A470" s="67"/>
      <c r="B470" s="67"/>
      <c r="C470" s="67"/>
      <c r="D470" s="67"/>
      <c r="E470" s="112" t="str">
        <f t="shared" si="8"/>
        <v/>
      </c>
      <c r="F470" s="65"/>
      <c r="AE470" s="30"/>
    </row>
    <row r="471" spans="1:31" ht="15" customHeight="1" x14ac:dyDescent="0.3">
      <c r="A471" s="67"/>
      <c r="B471" s="67"/>
      <c r="C471" s="67"/>
      <c r="D471" s="67"/>
      <c r="E471" s="112" t="str">
        <f t="shared" si="8"/>
        <v/>
      </c>
      <c r="F471" s="65"/>
      <c r="AE471" s="30"/>
    </row>
    <row r="472" spans="1:31" ht="15" customHeight="1" x14ac:dyDescent="0.3">
      <c r="A472" s="67"/>
      <c r="B472" s="67"/>
      <c r="C472" s="67"/>
      <c r="D472" s="67"/>
      <c r="E472" s="112" t="str">
        <f t="shared" si="8"/>
        <v/>
      </c>
      <c r="F472" s="65"/>
      <c r="AE472" s="30"/>
    </row>
    <row r="473" spans="1:31" ht="15" customHeight="1" x14ac:dyDescent="0.3">
      <c r="A473" s="67"/>
      <c r="B473" s="67"/>
      <c r="C473" s="67"/>
      <c r="D473" s="67"/>
      <c r="E473" s="112" t="str">
        <f t="shared" si="8"/>
        <v/>
      </c>
      <c r="F473" s="65"/>
      <c r="AE473" s="30"/>
    </row>
    <row r="474" spans="1:31" ht="15" customHeight="1" x14ac:dyDescent="0.3">
      <c r="A474" s="67"/>
      <c r="B474" s="67"/>
      <c r="C474" s="67"/>
      <c r="D474" s="67"/>
      <c r="E474" s="112" t="str">
        <f t="shared" si="8"/>
        <v/>
      </c>
      <c r="F474" s="65"/>
      <c r="AE474" s="30"/>
    </row>
    <row r="475" spans="1:31" ht="15" customHeight="1" x14ac:dyDescent="0.3">
      <c r="A475" s="67"/>
      <c r="B475" s="67"/>
      <c r="C475" s="67"/>
      <c r="D475" s="67"/>
      <c r="E475" s="112" t="str">
        <f t="shared" si="8"/>
        <v/>
      </c>
      <c r="F475" s="65"/>
      <c r="AE475" s="30"/>
    </row>
    <row r="476" spans="1:31" ht="15" customHeight="1" x14ac:dyDescent="0.3">
      <c r="A476" s="67"/>
      <c r="B476" s="67"/>
      <c r="C476" s="67"/>
      <c r="D476" s="67"/>
      <c r="E476" s="112" t="str">
        <f t="shared" si="8"/>
        <v/>
      </c>
      <c r="F476" s="65"/>
      <c r="AE476" s="30"/>
    </row>
    <row r="477" spans="1:31" ht="15" customHeight="1" x14ac:dyDescent="0.3">
      <c r="A477" s="67"/>
      <c r="B477" s="67"/>
      <c r="C477" s="67"/>
      <c r="D477" s="67"/>
      <c r="E477" s="112" t="str">
        <f t="shared" si="8"/>
        <v/>
      </c>
      <c r="F477" s="65"/>
      <c r="AE477" s="30"/>
    </row>
    <row r="478" spans="1:31" ht="15" customHeight="1" x14ac:dyDescent="0.3">
      <c r="A478" s="67"/>
      <c r="B478" s="67"/>
      <c r="C478" s="67"/>
      <c r="D478" s="67"/>
      <c r="E478" s="112" t="str">
        <f t="shared" si="8"/>
        <v/>
      </c>
      <c r="F478" s="65"/>
      <c r="AE478" s="30"/>
    </row>
    <row r="479" spans="1:31" ht="15" customHeight="1" x14ac:dyDescent="0.3">
      <c r="A479" s="67"/>
      <c r="B479" s="67"/>
      <c r="C479" s="67"/>
      <c r="D479" s="67"/>
      <c r="E479" s="112" t="str">
        <f t="shared" si="8"/>
        <v/>
      </c>
      <c r="F479" s="65"/>
      <c r="AE479" s="30"/>
    </row>
    <row r="480" spans="1:31" ht="15" customHeight="1" x14ac:dyDescent="0.3">
      <c r="A480" s="67"/>
      <c r="B480" s="67"/>
      <c r="C480" s="67"/>
      <c r="D480" s="67"/>
      <c r="E480" s="112" t="str">
        <f t="shared" si="8"/>
        <v/>
      </c>
      <c r="F480" s="65"/>
      <c r="AE480" s="30"/>
    </row>
    <row r="481" spans="1:31" ht="15" customHeight="1" x14ac:dyDescent="0.3">
      <c r="A481" s="67"/>
      <c r="B481" s="67"/>
      <c r="C481" s="67"/>
      <c r="D481" s="67"/>
      <c r="E481" s="112" t="str">
        <f t="shared" si="8"/>
        <v/>
      </c>
      <c r="F481" s="65"/>
      <c r="AE481" s="30"/>
    </row>
    <row r="482" spans="1:31" ht="15" customHeight="1" x14ac:dyDescent="0.3">
      <c r="A482" s="67"/>
      <c r="B482" s="67"/>
      <c r="C482" s="67"/>
      <c r="D482" s="67"/>
      <c r="E482" s="112" t="str">
        <f t="shared" si="8"/>
        <v/>
      </c>
      <c r="F482" s="65"/>
      <c r="AE482" s="30"/>
    </row>
    <row r="483" spans="1:31" ht="15" customHeight="1" x14ac:dyDescent="0.3">
      <c r="A483" s="67"/>
      <c r="B483" s="67"/>
      <c r="C483" s="67"/>
      <c r="D483" s="67"/>
      <c r="E483" s="112" t="str">
        <f t="shared" si="8"/>
        <v/>
      </c>
      <c r="F483" s="65"/>
      <c r="AE483" s="30"/>
    </row>
    <row r="484" spans="1:31" ht="15" customHeight="1" x14ac:dyDescent="0.3">
      <c r="A484" s="67"/>
      <c r="B484" s="67"/>
      <c r="C484" s="67"/>
      <c r="D484" s="67"/>
      <c r="E484" s="112" t="str">
        <f t="shared" si="8"/>
        <v/>
      </c>
      <c r="F484" s="65"/>
      <c r="AE484" s="30"/>
    </row>
    <row r="485" spans="1:31" ht="15" customHeight="1" x14ac:dyDescent="0.3">
      <c r="A485" s="67"/>
      <c r="B485" s="67"/>
      <c r="C485" s="67"/>
      <c r="D485" s="67"/>
      <c r="E485" s="112" t="str">
        <f t="shared" si="8"/>
        <v/>
      </c>
      <c r="F485" s="65"/>
      <c r="AE485" s="30"/>
    </row>
    <row r="486" spans="1:31" ht="15" customHeight="1" x14ac:dyDescent="0.3">
      <c r="A486" s="67"/>
      <c r="B486" s="67"/>
      <c r="C486" s="67"/>
      <c r="D486" s="67"/>
      <c r="E486" s="112" t="str">
        <f t="shared" si="8"/>
        <v/>
      </c>
      <c r="F486" s="65"/>
      <c r="AE486" s="30"/>
    </row>
    <row r="487" spans="1:31" ht="15" customHeight="1" x14ac:dyDescent="0.3">
      <c r="A487" s="67"/>
      <c r="B487" s="67"/>
      <c r="C487" s="67"/>
      <c r="D487" s="67"/>
      <c r="E487" s="112" t="str">
        <f t="shared" si="8"/>
        <v/>
      </c>
      <c r="F487" s="65"/>
      <c r="AE487" s="30"/>
    </row>
    <row r="488" spans="1:31" ht="15" customHeight="1" x14ac:dyDescent="0.3">
      <c r="A488" s="67"/>
      <c r="B488" s="67"/>
      <c r="C488" s="67"/>
      <c r="D488" s="67"/>
      <c r="E488" s="112" t="str">
        <f t="shared" si="8"/>
        <v/>
      </c>
      <c r="F488" s="65"/>
      <c r="AE488" s="30"/>
    </row>
    <row r="489" spans="1:31" ht="15" customHeight="1" x14ac:dyDescent="0.3">
      <c r="A489" s="67"/>
      <c r="B489" s="67"/>
      <c r="C489" s="67"/>
      <c r="D489" s="67"/>
      <c r="E489" s="112" t="str">
        <f t="shared" si="8"/>
        <v/>
      </c>
      <c r="F489" s="65"/>
      <c r="AE489" s="30"/>
    </row>
    <row r="490" spans="1:31" ht="15" customHeight="1" x14ac:dyDescent="0.3">
      <c r="A490" s="67"/>
      <c r="B490" s="67"/>
      <c r="C490" s="67"/>
      <c r="D490" s="67"/>
      <c r="E490" s="112" t="str">
        <f t="shared" si="8"/>
        <v/>
      </c>
      <c r="F490" s="65"/>
      <c r="AE490" s="30"/>
    </row>
    <row r="491" spans="1:31" ht="15" customHeight="1" x14ac:dyDescent="0.3">
      <c r="A491" s="67"/>
      <c r="B491" s="67"/>
      <c r="C491" s="67"/>
      <c r="D491" s="67"/>
      <c r="E491" s="112" t="str">
        <f t="shared" si="8"/>
        <v/>
      </c>
      <c r="F491" s="65"/>
      <c r="AE491" s="30"/>
    </row>
    <row r="492" spans="1:31" ht="15" customHeight="1" x14ac:dyDescent="0.3">
      <c r="A492" s="67"/>
      <c r="B492" s="67"/>
      <c r="C492" s="67"/>
      <c r="D492" s="67"/>
      <c r="E492" s="112" t="str">
        <f t="shared" si="8"/>
        <v/>
      </c>
      <c r="F492" s="65"/>
      <c r="AE492" s="30"/>
    </row>
    <row r="493" spans="1:31" ht="15" customHeight="1" x14ac:dyDescent="0.3">
      <c r="A493" s="67"/>
      <c r="B493" s="67"/>
      <c r="C493" s="67"/>
      <c r="D493" s="67"/>
      <c r="E493" s="112" t="str">
        <f t="shared" si="8"/>
        <v/>
      </c>
      <c r="F493" s="65"/>
      <c r="AE493" s="30"/>
    </row>
    <row r="494" spans="1:31" ht="15" customHeight="1" x14ac:dyDescent="0.3">
      <c r="A494" s="67"/>
      <c r="B494" s="67"/>
      <c r="C494" s="67"/>
      <c r="D494" s="67"/>
      <c r="E494" s="112" t="str">
        <f t="shared" si="8"/>
        <v/>
      </c>
      <c r="F494" s="65"/>
      <c r="AE494" s="30"/>
    </row>
    <row r="495" spans="1:31" ht="15" customHeight="1" x14ac:dyDescent="0.3">
      <c r="A495" s="67"/>
      <c r="B495" s="67"/>
      <c r="C495" s="67"/>
      <c r="D495" s="67"/>
      <c r="E495" s="112" t="str">
        <f t="shared" si="8"/>
        <v/>
      </c>
      <c r="F495" s="65"/>
      <c r="AE495" s="30"/>
    </row>
    <row r="496" spans="1:31" ht="15" customHeight="1" x14ac:dyDescent="0.3">
      <c r="A496" s="67"/>
      <c r="B496" s="67"/>
      <c r="C496" s="67"/>
      <c r="D496" s="67"/>
      <c r="E496" s="112" t="str">
        <f t="shared" si="8"/>
        <v/>
      </c>
      <c r="F496" s="65"/>
      <c r="AE496" s="30"/>
    </row>
    <row r="497" spans="1:31" ht="15" customHeight="1" x14ac:dyDescent="0.3">
      <c r="A497" s="67"/>
      <c r="B497" s="67"/>
      <c r="C497" s="67"/>
      <c r="D497" s="67"/>
      <c r="E497" s="112" t="str">
        <f t="shared" si="8"/>
        <v/>
      </c>
      <c r="F497" s="65"/>
      <c r="AE497" s="30"/>
    </row>
    <row r="498" spans="1:31" ht="15" customHeight="1" x14ac:dyDescent="0.3">
      <c r="A498" s="67"/>
      <c r="B498" s="67"/>
      <c r="C498" s="67"/>
      <c r="D498" s="67"/>
      <c r="E498" s="112" t="str">
        <f t="shared" si="8"/>
        <v/>
      </c>
      <c r="F498" s="65"/>
      <c r="AE498" s="30"/>
    </row>
    <row r="499" spans="1:31" ht="15" customHeight="1" x14ac:dyDescent="0.3">
      <c r="A499" s="67"/>
      <c r="B499" s="67"/>
      <c r="C499" s="67"/>
      <c r="D499" s="67"/>
      <c r="E499" s="112" t="str">
        <f t="shared" si="8"/>
        <v/>
      </c>
      <c r="F499" s="65"/>
      <c r="AE499" s="30"/>
    </row>
    <row r="500" spans="1:31" ht="15" customHeight="1" x14ac:dyDescent="0.3">
      <c r="A500" s="67"/>
      <c r="B500" s="67"/>
      <c r="C500" s="67"/>
      <c r="D500" s="67"/>
      <c r="E500" s="112" t="str">
        <f t="shared" si="8"/>
        <v/>
      </c>
      <c r="F500" s="65"/>
      <c r="AE500" s="30"/>
    </row>
    <row r="501" spans="1:31" ht="15" customHeight="1" x14ac:dyDescent="0.3">
      <c r="A501" s="67"/>
      <c r="B501" s="67"/>
      <c r="C501" s="67"/>
      <c r="D501" s="67"/>
      <c r="E501" s="112" t="str">
        <f t="shared" si="8"/>
        <v/>
      </c>
      <c r="F501" s="65"/>
      <c r="AE501" s="30"/>
    </row>
    <row r="502" spans="1:31" ht="15" customHeight="1" x14ac:dyDescent="0.3">
      <c r="A502" s="67"/>
      <c r="B502" s="67"/>
      <c r="C502" s="67"/>
      <c r="D502" s="67"/>
      <c r="E502" s="112" t="str">
        <f t="shared" si="8"/>
        <v/>
      </c>
      <c r="F502" s="65"/>
      <c r="AE502" s="30"/>
    </row>
    <row r="503" spans="1:31" ht="15" customHeight="1" x14ac:dyDescent="0.3">
      <c r="A503" s="67"/>
      <c r="B503" s="67"/>
      <c r="C503" s="67"/>
      <c r="D503" s="67"/>
      <c r="E503" s="112" t="str">
        <f t="shared" si="8"/>
        <v/>
      </c>
      <c r="F503" s="65"/>
      <c r="AE503" s="30"/>
    </row>
    <row r="504" spans="1:31" ht="15" customHeight="1" x14ac:dyDescent="0.3">
      <c r="A504" s="67"/>
      <c r="B504" s="67"/>
      <c r="C504" s="67"/>
      <c r="D504" s="67"/>
      <c r="E504" s="112" t="str">
        <f t="shared" si="8"/>
        <v/>
      </c>
      <c r="F504" s="65"/>
      <c r="AE504" s="30"/>
    </row>
    <row r="505" spans="1:31" ht="15" customHeight="1" x14ac:dyDescent="0.3">
      <c r="A505" s="67"/>
      <c r="B505" s="67"/>
      <c r="C505" s="67"/>
      <c r="D505" s="67"/>
      <c r="E505" s="112" t="str">
        <f t="shared" si="8"/>
        <v/>
      </c>
      <c r="F505" s="65"/>
      <c r="AE505" s="30"/>
    </row>
    <row r="506" spans="1:31" ht="15" customHeight="1" x14ac:dyDescent="0.3">
      <c r="A506" s="67"/>
      <c r="B506" s="67"/>
      <c r="C506" s="67"/>
      <c r="D506" s="67"/>
      <c r="E506" s="112" t="str">
        <f t="shared" si="8"/>
        <v/>
      </c>
      <c r="F506" s="65"/>
      <c r="AE506" s="30"/>
    </row>
    <row r="507" spans="1:31" ht="15" customHeight="1" x14ac:dyDescent="0.3">
      <c r="A507" s="67"/>
      <c r="B507" s="67"/>
      <c r="C507" s="67"/>
      <c r="D507" s="67"/>
      <c r="E507" s="112" t="str">
        <f t="shared" si="8"/>
        <v/>
      </c>
      <c r="F507" s="65"/>
      <c r="AE507" s="30"/>
    </row>
    <row r="508" spans="1:31" ht="15" customHeight="1" x14ac:dyDescent="0.3">
      <c r="A508" s="67"/>
      <c r="B508" s="67"/>
      <c r="C508" s="67"/>
      <c r="D508" s="67"/>
      <c r="E508" s="112" t="str">
        <f t="shared" si="8"/>
        <v/>
      </c>
      <c r="F508" s="65"/>
      <c r="AE508" s="30"/>
    </row>
    <row r="509" spans="1:31" ht="15" customHeight="1" x14ac:dyDescent="0.3">
      <c r="A509" s="67"/>
      <c r="B509" s="67"/>
      <c r="C509" s="67"/>
      <c r="D509" s="67"/>
      <c r="E509" s="112" t="str">
        <f t="shared" si="8"/>
        <v/>
      </c>
      <c r="F509" s="65"/>
      <c r="AE509" s="30"/>
    </row>
    <row r="510" spans="1:31" ht="15" customHeight="1" x14ac:dyDescent="0.3">
      <c r="A510" s="67"/>
      <c r="B510" s="67"/>
      <c r="C510" s="67"/>
      <c r="D510" s="67"/>
      <c r="E510" s="112" t="str">
        <f t="shared" si="8"/>
        <v/>
      </c>
      <c r="F510" s="65"/>
      <c r="AE510" s="30"/>
    </row>
    <row r="511" spans="1:31" ht="15" customHeight="1" x14ac:dyDescent="0.3">
      <c r="A511" s="67"/>
      <c r="B511" s="67"/>
      <c r="C511" s="67"/>
      <c r="D511" s="67"/>
      <c r="E511" s="112" t="str">
        <f t="shared" si="8"/>
        <v/>
      </c>
      <c r="F511" s="65"/>
      <c r="AE511" s="30"/>
    </row>
    <row r="512" spans="1:31" ht="15" customHeight="1" x14ac:dyDescent="0.3">
      <c r="A512" s="67"/>
      <c r="B512" s="67"/>
      <c r="C512" s="67"/>
      <c r="D512" s="67"/>
      <c r="E512" s="112" t="str">
        <f t="shared" si="8"/>
        <v/>
      </c>
      <c r="F512" s="65"/>
      <c r="AE512" s="30"/>
    </row>
    <row r="513" spans="1:31" ht="15" customHeight="1" x14ac:dyDescent="0.3">
      <c r="A513" s="67"/>
      <c r="B513" s="67"/>
      <c r="C513" s="67"/>
      <c r="D513" s="67"/>
      <c r="E513" s="112" t="str">
        <f t="shared" si="8"/>
        <v/>
      </c>
      <c r="F513" s="65"/>
      <c r="AE513" s="30"/>
    </row>
    <row r="514" spans="1:31" ht="15" customHeight="1" x14ac:dyDescent="0.3">
      <c r="A514" s="67"/>
      <c r="B514" s="67"/>
      <c r="C514" s="67"/>
      <c r="D514" s="67"/>
      <c r="E514" s="112" t="str">
        <f t="shared" si="8"/>
        <v/>
      </c>
      <c r="F514" s="65"/>
      <c r="AE514" s="30"/>
    </row>
    <row r="515" spans="1:31" ht="15" customHeight="1" x14ac:dyDescent="0.3">
      <c r="A515" s="67"/>
      <c r="B515" s="67"/>
      <c r="C515" s="67"/>
      <c r="D515" s="67"/>
      <c r="E515" s="112" t="str">
        <f t="shared" si="8"/>
        <v/>
      </c>
      <c r="F515" s="65"/>
      <c r="AE515" s="30"/>
    </row>
    <row r="516" spans="1:31" ht="15" customHeight="1" x14ac:dyDescent="0.3">
      <c r="A516" s="67"/>
      <c r="B516" s="67"/>
      <c r="C516" s="67"/>
      <c r="D516" s="67"/>
      <c r="E516" s="112" t="str">
        <f t="shared" si="8"/>
        <v/>
      </c>
      <c r="F516" s="65"/>
      <c r="AE516" s="30"/>
    </row>
    <row r="517" spans="1:31" ht="15" customHeight="1" x14ac:dyDescent="0.3">
      <c r="A517" s="67"/>
      <c r="B517" s="67"/>
      <c r="C517" s="67"/>
      <c r="D517" s="67"/>
      <c r="E517" s="112" t="str">
        <f t="shared" si="8"/>
        <v/>
      </c>
      <c r="F517" s="65"/>
      <c r="AE517" s="30"/>
    </row>
    <row r="518" spans="1:31" ht="15" customHeight="1" x14ac:dyDescent="0.3">
      <c r="A518" s="67"/>
      <c r="B518" s="67"/>
      <c r="C518" s="67"/>
      <c r="D518" s="67"/>
      <c r="E518" s="112" t="str">
        <f t="shared" si="8"/>
        <v/>
      </c>
      <c r="F518" s="65"/>
      <c r="AE518" s="30"/>
    </row>
    <row r="519" spans="1:31" ht="15" customHeight="1" x14ac:dyDescent="0.3">
      <c r="A519" s="67"/>
      <c r="B519" s="67"/>
      <c r="C519" s="67"/>
      <c r="D519" s="67"/>
      <c r="E519" s="112" t="str">
        <f t="shared" si="8"/>
        <v/>
      </c>
      <c r="F519" s="65"/>
      <c r="AE519" s="30"/>
    </row>
    <row r="520" spans="1:31" ht="15" customHeight="1" x14ac:dyDescent="0.3">
      <c r="A520" s="67"/>
      <c r="B520" s="67"/>
      <c r="C520" s="67"/>
      <c r="D520" s="67"/>
      <c r="E520" s="112" t="str">
        <f t="shared" si="8"/>
        <v/>
      </c>
      <c r="F520" s="65"/>
      <c r="AE520" s="30"/>
    </row>
    <row r="521" spans="1:31" ht="15" customHeight="1" x14ac:dyDescent="0.3">
      <c r="A521" s="67"/>
      <c r="B521" s="67"/>
      <c r="C521" s="67"/>
      <c r="D521" s="67"/>
      <c r="E521" s="112" t="str">
        <f t="shared" si="8"/>
        <v/>
      </c>
      <c r="F521" s="65"/>
      <c r="AE521" s="30"/>
    </row>
    <row r="522" spans="1:31" ht="15" customHeight="1" x14ac:dyDescent="0.3">
      <c r="A522" s="67"/>
      <c r="B522" s="67"/>
      <c r="C522" s="67"/>
      <c r="D522" s="67"/>
      <c r="E522" s="112" t="str">
        <f t="shared" si="8"/>
        <v/>
      </c>
      <c r="F522" s="65"/>
      <c r="AE522" s="30"/>
    </row>
    <row r="523" spans="1:31" ht="15" customHeight="1" x14ac:dyDescent="0.3">
      <c r="A523" s="67"/>
      <c r="B523" s="67"/>
      <c r="C523" s="67"/>
      <c r="D523" s="67"/>
      <c r="E523" s="112" t="str">
        <f t="shared" si="8"/>
        <v/>
      </c>
      <c r="F523" s="65"/>
      <c r="AE523" s="30"/>
    </row>
    <row r="524" spans="1:31" ht="15" customHeight="1" x14ac:dyDescent="0.3">
      <c r="A524" s="67"/>
      <c r="B524" s="67"/>
      <c r="C524" s="67"/>
      <c r="D524" s="67"/>
      <c r="E524" s="112" t="str">
        <f t="shared" si="8"/>
        <v/>
      </c>
      <c r="F524" s="65"/>
      <c r="AE524" s="30"/>
    </row>
    <row r="525" spans="1:31" ht="15" customHeight="1" x14ac:dyDescent="0.3">
      <c r="A525" s="67"/>
      <c r="B525" s="67"/>
      <c r="C525" s="67"/>
      <c r="D525" s="67"/>
      <c r="E525" s="112" t="str">
        <f t="shared" si="8"/>
        <v/>
      </c>
      <c r="F525" s="65"/>
      <c r="AE525" s="30"/>
    </row>
    <row r="526" spans="1:31" ht="15" customHeight="1" x14ac:dyDescent="0.3">
      <c r="A526" s="67"/>
      <c r="B526" s="67"/>
      <c r="C526" s="67"/>
      <c r="D526" s="67"/>
      <c r="E526" s="112" t="str">
        <f t="shared" si="8"/>
        <v/>
      </c>
      <c r="F526" s="65"/>
      <c r="AE526" s="30"/>
    </row>
    <row r="527" spans="1:31" ht="15" customHeight="1" x14ac:dyDescent="0.3">
      <c r="A527" s="67"/>
      <c r="B527" s="67"/>
      <c r="C527" s="67"/>
      <c r="D527" s="67"/>
      <c r="E527" s="112" t="str">
        <f t="shared" si="8"/>
        <v/>
      </c>
      <c r="F527" s="65"/>
      <c r="AE527" s="30"/>
    </row>
    <row r="528" spans="1:31" ht="15" customHeight="1" x14ac:dyDescent="0.3">
      <c r="A528" s="67"/>
      <c r="B528" s="67"/>
      <c r="C528" s="67"/>
      <c r="D528" s="67"/>
      <c r="E528" s="112" t="str">
        <f t="shared" ref="E528:E591" si="9">IF(AND(D528&lt;&gt;"",A528=A527),D528-C528,"")</f>
        <v/>
      </c>
      <c r="F528" s="65"/>
      <c r="AE528" s="30"/>
    </row>
    <row r="529" spans="1:31" ht="15" customHeight="1" x14ac:dyDescent="0.3">
      <c r="A529" s="67"/>
      <c r="B529" s="67"/>
      <c r="C529" s="67"/>
      <c r="D529" s="67"/>
      <c r="E529" s="112" t="str">
        <f t="shared" si="9"/>
        <v/>
      </c>
      <c r="F529" s="65"/>
      <c r="AE529" s="30"/>
    </row>
    <row r="530" spans="1:31" ht="15" customHeight="1" x14ac:dyDescent="0.3">
      <c r="A530" s="67"/>
      <c r="B530" s="67"/>
      <c r="C530" s="67"/>
      <c r="D530" s="67"/>
      <c r="E530" s="112" t="str">
        <f t="shared" si="9"/>
        <v/>
      </c>
      <c r="F530" s="65"/>
      <c r="AE530" s="30"/>
    </row>
    <row r="531" spans="1:31" ht="15" customHeight="1" x14ac:dyDescent="0.3">
      <c r="A531" s="67"/>
      <c r="B531" s="67"/>
      <c r="C531" s="67"/>
      <c r="D531" s="67"/>
      <c r="E531" s="112" t="str">
        <f t="shared" si="9"/>
        <v/>
      </c>
      <c r="F531" s="65"/>
      <c r="AE531" s="30"/>
    </row>
    <row r="532" spans="1:31" ht="15" customHeight="1" x14ac:dyDescent="0.3">
      <c r="A532" s="67"/>
      <c r="B532" s="67"/>
      <c r="C532" s="67"/>
      <c r="D532" s="67"/>
      <c r="E532" s="112" t="str">
        <f t="shared" si="9"/>
        <v/>
      </c>
      <c r="F532" s="65"/>
      <c r="AE532" s="30"/>
    </row>
    <row r="533" spans="1:31" ht="15" customHeight="1" x14ac:dyDescent="0.3">
      <c r="A533" s="67"/>
      <c r="B533" s="67"/>
      <c r="C533" s="67"/>
      <c r="D533" s="67"/>
      <c r="E533" s="112" t="str">
        <f t="shared" si="9"/>
        <v/>
      </c>
      <c r="F533" s="65"/>
      <c r="AE533" s="30"/>
    </row>
    <row r="534" spans="1:31" ht="15" customHeight="1" x14ac:dyDescent="0.3">
      <c r="A534" s="67"/>
      <c r="B534" s="67"/>
      <c r="C534" s="67"/>
      <c r="D534" s="67"/>
      <c r="E534" s="112" t="str">
        <f t="shared" si="9"/>
        <v/>
      </c>
      <c r="F534" s="65"/>
      <c r="AE534" s="30"/>
    </row>
    <row r="535" spans="1:31" ht="15" customHeight="1" x14ac:dyDescent="0.3">
      <c r="A535" s="67"/>
      <c r="B535" s="67"/>
      <c r="C535" s="67"/>
      <c r="D535" s="67"/>
      <c r="E535" s="112" t="str">
        <f t="shared" si="9"/>
        <v/>
      </c>
      <c r="F535" s="65"/>
      <c r="AE535" s="30"/>
    </row>
    <row r="536" spans="1:31" ht="15" customHeight="1" x14ac:dyDescent="0.3">
      <c r="A536" s="67"/>
      <c r="B536" s="67"/>
      <c r="C536" s="67"/>
      <c r="D536" s="67"/>
      <c r="E536" s="112" t="str">
        <f t="shared" si="9"/>
        <v/>
      </c>
      <c r="F536" s="65"/>
      <c r="AE536" s="30"/>
    </row>
    <row r="537" spans="1:31" ht="15" customHeight="1" x14ac:dyDescent="0.3">
      <c r="A537" s="67"/>
      <c r="B537" s="67"/>
      <c r="C537" s="67"/>
      <c r="D537" s="67"/>
      <c r="E537" s="112" t="str">
        <f t="shared" si="9"/>
        <v/>
      </c>
      <c r="F537" s="65"/>
      <c r="AE537" s="30"/>
    </row>
    <row r="538" spans="1:31" ht="15" customHeight="1" x14ac:dyDescent="0.3">
      <c r="A538" s="67"/>
      <c r="B538" s="67"/>
      <c r="C538" s="67"/>
      <c r="D538" s="67"/>
      <c r="E538" s="112" t="str">
        <f t="shared" si="9"/>
        <v/>
      </c>
      <c r="F538" s="65"/>
      <c r="AE538" s="30"/>
    </row>
    <row r="539" spans="1:31" ht="15" customHeight="1" x14ac:dyDescent="0.3">
      <c r="A539" s="67"/>
      <c r="B539" s="67"/>
      <c r="C539" s="67"/>
      <c r="D539" s="67"/>
      <c r="E539" s="112" t="str">
        <f t="shared" si="9"/>
        <v/>
      </c>
      <c r="F539" s="65"/>
      <c r="AE539" s="30"/>
    </row>
    <row r="540" spans="1:31" ht="15" customHeight="1" x14ac:dyDescent="0.3">
      <c r="A540" s="67"/>
      <c r="B540" s="67"/>
      <c r="C540" s="67"/>
      <c r="D540" s="67"/>
      <c r="E540" s="112" t="str">
        <f t="shared" si="9"/>
        <v/>
      </c>
      <c r="F540" s="65"/>
      <c r="AE540" s="30"/>
    </row>
    <row r="541" spans="1:31" ht="15" customHeight="1" x14ac:dyDescent="0.3">
      <c r="A541" s="67"/>
      <c r="B541" s="67"/>
      <c r="C541" s="67"/>
      <c r="D541" s="67"/>
      <c r="E541" s="112" t="str">
        <f t="shared" si="9"/>
        <v/>
      </c>
      <c r="F541" s="65"/>
      <c r="AE541" s="30"/>
    </row>
    <row r="542" spans="1:31" ht="15" customHeight="1" x14ac:dyDescent="0.3">
      <c r="A542" s="67"/>
      <c r="B542" s="67"/>
      <c r="C542" s="67"/>
      <c r="D542" s="67"/>
      <c r="E542" s="112" t="str">
        <f t="shared" si="9"/>
        <v/>
      </c>
      <c r="F542" s="65"/>
      <c r="AE542" s="30"/>
    </row>
    <row r="543" spans="1:31" ht="15" customHeight="1" x14ac:dyDescent="0.3">
      <c r="A543" s="67"/>
      <c r="B543" s="67"/>
      <c r="C543" s="67"/>
      <c r="D543" s="67"/>
      <c r="E543" s="112" t="str">
        <f t="shared" si="9"/>
        <v/>
      </c>
      <c r="F543" s="65"/>
      <c r="AE543" s="30"/>
    </row>
    <row r="544" spans="1:31" ht="15" customHeight="1" x14ac:dyDescent="0.3">
      <c r="A544" s="67"/>
      <c r="B544" s="67"/>
      <c r="C544" s="67"/>
      <c r="D544" s="67"/>
      <c r="E544" s="112" t="str">
        <f t="shared" si="9"/>
        <v/>
      </c>
      <c r="F544" s="65"/>
      <c r="AE544" s="30"/>
    </row>
    <row r="545" spans="1:31" ht="15" customHeight="1" x14ac:dyDescent="0.3">
      <c r="A545" s="67"/>
      <c r="B545" s="67"/>
      <c r="C545" s="67"/>
      <c r="D545" s="67"/>
      <c r="E545" s="112" t="str">
        <f t="shared" si="9"/>
        <v/>
      </c>
      <c r="F545" s="65"/>
      <c r="AE545" s="30"/>
    </row>
    <row r="546" spans="1:31" ht="15" customHeight="1" x14ac:dyDescent="0.3">
      <c r="A546" s="67"/>
      <c r="B546" s="67"/>
      <c r="C546" s="67"/>
      <c r="D546" s="67"/>
      <c r="E546" s="112" t="str">
        <f t="shared" si="9"/>
        <v/>
      </c>
      <c r="F546" s="65"/>
      <c r="AE546" s="30"/>
    </row>
    <row r="547" spans="1:31" ht="15" customHeight="1" x14ac:dyDescent="0.3">
      <c r="A547" s="67"/>
      <c r="B547" s="67"/>
      <c r="C547" s="67"/>
      <c r="D547" s="67"/>
      <c r="E547" s="112" t="str">
        <f t="shared" si="9"/>
        <v/>
      </c>
      <c r="F547" s="65"/>
      <c r="AE547" s="30"/>
    </row>
    <row r="548" spans="1:31" ht="15" customHeight="1" x14ac:dyDescent="0.3">
      <c r="A548" s="67"/>
      <c r="B548" s="67"/>
      <c r="C548" s="67"/>
      <c r="D548" s="67"/>
      <c r="E548" s="112" t="str">
        <f t="shared" si="9"/>
        <v/>
      </c>
      <c r="F548" s="65"/>
      <c r="AE548" s="30"/>
    </row>
    <row r="549" spans="1:31" ht="15" customHeight="1" x14ac:dyDescent="0.3">
      <c r="A549" s="67"/>
      <c r="B549" s="67"/>
      <c r="C549" s="67"/>
      <c r="D549" s="67"/>
      <c r="E549" s="112" t="str">
        <f t="shared" si="9"/>
        <v/>
      </c>
      <c r="F549" s="65"/>
      <c r="AE549" s="30"/>
    </row>
    <row r="550" spans="1:31" ht="15" customHeight="1" x14ac:dyDescent="0.3">
      <c r="A550" s="67"/>
      <c r="B550" s="67"/>
      <c r="C550" s="67"/>
      <c r="D550" s="67"/>
      <c r="E550" s="112" t="str">
        <f t="shared" si="9"/>
        <v/>
      </c>
      <c r="F550" s="65"/>
      <c r="AE550" s="30"/>
    </row>
    <row r="551" spans="1:31" ht="15" customHeight="1" x14ac:dyDescent="0.3">
      <c r="A551" s="67"/>
      <c r="B551" s="67"/>
      <c r="C551" s="67"/>
      <c r="D551" s="67"/>
      <c r="E551" s="112" t="str">
        <f t="shared" si="9"/>
        <v/>
      </c>
      <c r="F551" s="65"/>
      <c r="AE551" s="30"/>
    </row>
    <row r="552" spans="1:31" ht="15" customHeight="1" x14ac:dyDescent="0.3">
      <c r="A552" s="67"/>
      <c r="B552" s="67"/>
      <c r="C552" s="67"/>
      <c r="D552" s="67"/>
      <c r="E552" s="112" t="str">
        <f t="shared" si="9"/>
        <v/>
      </c>
      <c r="F552" s="65"/>
      <c r="AE552" s="30"/>
    </row>
    <row r="553" spans="1:31" ht="15" customHeight="1" x14ac:dyDescent="0.3">
      <c r="A553" s="67"/>
      <c r="B553" s="67"/>
      <c r="C553" s="67"/>
      <c r="D553" s="67"/>
      <c r="E553" s="112" t="str">
        <f t="shared" si="9"/>
        <v/>
      </c>
      <c r="F553" s="65"/>
      <c r="AE553" s="30"/>
    </row>
    <row r="554" spans="1:31" ht="15" customHeight="1" x14ac:dyDescent="0.3">
      <c r="A554" s="67"/>
      <c r="B554" s="67"/>
      <c r="C554" s="67"/>
      <c r="D554" s="67"/>
      <c r="E554" s="112" t="str">
        <f t="shared" si="9"/>
        <v/>
      </c>
      <c r="F554" s="65"/>
      <c r="AE554" s="30"/>
    </row>
    <row r="555" spans="1:31" ht="15" customHeight="1" x14ac:dyDescent="0.3">
      <c r="A555" s="67"/>
      <c r="B555" s="67"/>
      <c r="C555" s="67"/>
      <c r="D555" s="67"/>
      <c r="E555" s="112" t="str">
        <f t="shared" si="9"/>
        <v/>
      </c>
      <c r="F555" s="65"/>
      <c r="AE555" s="30"/>
    </row>
    <row r="556" spans="1:31" ht="15" customHeight="1" x14ac:dyDescent="0.3">
      <c r="A556" s="67"/>
      <c r="B556" s="67"/>
      <c r="C556" s="67"/>
      <c r="D556" s="67"/>
      <c r="E556" s="112" t="str">
        <f t="shared" si="9"/>
        <v/>
      </c>
      <c r="F556" s="65"/>
      <c r="AE556" s="30"/>
    </row>
    <row r="557" spans="1:31" ht="15" customHeight="1" x14ac:dyDescent="0.3">
      <c r="A557" s="67"/>
      <c r="B557" s="67"/>
      <c r="C557" s="67"/>
      <c r="D557" s="67"/>
      <c r="E557" s="112" t="str">
        <f t="shared" si="9"/>
        <v/>
      </c>
      <c r="F557" s="65"/>
      <c r="AE557" s="30"/>
    </row>
    <row r="558" spans="1:31" ht="15" customHeight="1" x14ac:dyDescent="0.3">
      <c r="A558" s="67"/>
      <c r="B558" s="67"/>
      <c r="C558" s="67"/>
      <c r="D558" s="67"/>
      <c r="E558" s="112" t="str">
        <f t="shared" si="9"/>
        <v/>
      </c>
      <c r="F558" s="65"/>
      <c r="AE558" s="30"/>
    </row>
    <row r="559" spans="1:31" ht="15" customHeight="1" x14ac:dyDescent="0.3">
      <c r="A559" s="67"/>
      <c r="B559" s="67"/>
      <c r="C559" s="67"/>
      <c r="D559" s="67"/>
      <c r="E559" s="112" t="str">
        <f t="shared" si="9"/>
        <v/>
      </c>
      <c r="F559" s="65"/>
      <c r="AE559" s="30"/>
    </row>
    <row r="560" spans="1:31" ht="15" customHeight="1" x14ac:dyDescent="0.3">
      <c r="A560" s="67"/>
      <c r="B560" s="67"/>
      <c r="C560" s="67"/>
      <c r="D560" s="67"/>
      <c r="E560" s="112" t="str">
        <f t="shared" si="9"/>
        <v/>
      </c>
      <c r="F560" s="65"/>
      <c r="AE560" s="30"/>
    </row>
    <row r="561" spans="1:31" ht="15" customHeight="1" x14ac:dyDescent="0.3">
      <c r="A561" s="67"/>
      <c r="B561" s="67"/>
      <c r="C561" s="67"/>
      <c r="D561" s="67"/>
      <c r="E561" s="112" t="str">
        <f t="shared" si="9"/>
        <v/>
      </c>
      <c r="F561" s="65"/>
      <c r="AE561" s="30"/>
    </row>
    <row r="562" spans="1:31" ht="15" customHeight="1" x14ac:dyDescent="0.3">
      <c r="A562" s="67"/>
      <c r="B562" s="67"/>
      <c r="C562" s="67"/>
      <c r="D562" s="67"/>
      <c r="E562" s="112" t="str">
        <f t="shared" si="9"/>
        <v/>
      </c>
      <c r="F562" s="65"/>
      <c r="AE562" s="30"/>
    </row>
    <row r="563" spans="1:31" ht="15" customHeight="1" x14ac:dyDescent="0.3">
      <c r="A563" s="67"/>
      <c r="B563" s="67"/>
      <c r="C563" s="67"/>
      <c r="D563" s="67"/>
      <c r="E563" s="112" t="str">
        <f t="shared" si="9"/>
        <v/>
      </c>
      <c r="F563" s="65"/>
      <c r="AE563" s="30"/>
    </row>
    <row r="564" spans="1:31" ht="15" customHeight="1" x14ac:dyDescent="0.3">
      <c r="A564" s="67"/>
      <c r="B564" s="67"/>
      <c r="C564" s="67"/>
      <c r="D564" s="67"/>
      <c r="E564" s="112" t="str">
        <f t="shared" si="9"/>
        <v/>
      </c>
      <c r="F564" s="65"/>
      <c r="AE564" s="30"/>
    </row>
    <row r="565" spans="1:31" ht="15" customHeight="1" x14ac:dyDescent="0.3">
      <c r="A565" s="67"/>
      <c r="B565" s="67"/>
      <c r="C565" s="67"/>
      <c r="D565" s="67"/>
      <c r="E565" s="112" t="str">
        <f t="shared" si="9"/>
        <v/>
      </c>
      <c r="F565" s="65"/>
      <c r="AE565" s="30"/>
    </row>
    <row r="566" spans="1:31" ht="15" customHeight="1" x14ac:dyDescent="0.3">
      <c r="A566" s="67"/>
      <c r="B566" s="67"/>
      <c r="C566" s="67"/>
      <c r="D566" s="67"/>
      <c r="E566" s="112" t="str">
        <f t="shared" si="9"/>
        <v/>
      </c>
      <c r="F566" s="65"/>
      <c r="AE566" s="30"/>
    </row>
    <row r="567" spans="1:31" ht="15" customHeight="1" x14ac:dyDescent="0.3">
      <c r="A567" s="67"/>
      <c r="B567" s="67"/>
      <c r="C567" s="67"/>
      <c r="D567" s="67"/>
      <c r="E567" s="112" t="str">
        <f t="shared" si="9"/>
        <v/>
      </c>
      <c r="F567" s="65"/>
      <c r="AE567" s="30"/>
    </row>
    <row r="568" spans="1:31" ht="15" customHeight="1" x14ac:dyDescent="0.3">
      <c r="A568" s="67"/>
      <c r="B568" s="67"/>
      <c r="C568" s="67"/>
      <c r="D568" s="67"/>
      <c r="E568" s="112" t="str">
        <f t="shared" si="9"/>
        <v/>
      </c>
      <c r="F568" s="65"/>
      <c r="AE568" s="30"/>
    </row>
    <row r="569" spans="1:31" ht="15" customHeight="1" x14ac:dyDescent="0.3">
      <c r="A569" s="67"/>
      <c r="B569" s="67"/>
      <c r="C569" s="67"/>
      <c r="D569" s="67"/>
      <c r="E569" s="112" t="str">
        <f t="shared" si="9"/>
        <v/>
      </c>
      <c r="F569" s="65"/>
      <c r="AE569" s="30"/>
    </row>
    <row r="570" spans="1:31" ht="15" customHeight="1" x14ac:dyDescent="0.3">
      <c r="A570" s="67"/>
      <c r="B570" s="67"/>
      <c r="C570" s="67"/>
      <c r="D570" s="67"/>
      <c r="E570" s="112" t="str">
        <f t="shared" si="9"/>
        <v/>
      </c>
      <c r="F570" s="65"/>
      <c r="AE570" s="30"/>
    </row>
    <row r="571" spans="1:31" ht="15" customHeight="1" x14ac:dyDescent="0.3">
      <c r="A571" s="67"/>
      <c r="B571" s="67"/>
      <c r="C571" s="67"/>
      <c r="D571" s="67"/>
      <c r="E571" s="112" t="str">
        <f t="shared" si="9"/>
        <v/>
      </c>
      <c r="F571" s="65"/>
      <c r="AE571" s="30"/>
    </row>
    <row r="572" spans="1:31" ht="15" customHeight="1" x14ac:dyDescent="0.3">
      <c r="A572" s="67"/>
      <c r="B572" s="67"/>
      <c r="C572" s="67"/>
      <c r="D572" s="67"/>
      <c r="E572" s="112" t="str">
        <f t="shared" si="9"/>
        <v/>
      </c>
      <c r="F572" s="65"/>
      <c r="AE572" s="30"/>
    </row>
    <row r="573" spans="1:31" ht="15" customHeight="1" x14ac:dyDescent="0.3">
      <c r="A573" s="67"/>
      <c r="B573" s="67"/>
      <c r="C573" s="67"/>
      <c r="D573" s="67"/>
      <c r="E573" s="112" t="str">
        <f t="shared" si="9"/>
        <v/>
      </c>
      <c r="F573" s="65"/>
      <c r="AE573" s="30"/>
    </row>
    <row r="574" spans="1:31" ht="15" customHeight="1" x14ac:dyDescent="0.3">
      <c r="A574" s="67"/>
      <c r="B574" s="67"/>
      <c r="C574" s="67"/>
      <c r="D574" s="67"/>
      <c r="E574" s="112" t="str">
        <f t="shared" si="9"/>
        <v/>
      </c>
      <c r="F574" s="65"/>
      <c r="AE574" s="30"/>
    </row>
    <row r="575" spans="1:31" ht="15" customHeight="1" x14ac:dyDescent="0.3">
      <c r="A575" s="67"/>
      <c r="B575" s="67"/>
      <c r="C575" s="67"/>
      <c r="D575" s="67"/>
      <c r="E575" s="112" t="str">
        <f t="shared" si="9"/>
        <v/>
      </c>
      <c r="F575" s="65"/>
      <c r="AE575" s="30"/>
    </row>
    <row r="576" spans="1:31" ht="15" customHeight="1" x14ac:dyDescent="0.3">
      <c r="A576" s="67"/>
      <c r="B576" s="67"/>
      <c r="C576" s="67"/>
      <c r="D576" s="67"/>
      <c r="E576" s="112" t="str">
        <f t="shared" si="9"/>
        <v/>
      </c>
      <c r="F576" s="65"/>
      <c r="AE576" s="30"/>
    </row>
    <row r="577" spans="1:31" ht="15" customHeight="1" x14ac:dyDescent="0.3">
      <c r="A577" s="67"/>
      <c r="B577" s="67"/>
      <c r="C577" s="67"/>
      <c r="D577" s="67"/>
      <c r="E577" s="112" t="str">
        <f t="shared" si="9"/>
        <v/>
      </c>
      <c r="F577" s="65"/>
      <c r="AE577" s="30"/>
    </row>
    <row r="578" spans="1:31" ht="15" customHeight="1" x14ac:dyDescent="0.3">
      <c r="A578" s="67"/>
      <c r="B578" s="67"/>
      <c r="C578" s="67"/>
      <c r="D578" s="67"/>
      <c r="E578" s="112" t="str">
        <f t="shared" si="9"/>
        <v/>
      </c>
      <c r="F578" s="65"/>
      <c r="AE578" s="30"/>
    </row>
    <row r="579" spans="1:31" ht="15" customHeight="1" x14ac:dyDescent="0.3">
      <c r="A579" s="67"/>
      <c r="B579" s="67"/>
      <c r="C579" s="67"/>
      <c r="D579" s="67"/>
      <c r="E579" s="112" t="str">
        <f t="shared" si="9"/>
        <v/>
      </c>
      <c r="F579" s="65"/>
      <c r="AE579" s="30"/>
    </row>
    <row r="580" spans="1:31" ht="15" customHeight="1" x14ac:dyDescent="0.3">
      <c r="A580" s="67"/>
      <c r="B580" s="67"/>
      <c r="C580" s="67"/>
      <c r="D580" s="67"/>
      <c r="E580" s="112" t="str">
        <f t="shared" si="9"/>
        <v/>
      </c>
      <c r="F580" s="65"/>
      <c r="AE580" s="30"/>
    </row>
    <row r="581" spans="1:31" ht="15" customHeight="1" x14ac:dyDescent="0.3">
      <c r="A581" s="67"/>
      <c r="B581" s="67"/>
      <c r="C581" s="67"/>
      <c r="D581" s="67"/>
      <c r="E581" s="112" t="str">
        <f t="shared" si="9"/>
        <v/>
      </c>
      <c r="F581" s="65"/>
      <c r="AE581" s="30"/>
    </row>
    <row r="582" spans="1:31" ht="15" customHeight="1" x14ac:dyDescent="0.3">
      <c r="A582" s="67"/>
      <c r="B582" s="67"/>
      <c r="C582" s="67"/>
      <c r="D582" s="67"/>
      <c r="E582" s="112" t="str">
        <f t="shared" si="9"/>
        <v/>
      </c>
      <c r="F582" s="65"/>
      <c r="AE582" s="30"/>
    </row>
    <row r="583" spans="1:31" ht="15" customHeight="1" x14ac:dyDescent="0.3">
      <c r="A583" s="67"/>
      <c r="B583" s="67"/>
      <c r="C583" s="67"/>
      <c r="D583" s="67"/>
      <c r="E583" s="112" t="str">
        <f t="shared" si="9"/>
        <v/>
      </c>
      <c r="F583" s="65"/>
      <c r="AE583" s="30"/>
    </row>
    <row r="584" spans="1:31" ht="15" customHeight="1" x14ac:dyDescent="0.3">
      <c r="A584" s="67"/>
      <c r="B584" s="67"/>
      <c r="C584" s="67"/>
      <c r="D584" s="67"/>
      <c r="E584" s="112" t="str">
        <f t="shared" si="9"/>
        <v/>
      </c>
      <c r="F584" s="65"/>
      <c r="AE584" s="30"/>
    </row>
    <row r="585" spans="1:31" ht="15" customHeight="1" x14ac:dyDescent="0.3">
      <c r="A585" s="67"/>
      <c r="B585" s="67"/>
      <c r="C585" s="67"/>
      <c r="D585" s="67"/>
      <c r="E585" s="112" t="str">
        <f t="shared" si="9"/>
        <v/>
      </c>
      <c r="F585" s="65"/>
      <c r="AE585" s="30"/>
    </row>
    <row r="586" spans="1:31" ht="15" customHeight="1" x14ac:dyDescent="0.3">
      <c r="A586" s="67"/>
      <c r="B586" s="67"/>
      <c r="C586" s="67"/>
      <c r="D586" s="67"/>
      <c r="E586" s="112" t="str">
        <f t="shared" si="9"/>
        <v/>
      </c>
      <c r="F586" s="65"/>
      <c r="AE586" s="30"/>
    </row>
    <row r="587" spans="1:31" ht="15" customHeight="1" x14ac:dyDescent="0.3">
      <c r="A587" s="67"/>
      <c r="B587" s="67"/>
      <c r="C587" s="67"/>
      <c r="D587" s="67"/>
      <c r="E587" s="112" t="str">
        <f t="shared" si="9"/>
        <v/>
      </c>
      <c r="F587" s="65"/>
      <c r="AE587" s="30"/>
    </row>
    <row r="588" spans="1:31" ht="15" customHeight="1" x14ac:dyDescent="0.3">
      <c r="A588" s="67"/>
      <c r="B588" s="67"/>
      <c r="C588" s="67"/>
      <c r="D588" s="67"/>
      <c r="E588" s="112" t="str">
        <f t="shared" si="9"/>
        <v/>
      </c>
      <c r="F588" s="65"/>
      <c r="AE588" s="30"/>
    </row>
    <row r="589" spans="1:31" ht="15" customHeight="1" x14ac:dyDescent="0.3">
      <c r="A589" s="67"/>
      <c r="B589" s="67"/>
      <c r="C589" s="67"/>
      <c r="D589" s="67"/>
      <c r="E589" s="112" t="str">
        <f t="shared" si="9"/>
        <v/>
      </c>
      <c r="F589" s="65"/>
      <c r="AE589" s="30"/>
    </row>
    <row r="590" spans="1:31" ht="15" customHeight="1" x14ac:dyDescent="0.3">
      <c r="A590" s="67"/>
      <c r="B590" s="67"/>
      <c r="C590" s="67"/>
      <c r="D590" s="67"/>
      <c r="E590" s="112" t="str">
        <f t="shared" si="9"/>
        <v/>
      </c>
      <c r="F590" s="65"/>
      <c r="AE590" s="30"/>
    </row>
    <row r="591" spans="1:31" ht="15" customHeight="1" x14ac:dyDescent="0.3">
      <c r="A591" s="67"/>
      <c r="B591" s="67"/>
      <c r="C591" s="67"/>
      <c r="D591" s="67"/>
      <c r="E591" s="112" t="str">
        <f t="shared" si="9"/>
        <v/>
      </c>
      <c r="F591" s="65"/>
      <c r="AE591" s="30"/>
    </row>
    <row r="592" spans="1:31" ht="15" customHeight="1" x14ac:dyDescent="0.3">
      <c r="A592" s="67"/>
      <c r="B592" s="67"/>
      <c r="C592" s="67"/>
      <c r="D592" s="67"/>
      <c r="E592" s="112" t="str">
        <f t="shared" ref="E592:E655" si="10">IF(AND(D592&lt;&gt;"",A592=A591),D592-C592,"")</f>
        <v/>
      </c>
      <c r="F592" s="65"/>
      <c r="AE592" s="30"/>
    </row>
    <row r="593" spans="1:31" ht="15" customHeight="1" x14ac:dyDescent="0.3">
      <c r="A593" s="67"/>
      <c r="B593" s="67"/>
      <c r="C593" s="67"/>
      <c r="D593" s="67"/>
      <c r="E593" s="112" t="str">
        <f t="shared" si="10"/>
        <v/>
      </c>
      <c r="F593" s="65"/>
      <c r="AE593" s="30"/>
    </row>
    <row r="594" spans="1:31" ht="15" customHeight="1" x14ac:dyDescent="0.3">
      <c r="A594" s="67"/>
      <c r="B594" s="67"/>
      <c r="C594" s="67"/>
      <c r="D594" s="67"/>
      <c r="E594" s="112" t="str">
        <f t="shared" si="10"/>
        <v/>
      </c>
      <c r="F594" s="65"/>
      <c r="AE594" s="30"/>
    </row>
    <row r="595" spans="1:31" ht="15" customHeight="1" x14ac:dyDescent="0.3">
      <c r="A595" s="67"/>
      <c r="B595" s="67"/>
      <c r="C595" s="67"/>
      <c r="D595" s="67"/>
      <c r="E595" s="112" t="str">
        <f t="shared" si="10"/>
        <v/>
      </c>
      <c r="F595" s="65"/>
      <c r="AE595" s="30"/>
    </row>
    <row r="596" spans="1:31" ht="15" customHeight="1" x14ac:dyDescent="0.3">
      <c r="A596" s="67"/>
      <c r="B596" s="67"/>
      <c r="C596" s="67"/>
      <c r="D596" s="67"/>
      <c r="E596" s="112" t="str">
        <f t="shared" si="10"/>
        <v/>
      </c>
      <c r="F596" s="65"/>
      <c r="AE596" s="30"/>
    </row>
    <row r="597" spans="1:31" ht="15" customHeight="1" x14ac:dyDescent="0.3">
      <c r="A597" s="67"/>
      <c r="B597" s="67"/>
      <c r="C597" s="67"/>
      <c r="D597" s="67"/>
      <c r="E597" s="112" t="str">
        <f t="shared" si="10"/>
        <v/>
      </c>
      <c r="F597" s="65"/>
      <c r="AE597" s="30"/>
    </row>
    <row r="598" spans="1:31" ht="15" customHeight="1" x14ac:dyDescent="0.3">
      <c r="A598" s="67"/>
      <c r="B598" s="67"/>
      <c r="C598" s="67"/>
      <c r="D598" s="67"/>
      <c r="E598" s="112" t="str">
        <f t="shared" si="10"/>
        <v/>
      </c>
      <c r="F598" s="65"/>
      <c r="AE598" s="30"/>
    </row>
    <row r="599" spans="1:31" ht="15" customHeight="1" x14ac:dyDescent="0.3">
      <c r="A599" s="67"/>
      <c r="B599" s="67"/>
      <c r="C599" s="67"/>
      <c r="D599" s="67"/>
      <c r="E599" s="112" t="str">
        <f t="shared" si="10"/>
        <v/>
      </c>
      <c r="F599" s="65"/>
      <c r="AE599" s="30"/>
    </row>
    <row r="600" spans="1:31" ht="15" customHeight="1" x14ac:dyDescent="0.3">
      <c r="A600" s="67"/>
      <c r="B600" s="67"/>
      <c r="C600" s="67"/>
      <c r="D600" s="67"/>
      <c r="E600" s="112" t="str">
        <f t="shared" si="10"/>
        <v/>
      </c>
      <c r="F600" s="65"/>
      <c r="AE600" s="30"/>
    </row>
    <row r="601" spans="1:31" ht="15" customHeight="1" x14ac:dyDescent="0.3">
      <c r="A601" s="67"/>
      <c r="B601" s="67"/>
      <c r="C601" s="67"/>
      <c r="D601" s="67"/>
      <c r="E601" s="112" t="str">
        <f t="shared" si="10"/>
        <v/>
      </c>
      <c r="F601" s="65"/>
      <c r="AE601" s="30"/>
    </row>
    <row r="602" spans="1:31" ht="15" customHeight="1" x14ac:dyDescent="0.3">
      <c r="A602" s="67"/>
      <c r="B602" s="67"/>
      <c r="C602" s="67"/>
      <c r="D602" s="67"/>
      <c r="E602" s="112" t="str">
        <f t="shared" si="10"/>
        <v/>
      </c>
      <c r="F602" s="65"/>
      <c r="AE602" s="30"/>
    </row>
    <row r="603" spans="1:31" ht="15" customHeight="1" x14ac:dyDescent="0.3">
      <c r="A603" s="67"/>
      <c r="B603" s="67"/>
      <c r="C603" s="67"/>
      <c r="D603" s="67"/>
      <c r="E603" s="112" t="str">
        <f t="shared" si="10"/>
        <v/>
      </c>
      <c r="F603" s="65"/>
      <c r="AE603" s="30"/>
    </row>
    <row r="604" spans="1:31" ht="15" customHeight="1" x14ac:dyDescent="0.3">
      <c r="A604" s="67"/>
      <c r="B604" s="67"/>
      <c r="C604" s="67"/>
      <c r="D604" s="67"/>
      <c r="E604" s="112" t="str">
        <f t="shared" si="10"/>
        <v/>
      </c>
      <c r="F604" s="65"/>
      <c r="AE604" s="30"/>
    </row>
    <row r="605" spans="1:31" ht="15" customHeight="1" x14ac:dyDescent="0.3">
      <c r="A605" s="67"/>
      <c r="B605" s="67"/>
      <c r="C605" s="67"/>
      <c r="D605" s="67"/>
      <c r="E605" s="112" t="str">
        <f t="shared" si="10"/>
        <v/>
      </c>
      <c r="F605" s="65"/>
      <c r="AE605" s="30"/>
    </row>
    <row r="606" spans="1:31" ht="15" customHeight="1" x14ac:dyDescent="0.3">
      <c r="A606" s="67"/>
      <c r="B606" s="67"/>
      <c r="C606" s="67"/>
      <c r="D606" s="67"/>
      <c r="E606" s="112" t="str">
        <f t="shared" si="10"/>
        <v/>
      </c>
      <c r="F606" s="65"/>
      <c r="AE606" s="30"/>
    </row>
    <row r="607" spans="1:31" ht="15" customHeight="1" x14ac:dyDescent="0.3">
      <c r="A607" s="67"/>
      <c r="B607" s="67"/>
      <c r="C607" s="67"/>
      <c r="D607" s="67"/>
      <c r="E607" s="112" t="str">
        <f t="shared" si="10"/>
        <v/>
      </c>
      <c r="F607" s="65"/>
      <c r="AE607" s="30"/>
    </row>
    <row r="608" spans="1:31" ht="15" customHeight="1" x14ac:dyDescent="0.3">
      <c r="A608" s="67"/>
      <c r="B608" s="67"/>
      <c r="C608" s="67"/>
      <c r="D608" s="67"/>
      <c r="E608" s="112" t="str">
        <f t="shared" si="10"/>
        <v/>
      </c>
      <c r="F608" s="65"/>
      <c r="AE608" s="30"/>
    </row>
    <row r="609" spans="1:31" ht="15" customHeight="1" x14ac:dyDescent="0.3">
      <c r="A609" s="67"/>
      <c r="B609" s="67"/>
      <c r="C609" s="67"/>
      <c r="D609" s="67"/>
      <c r="E609" s="112" t="str">
        <f t="shared" si="10"/>
        <v/>
      </c>
      <c r="F609" s="65"/>
      <c r="AE609" s="30"/>
    </row>
    <row r="610" spans="1:31" ht="15" customHeight="1" x14ac:dyDescent="0.3">
      <c r="A610" s="67"/>
      <c r="B610" s="67"/>
      <c r="C610" s="67"/>
      <c r="D610" s="67"/>
      <c r="E610" s="112" t="str">
        <f t="shared" si="10"/>
        <v/>
      </c>
      <c r="F610" s="65"/>
      <c r="AE610" s="30"/>
    </row>
    <row r="611" spans="1:31" ht="15" customHeight="1" x14ac:dyDescent="0.3">
      <c r="A611" s="67"/>
      <c r="B611" s="67"/>
      <c r="C611" s="67"/>
      <c r="D611" s="67"/>
      <c r="E611" s="112" t="str">
        <f t="shared" si="10"/>
        <v/>
      </c>
      <c r="F611" s="65"/>
      <c r="AE611" s="30"/>
    </row>
    <row r="612" spans="1:31" ht="15" customHeight="1" x14ac:dyDescent="0.3">
      <c r="A612" s="67"/>
      <c r="B612" s="67"/>
      <c r="C612" s="67"/>
      <c r="D612" s="67"/>
      <c r="E612" s="112" t="str">
        <f t="shared" si="10"/>
        <v/>
      </c>
      <c r="F612" s="65"/>
      <c r="AE612" s="30"/>
    </row>
    <row r="613" spans="1:31" ht="15" customHeight="1" x14ac:dyDescent="0.3">
      <c r="A613" s="67"/>
      <c r="B613" s="67"/>
      <c r="C613" s="67"/>
      <c r="D613" s="67"/>
      <c r="E613" s="112" t="str">
        <f t="shared" si="10"/>
        <v/>
      </c>
      <c r="F613" s="65"/>
      <c r="AE613" s="30"/>
    </row>
    <row r="614" spans="1:31" ht="15" customHeight="1" x14ac:dyDescent="0.3">
      <c r="A614" s="67"/>
      <c r="B614" s="67"/>
      <c r="C614" s="67"/>
      <c r="D614" s="67"/>
      <c r="E614" s="112" t="str">
        <f t="shared" si="10"/>
        <v/>
      </c>
      <c r="F614" s="65"/>
      <c r="AE614" s="30"/>
    </row>
    <row r="615" spans="1:31" ht="15" customHeight="1" x14ac:dyDescent="0.3">
      <c r="A615" s="67"/>
      <c r="B615" s="67"/>
      <c r="C615" s="67"/>
      <c r="D615" s="67"/>
      <c r="E615" s="112" t="str">
        <f t="shared" si="10"/>
        <v/>
      </c>
      <c r="F615" s="65"/>
      <c r="AE615" s="30"/>
    </row>
    <row r="616" spans="1:31" ht="15" customHeight="1" x14ac:dyDescent="0.3">
      <c r="A616" s="67"/>
      <c r="B616" s="67"/>
      <c r="C616" s="67"/>
      <c r="D616" s="67"/>
      <c r="E616" s="112" t="str">
        <f t="shared" si="10"/>
        <v/>
      </c>
      <c r="F616" s="65"/>
      <c r="AE616" s="30"/>
    </row>
    <row r="617" spans="1:31" ht="15" customHeight="1" x14ac:dyDescent="0.3">
      <c r="A617" s="67"/>
      <c r="B617" s="67"/>
      <c r="C617" s="67"/>
      <c r="D617" s="67"/>
      <c r="E617" s="112" t="str">
        <f t="shared" si="10"/>
        <v/>
      </c>
      <c r="F617" s="65"/>
      <c r="AE617" s="30"/>
    </row>
    <row r="618" spans="1:31" ht="15" customHeight="1" x14ac:dyDescent="0.3">
      <c r="A618" s="67"/>
      <c r="B618" s="67"/>
      <c r="C618" s="67"/>
      <c r="D618" s="67"/>
      <c r="E618" s="112" t="str">
        <f t="shared" si="10"/>
        <v/>
      </c>
      <c r="F618" s="65"/>
      <c r="AE618" s="30"/>
    </row>
    <row r="619" spans="1:31" ht="15" customHeight="1" x14ac:dyDescent="0.3">
      <c r="A619" s="67"/>
      <c r="B619" s="67"/>
      <c r="C619" s="67"/>
      <c r="D619" s="67"/>
      <c r="E619" s="112" t="str">
        <f t="shared" si="10"/>
        <v/>
      </c>
      <c r="F619" s="65"/>
      <c r="AE619" s="30"/>
    </row>
    <row r="620" spans="1:31" ht="15" customHeight="1" x14ac:dyDescent="0.3">
      <c r="A620" s="67"/>
      <c r="B620" s="67"/>
      <c r="C620" s="67"/>
      <c r="D620" s="67"/>
      <c r="E620" s="112" t="str">
        <f t="shared" si="10"/>
        <v/>
      </c>
      <c r="F620" s="65"/>
      <c r="AE620" s="30"/>
    </row>
    <row r="621" spans="1:31" ht="15" customHeight="1" x14ac:dyDescent="0.3">
      <c r="A621" s="67"/>
      <c r="B621" s="67"/>
      <c r="C621" s="67"/>
      <c r="D621" s="67"/>
      <c r="E621" s="112" t="str">
        <f t="shared" si="10"/>
        <v/>
      </c>
      <c r="F621" s="65"/>
      <c r="AE621" s="30"/>
    </row>
    <row r="622" spans="1:31" ht="15" customHeight="1" x14ac:dyDescent="0.3">
      <c r="A622" s="67"/>
      <c r="B622" s="67"/>
      <c r="C622" s="67"/>
      <c r="D622" s="67"/>
      <c r="E622" s="112" t="str">
        <f t="shared" si="10"/>
        <v/>
      </c>
      <c r="F622" s="65"/>
      <c r="AE622" s="30"/>
    </row>
    <row r="623" spans="1:31" ht="15" customHeight="1" x14ac:dyDescent="0.3">
      <c r="A623" s="67"/>
      <c r="B623" s="67"/>
      <c r="C623" s="67"/>
      <c r="D623" s="67"/>
      <c r="E623" s="112" t="str">
        <f t="shared" si="10"/>
        <v/>
      </c>
      <c r="F623" s="65"/>
      <c r="AE623" s="30"/>
    </row>
    <row r="624" spans="1:31" ht="15" customHeight="1" x14ac:dyDescent="0.3">
      <c r="A624" s="67"/>
      <c r="B624" s="67"/>
      <c r="C624" s="67"/>
      <c r="D624" s="67"/>
      <c r="E624" s="112" t="str">
        <f t="shared" si="10"/>
        <v/>
      </c>
      <c r="F624" s="65"/>
      <c r="AE624" s="30"/>
    </row>
    <row r="625" spans="1:31" ht="15" customHeight="1" x14ac:dyDescent="0.3">
      <c r="A625" s="67"/>
      <c r="B625" s="67"/>
      <c r="C625" s="67"/>
      <c r="D625" s="67"/>
      <c r="E625" s="112" t="str">
        <f t="shared" si="10"/>
        <v/>
      </c>
      <c r="F625" s="65"/>
      <c r="AE625" s="30"/>
    </row>
    <row r="626" spans="1:31" ht="15" customHeight="1" x14ac:dyDescent="0.3">
      <c r="A626" s="67"/>
      <c r="B626" s="67"/>
      <c r="C626" s="67"/>
      <c r="D626" s="67"/>
      <c r="E626" s="112" t="str">
        <f t="shared" si="10"/>
        <v/>
      </c>
      <c r="F626" s="65"/>
      <c r="AE626" s="30"/>
    </row>
    <row r="627" spans="1:31" ht="15" customHeight="1" x14ac:dyDescent="0.3">
      <c r="A627" s="67"/>
      <c r="B627" s="67"/>
      <c r="C627" s="67"/>
      <c r="D627" s="67"/>
      <c r="E627" s="112" t="str">
        <f t="shared" si="10"/>
        <v/>
      </c>
      <c r="F627" s="65"/>
      <c r="AE627" s="30"/>
    </row>
    <row r="628" spans="1:31" ht="15" customHeight="1" x14ac:dyDescent="0.3">
      <c r="A628" s="67"/>
      <c r="B628" s="67"/>
      <c r="C628" s="67"/>
      <c r="D628" s="67"/>
      <c r="E628" s="112" t="str">
        <f t="shared" si="10"/>
        <v/>
      </c>
      <c r="F628" s="65"/>
      <c r="AE628" s="30"/>
    </row>
    <row r="629" spans="1:31" ht="15" customHeight="1" x14ac:dyDescent="0.3">
      <c r="A629" s="67"/>
      <c r="B629" s="67"/>
      <c r="C629" s="67"/>
      <c r="D629" s="67"/>
      <c r="E629" s="112" t="str">
        <f t="shared" si="10"/>
        <v/>
      </c>
      <c r="F629" s="65"/>
      <c r="AE629" s="30"/>
    </row>
    <row r="630" spans="1:31" ht="15" customHeight="1" x14ac:dyDescent="0.3">
      <c r="A630" s="67"/>
      <c r="B630" s="67"/>
      <c r="C630" s="67"/>
      <c r="D630" s="67"/>
      <c r="E630" s="112" t="str">
        <f t="shared" si="10"/>
        <v/>
      </c>
      <c r="F630" s="65"/>
      <c r="AE630" s="30"/>
    </row>
    <row r="631" spans="1:31" ht="15" customHeight="1" x14ac:dyDescent="0.3">
      <c r="A631" s="67"/>
      <c r="B631" s="67"/>
      <c r="C631" s="67"/>
      <c r="D631" s="67"/>
      <c r="E631" s="112" t="str">
        <f t="shared" si="10"/>
        <v/>
      </c>
      <c r="F631" s="65"/>
      <c r="AE631" s="30"/>
    </row>
    <row r="632" spans="1:31" ht="15" customHeight="1" x14ac:dyDescent="0.3">
      <c r="A632" s="67"/>
      <c r="B632" s="67"/>
      <c r="C632" s="67"/>
      <c r="D632" s="67"/>
      <c r="E632" s="112" t="str">
        <f t="shared" si="10"/>
        <v/>
      </c>
      <c r="F632" s="65"/>
      <c r="AE632" s="30"/>
    </row>
    <row r="633" spans="1:31" ht="15" customHeight="1" x14ac:dyDescent="0.3">
      <c r="A633" s="67"/>
      <c r="B633" s="67"/>
      <c r="C633" s="67"/>
      <c r="D633" s="67"/>
      <c r="E633" s="112" t="str">
        <f t="shared" si="10"/>
        <v/>
      </c>
      <c r="F633" s="65"/>
      <c r="AE633" s="30"/>
    </row>
    <row r="634" spans="1:31" ht="15" customHeight="1" x14ac:dyDescent="0.3">
      <c r="A634" s="67"/>
      <c r="B634" s="67"/>
      <c r="C634" s="67"/>
      <c r="D634" s="67"/>
      <c r="E634" s="112" t="str">
        <f t="shared" si="10"/>
        <v/>
      </c>
      <c r="F634" s="65"/>
      <c r="AE634" s="30"/>
    </row>
    <row r="635" spans="1:31" ht="15" customHeight="1" x14ac:dyDescent="0.3">
      <c r="A635" s="67"/>
      <c r="B635" s="67"/>
      <c r="C635" s="67"/>
      <c r="D635" s="67"/>
      <c r="E635" s="112" t="str">
        <f t="shared" si="10"/>
        <v/>
      </c>
      <c r="F635" s="65"/>
      <c r="AE635" s="30"/>
    </row>
    <row r="636" spans="1:31" ht="15" customHeight="1" x14ac:dyDescent="0.3">
      <c r="A636" s="67"/>
      <c r="B636" s="67"/>
      <c r="C636" s="67"/>
      <c r="D636" s="67"/>
      <c r="E636" s="112" t="str">
        <f t="shared" si="10"/>
        <v/>
      </c>
      <c r="F636" s="65"/>
      <c r="AE636" s="30"/>
    </row>
    <row r="637" spans="1:31" ht="15" customHeight="1" x14ac:dyDescent="0.3">
      <c r="A637" s="67"/>
      <c r="B637" s="67"/>
      <c r="C637" s="67"/>
      <c r="D637" s="67"/>
      <c r="E637" s="112" t="str">
        <f t="shared" si="10"/>
        <v/>
      </c>
      <c r="F637" s="65"/>
      <c r="AE637" s="30"/>
    </row>
    <row r="638" spans="1:31" ht="15" customHeight="1" x14ac:dyDescent="0.3">
      <c r="A638" s="67"/>
      <c r="B638" s="67"/>
      <c r="C638" s="67"/>
      <c r="D638" s="67"/>
      <c r="E638" s="112" t="str">
        <f t="shared" si="10"/>
        <v/>
      </c>
      <c r="F638" s="65"/>
      <c r="AE638" s="30"/>
    </row>
    <row r="639" spans="1:31" ht="15" customHeight="1" x14ac:dyDescent="0.3">
      <c r="A639" s="67"/>
      <c r="B639" s="67"/>
      <c r="C639" s="67"/>
      <c r="D639" s="67"/>
      <c r="E639" s="112" t="str">
        <f t="shared" si="10"/>
        <v/>
      </c>
      <c r="F639" s="65"/>
      <c r="AE639" s="30"/>
    </row>
    <row r="640" spans="1:31" ht="15" customHeight="1" x14ac:dyDescent="0.3">
      <c r="A640" s="67"/>
      <c r="B640" s="67"/>
      <c r="C640" s="67"/>
      <c r="D640" s="67"/>
      <c r="E640" s="112" t="str">
        <f t="shared" si="10"/>
        <v/>
      </c>
      <c r="F640" s="65"/>
      <c r="AE640" s="30"/>
    </row>
    <row r="641" spans="1:31" ht="15" customHeight="1" x14ac:dyDescent="0.3">
      <c r="A641" s="67"/>
      <c r="B641" s="67"/>
      <c r="C641" s="67"/>
      <c r="D641" s="67"/>
      <c r="E641" s="112" t="str">
        <f t="shared" si="10"/>
        <v/>
      </c>
      <c r="F641" s="65"/>
      <c r="AE641" s="30"/>
    </row>
    <row r="642" spans="1:31" ht="15" customHeight="1" x14ac:dyDescent="0.3">
      <c r="A642" s="67"/>
      <c r="B642" s="67"/>
      <c r="C642" s="67"/>
      <c r="D642" s="67"/>
      <c r="E642" s="112" t="str">
        <f t="shared" si="10"/>
        <v/>
      </c>
      <c r="F642" s="65"/>
      <c r="AE642" s="30"/>
    </row>
    <row r="643" spans="1:31" ht="15" customHeight="1" x14ac:dyDescent="0.3">
      <c r="A643" s="67"/>
      <c r="B643" s="67"/>
      <c r="C643" s="67"/>
      <c r="D643" s="67"/>
      <c r="E643" s="112" t="str">
        <f t="shared" si="10"/>
        <v/>
      </c>
      <c r="F643" s="65"/>
      <c r="AE643" s="30"/>
    </row>
    <row r="644" spans="1:31" ht="15" customHeight="1" x14ac:dyDescent="0.3">
      <c r="A644" s="67"/>
      <c r="B644" s="67"/>
      <c r="C644" s="67"/>
      <c r="D644" s="67"/>
      <c r="E644" s="112" t="str">
        <f t="shared" si="10"/>
        <v/>
      </c>
      <c r="F644" s="65"/>
      <c r="AE644" s="30"/>
    </row>
    <row r="645" spans="1:31" ht="15" customHeight="1" x14ac:dyDescent="0.3">
      <c r="A645" s="67"/>
      <c r="B645" s="67"/>
      <c r="C645" s="67"/>
      <c r="D645" s="67"/>
      <c r="E645" s="112" t="str">
        <f t="shared" si="10"/>
        <v/>
      </c>
      <c r="F645" s="65"/>
      <c r="AE645" s="30"/>
    </row>
    <row r="646" spans="1:31" ht="15" customHeight="1" x14ac:dyDescent="0.3">
      <c r="A646" s="67"/>
      <c r="B646" s="67"/>
      <c r="C646" s="67"/>
      <c r="D646" s="67"/>
      <c r="E646" s="112" t="str">
        <f t="shared" si="10"/>
        <v/>
      </c>
      <c r="F646" s="65"/>
      <c r="AE646" s="30"/>
    </row>
    <row r="647" spans="1:31" ht="15" customHeight="1" x14ac:dyDescent="0.3">
      <c r="A647" s="67"/>
      <c r="B647" s="67"/>
      <c r="C647" s="67"/>
      <c r="D647" s="67"/>
      <c r="E647" s="112" t="str">
        <f t="shared" si="10"/>
        <v/>
      </c>
      <c r="F647" s="65"/>
      <c r="AE647" s="30"/>
    </row>
    <row r="648" spans="1:31" ht="15" customHeight="1" x14ac:dyDescent="0.3">
      <c r="A648" s="67"/>
      <c r="B648" s="67"/>
      <c r="C648" s="67"/>
      <c r="D648" s="67"/>
      <c r="E648" s="112" t="str">
        <f t="shared" si="10"/>
        <v/>
      </c>
      <c r="F648" s="65"/>
      <c r="AE648" s="30"/>
    </row>
    <row r="649" spans="1:31" ht="15" customHeight="1" x14ac:dyDescent="0.3">
      <c r="A649" s="67"/>
      <c r="B649" s="67"/>
      <c r="C649" s="67"/>
      <c r="D649" s="67"/>
      <c r="E649" s="112" t="str">
        <f t="shared" si="10"/>
        <v/>
      </c>
      <c r="F649" s="65"/>
      <c r="AE649" s="30"/>
    </row>
    <row r="650" spans="1:31" ht="15" customHeight="1" x14ac:dyDescent="0.3">
      <c r="A650" s="67"/>
      <c r="B650" s="67"/>
      <c r="C650" s="67"/>
      <c r="D650" s="67"/>
      <c r="E650" s="112" t="str">
        <f t="shared" si="10"/>
        <v/>
      </c>
      <c r="F650" s="65"/>
      <c r="AE650" s="30"/>
    </row>
    <row r="651" spans="1:31" ht="15" customHeight="1" x14ac:dyDescent="0.3">
      <c r="A651" s="67"/>
      <c r="B651" s="67"/>
      <c r="C651" s="67"/>
      <c r="D651" s="67"/>
      <c r="E651" s="112" t="str">
        <f t="shared" si="10"/>
        <v/>
      </c>
      <c r="F651" s="65"/>
      <c r="AE651" s="30"/>
    </row>
    <row r="652" spans="1:31" ht="15" customHeight="1" x14ac:dyDescent="0.3">
      <c r="A652" s="67"/>
      <c r="B652" s="67"/>
      <c r="C652" s="67"/>
      <c r="D652" s="67"/>
      <c r="E652" s="112" t="str">
        <f t="shared" si="10"/>
        <v/>
      </c>
      <c r="F652" s="65"/>
      <c r="AE652" s="30"/>
    </row>
    <row r="653" spans="1:31" ht="15" customHeight="1" x14ac:dyDescent="0.3">
      <c r="A653" s="67"/>
      <c r="B653" s="67"/>
      <c r="C653" s="67"/>
      <c r="D653" s="67"/>
      <c r="E653" s="112" t="str">
        <f t="shared" si="10"/>
        <v/>
      </c>
      <c r="F653" s="65"/>
      <c r="AE653" s="30"/>
    </row>
    <row r="654" spans="1:31" ht="15" customHeight="1" x14ac:dyDescent="0.3">
      <c r="A654" s="67"/>
      <c r="B654" s="67"/>
      <c r="C654" s="67"/>
      <c r="D654" s="67"/>
      <c r="E654" s="112" t="str">
        <f t="shared" si="10"/>
        <v/>
      </c>
      <c r="F654" s="65"/>
      <c r="AE654" s="30"/>
    </row>
    <row r="655" spans="1:31" ht="15" customHeight="1" x14ac:dyDescent="0.3">
      <c r="A655" s="67"/>
      <c r="B655" s="67"/>
      <c r="C655" s="67"/>
      <c r="D655" s="67"/>
      <c r="E655" s="112" t="str">
        <f t="shared" si="10"/>
        <v/>
      </c>
      <c r="F655" s="65"/>
      <c r="AE655" s="30"/>
    </row>
    <row r="656" spans="1:31" ht="15" customHeight="1" x14ac:dyDescent="0.3">
      <c r="A656" s="67"/>
      <c r="B656" s="67"/>
      <c r="C656" s="67"/>
      <c r="D656" s="67"/>
      <c r="E656" s="112" t="str">
        <f t="shared" ref="E656:E719" si="11">IF(AND(D656&lt;&gt;"",A656=A655),D656-C656,"")</f>
        <v/>
      </c>
      <c r="F656" s="65"/>
      <c r="AE656" s="30"/>
    </row>
    <row r="657" spans="1:31" ht="15" customHeight="1" x14ac:dyDescent="0.3">
      <c r="A657" s="67"/>
      <c r="B657" s="67"/>
      <c r="C657" s="67"/>
      <c r="D657" s="67"/>
      <c r="E657" s="112" t="str">
        <f t="shared" si="11"/>
        <v/>
      </c>
      <c r="F657" s="65"/>
      <c r="AE657" s="30"/>
    </row>
    <row r="658" spans="1:31" ht="15" customHeight="1" x14ac:dyDescent="0.3">
      <c r="A658" s="67"/>
      <c r="B658" s="67"/>
      <c r="C658" s="67"/>
      <c r="D658" s="67"/>
      <c r="E658" s="112" t="str">
        <f t="shared" si="11"/>
        <v/>
      </c>
      <c r="F658" s="65"/>
      <c r="AE658" s="30"/>
    </row>
    <row r="659" spans="1:31" ht="15" customHeight="1" x14ac:dyDescent="0.3">
      <c r="A659" s="67"/>
      <c r="B659" s="67"/>
      <c r="C659" s="67"/>
      <c r="D659" s="67"/>
      <c r="E659" s="112" t="str">
        <f t="shared" si="11"/>
        <v/>
      </c>
      <c r="F659" s="65"/>
      <c r="AE659" s="30"/>
    </row>
    <row r="660" spans="1:31" ht="15" customHeight="1" x14ac:dyDescent="0.3">
      <c r="A660" s="67"/>
      <c r="B660" s="67"/>
      <c r="C660" s="67"/>
      <c r="D660" s="67"/>
      <c r="E660" s="112" t="str">
        <f t="shared" si="11"/>
        <v/>
      </c>
      <c r="F660" s="65"/>
      <c r="AE660" s="30"/>
    </row>
    <row r="661" spans="1:31" ht="15" customHeight="1" x14ac:dyDescent="0.3">
      <c r="A661" s="67"/>
      <c r="B661" s="67"/>
      <c r="C661" s="67"/>
      <c r="D661" s="67"/>
      <c r="E661" s="112" t="str">
        <f t="shared" si="11"/>
        <v/>
      </c>
      <c r="F661" s="65"/>
      <c r="AE661" s="30"/>
    </row>
    <row r="662" spans="1:31" ht="15" customHeight="1" x14ac:dyDescent="0.3">
      <c r="A662" s="67"/>
      <c r="B662" s="67"/>
      <c r="C662" s="67"/>
      <c r="D662" s="67"/>
      <c r="E662" s="112" t="str">
        <f t="shared" si="11"/>
        <v/>
      </c>
      <c r="F662" s="65"/>
      <c r="AE662" s="30"/>
    </row>
    <row r="663" spans="1:31" ht="15" customHeight="1" x14ac:dyDescent="0.3">
      <c r="A663" s="67"/>
      <c r="B663" s="67"/>
      <c r="C663" s="67"/>
      <c r="D663" s="67"/>
      <c r="E663" s="112" t="str">
        <f t="shared" si="11"/>
        <v/>
      </c>
      <c r="F663" s="65"/>
      <c r="AE663" s="30"/>
    </row>
    <row r="664" spans="1:31" ht="15" customHeight="1" x14ac:dyDescent="0.3">
      <c r="A664" s="67"/>
      <c r="B664" s="67"/>
      <c r="C664" s="67"/>
      <c r="D664" s="67"/>
      <c r="E664" s="112" t="str">
        <f t="shared" si="11"/>
        <v/>
      </c>
      <c r="F664" s="65"/>
      <c r="AE664" s="30"/>
    </row>
    <row r="665" spans="1:31" ht="15" customHeight="1" x14ac:dyDescent="0.3">
      <c r="A665" s="67"/>
      <c r="B665" s="67"/>
      <c r="C665" s="67"/>
      <c r="D665" s="67"/>
      <c r="E665" s="112" t="str">
        <f t="shared" si="11"/>
        <v/>
      </c>
      <c r="F665" s="65"/>
      <c r="AE665" s="30"/>
    </row>
    <row r="666" spans="1:31" ht="15" customHeight="1" x14ac:dyDescent="0.3">
      <c r="A666" s="67"/>
      <c r="B666" s="67"/>
      <c r="C666" s="67"/>
      <c r="D666" s="67"/>
      <c r="E666" s="112" t="str">
        <f t="shared" si="11"/>
        <v/>
      </c>
      <c r="F666" s="65"/>
      <c r="AE666" s="30"/>
    </row>
    <row r="667" spans="1:31" ht="15" customHeight="1" x14ac:dyDescent="0.3">
      <c r="A667" s="67"/>
      <c r="B667" s="67"/>
      <c r="C667" s="67"/>
      <c r="D667" s="67"/>
      <c r="E667" s="112" t="str">
        <f t="shared" si="11"/>
        <v/>
      </c>
      <c r="F667" s="65"/>
      <c r="AE667" s="30"/>
    </row>
    <row r="668" spans="1:31" ht="15" customHeight="1" x14ac:dyDescent="0.3">
      <c r="A668" s="67"/>
      <c r="B668" s="67"/>
      <c r="C668" s="67"/>
      <c r="D668" s="67"/>
      <c r="E668" s="112" t="str">
        <f t="shared" si="11"/>
        <v/>
      </c>
      <c r="F668" s="65"/>
      <c r="AE668" s="30"/>
    </row>
    <row r="669" spans="1:31" ht="15" customHeight="1" x14ac:dyDescent="0.3">
      <c r="A669" s="67"/>
      <c r="B669" s="67"/>
      <c r="C669" s="67"/>
      <c r="D669" s="67"/>
      <c r="E669" s="112" t="str">
        <f t="shared" si="11"/>
        <v/>
      </c>
      <c r="F669" s="65"/>
      <c r="AE669" s="30"/>
    </row>
    <row r="670" spans="1:31" ht="15" customHeight="1" x14ac:dyDescent="0.3">
      <c r="A670" s="67"/>
      <c r="B670" s="67"/>
      <c r="C670" s="67"/>
      <c r="D670" s="67"/>
      <c r="E670" s="112" t="str">
        <f t="shared" si="11"/>
        <v/>
      </c>
      <c r="F670" s="65"/>
      <c r="AE670" s="30"/>
    </row>
    <row r="671" spans="1:31" ht="15" customHeight="1" x14ac:dyDescent="0.3">
      <c r="A671" s="67"/>
      <c r="B671" s="67"/>
      <c r="C671" s="67"/>
      <c r="D671" s="67"/>
      <c r="E671" s="112" t="str">
        <f t="shared" si="11"/>
        <v/>
      </c>
      <c r="F671" s="65"/>
      <c r="AE671" s="30"/>
    </row>
    <row r="672" spans="1:31" ht="15" customHeight="1" x14ac:dyDescent="0.3">
      <c r="A672" s="67"/>
      <c r="B672" s="67"/>
      <c r="C672" s="67"/>
      <c r="D672" s="67"/>
      <c r="E672" s="112" t="str">
        <f t="shared" si="11"/>
        <v/>
      </c>
      <c r="F672" s="65"/>
      <c r="AE672" s="30"/>
    </row>
    <row r="673" spans="1:31" ht="15" customHeight="1" x14ac:dyDescent="0.3">
      <c r="A673" s="67"/>
      <c r="B673" s="67"/>
      <c r="C673" s="67"/>
      <c r="D673" s="67"/>
      <c r="E673" s="112" t="str">
        <f t="shared" si="11"/>
        <v/>
      </c>
      <c r="F673" s="65"/>
      <c r="AE673" s="30"/>
    </row>
    <row r="674" spans="1:31" ht="15" customHeight="1" x14ac:dyDescent="0.3">
      <c r="A674" s="67"/>
      <c r="B674" s="67"/>
      <c r="C674" s="67"/>
      <c r="D674" s="67"/>
      <c r="E674" s="112" t="str">
        <f t="shared" si="11"/>
        <v/>
      </c>
      <c r="F674" s="65"/>
      <c r="AE674" s="30"/>
    </row>
    <row r="675" spans="1:31" ht="15" customHeight="1" x14ac:dyDescent="0.3">
      <c r="A675" s="67"/>
      <c r="B675" s="67"/>
      <c r="C675" s="67"/>
      <c r="D675" s="67"/>
      <c r="E675" s="112" t="str">
        <f t="shared" si="11"/>
        <v/>
      </c>
      <c r="F675" s="65"/>
      <c r="AE675" s="30"/>
    </row>
    <row r="676" spans="1:31" ht="15" customHeight="1" x14ac:dyDescent="0.3">
      <c r="A676" s="67"/>
      <c r="B676" s="67"/>
      <c r="C676" s="67"/>
      <c r="D676" s="67"/>
      <c r="E676" s="112" t="str">
        <f t="shared" si="11"/>
        <v/>
      </c>
      <c r="F676" s="65"/>
      <c r="AE676" s="30"/>
    </row>
    <row r="677" spans="1:31" ht="15" customHeight="1" x14ac:dyDescent="0.3">
      <c r="A677" s="67"/>
      <c r="B677" s="67"/>
      <c r="C677" s="67"/>
      <c r="D677" s="67"/>
      <c r="E677" s="112" t="str">
        <f t="shared" si="11"/>
        <v/>
      </c>
      <c r="F677" s="65"/>
      <c r="AE677" s="30"/>
    </row>
    <row r="678" spans="1:31" ht="15" customHeight="1" x14ac:dyDescent="0.3">
      <c r="A678" s="67"/>
      <c r="B678" s="67"/>
      <c r="C678" s="67"/>
      <c r="D678" s="67"/>
      <c r="E678" s="112" t="str">
        <f t="shared" si="11"/>
        <v/>
      </c>
      <c r="F678" s="65"/>
      <c r="AE678" s="30"/>
    </row>
    <row r="679" spans="1:31" ht="15" customHeight="1" x14ac:dyDescent="0.3">
      <c r="A679" s="67"/>
      <c r="B679" s="67"/>
      <c r="C679" s="67"/>
      <c r="D679" s="67"/>
      <c r="E679" s="112" t="str">
        <f t="shared" si="11"/>
        <v/>
      </c>
      <c r="F679" s="65"/>
      <c r="AE679" s="30"/>
    </row>
    <row r="680" spans="1:31" ht="15" customHeight="1" x14ac:dyDescent="0.3">
      <c r="A680" s="67"/>
      <c r="B680" s="67"/>
      <c r="C680" s="67"/>
      <c r="D680" s="67"/>
      <c r="E680" s="112" t="str">
        <f t="shared" si="11"/>
        <v/>
      </c>
      <c r="F680" s="65"/>
      <c r="AE680" s="30"/>
    </row>
    <row r="681" spans="1:31" ht="15" customHeight="1" x14ac:dyDescent="0.3">
      <c r="A681" s="67"/>
      <c r="B681" s="67"/>
      <c r="C681" s="67"/>
      <c r="D681" s="67"/>
      <c r="E681" s="112" t="str">
        <f t="shared" si="11"/>
        <v/>
      </c>
      <c r="F681" s="65"/>
      <c r="AE681" s="30"/>
    </row>
    <row r="682" spans="1:31" ht="15" customHeight="1" x14ac:dyDescent="0.3">
      <c r="A682" s="67"/>
      <c r="B682" s="67"/>
      <c r="C682" s="67"/>
      <c r="D682" s="67"/>
      <c r="E682" s="112" t="str">
        <f t="shared" si="11"/>
        <v/>
      </c>
      <c r="F682" s="65"/>
      <c r="AE682" s="30"/>
    </row>
    <row r="683" spans="1:31" ht="15" customHeight="1" x14ac:dyDescent="0.3">
      <c r="A683" s="67"/>
      <c r="B683" s="67"/>
      <c r="C683" s="67"/>
      <c r="D683" s="67"/>
      <c r="E683" s="112" t="str">
        <f t="shared" si="11"/>
        <v/>
      </c>
      <c r="F683" s="65"/>
      <c r="AE683" s="30"/>
    </row>
    <row r="684" spans="1:31" ht="15" customHeight="1" x14ac:dyDescent="0.3">
      <c r="A684" s="67"/>
      <c r="B684" s="67"/>
      <c r="C684" s="67"/>
      <c r="D684" s="67"/>
      <c r="E684" s="112" t="str">
        <f t="shared" si="11"/>
        <v/>
      </c>
      <c r="F684" s="65"/>
      <c r="AE684" s="30"/>
    </row>
    <row r="685" spans="1:31" ht="15" customHeight="1" x14ac:dyDescent="0.3">
      <c r="A685" s="67"/>
      <c r="B685" s="67"/>
      <c r="C685" s="67"/>
      <c r="D685" s="67"/>
      <c r="E685" s="112" t="str">
        <f t="shared" si="11"/>
        <v/>
      </c>
      <c r="F685" s="65"/>
      <c r="AE685" s="30"/>
    </row>
    <row r="686" spans="1:31" ht="15" customHeight="1" x14ac:dyDescent="0.3">
      <c r="A686" s="67"/>
      <c r="B686" s="67"/>
      <c r="C686" s="67"/>
      <c r="D686" s="67"/>
      <c r="E686" s="112" t="str">
        <f t="shared" si="11"/>
        <v/>
      </c>
      <c r="F686" s="65"/>
      <c r="AE686" s="30"/>
    </row>
    <row r="687" spans="1:31" ht="15" customHeight="1" x14ac:dyDescent="0.3">
      <c r="A687" s="67"/>
      <c r="B687" s="67"/>
      <c r="C687" s="67"/>
      <c r="D687" s="67"/>
      <c r="E687" s="112" t="str">
        <f t="shared" si="11"/>
        <v/>
      </c>
      <c r="F687" s="65"/>
      <c r="AE687" s="30"/>
    </row>
    <row r="688" spans="1:31" ht="15" customHeight="1" x14ac:dyDescent="0.3">
      <c r="A688" s="67"/>
      <c r="B688" s="67"/>
      <c r="C688" s="67"/>
      <c r="D688" s="67"/>
      <c r="E688" s="112" t="str">
        <f t="shared" si="11"/>
        <v/>
      </c>
      <c r="F688" s="65"/>
      <c r="AE688" s="30"/>
    </row>
    <row r="689" spans="1:31" ht="15" customHeight="1" x14ac:dyDescent="0.3">
      <c r="A689" s="67"/>
      <c r="B689" s="67"/>
      <c r="C689" s="67"/>
      <c r="D689" s="67"/>
      <c r="E689" s="112" t="str">
        <f t="shared" si="11"/>
        <v/>
      </c>
      <c r="F689" s="65"/>
      <c r="AE689" s="30"/>
    </row>
    <row r="690" spans="1:31" ht="15" customHeight="1" x14ac:dyDescent="0.3">
      <c r="A690" s="67"/>
      <c r="B690" s="67"/>
      <c r="C690" s="67"/>
      <c r="D690" s="67"/>
      <c r="E690" s="112" t="str">
        <f t="shared" si="11"/>
        <v/>
      </c>
      <c r="F690" s="65"/>
      <c r="AE690" s="30"/>
    </row>
    <row r="691" spans="1:31" ht="15" customHeight="1" x14ac:dyDescent="0.3">
      <c r="A691" s="67"/>
      <c r="B691" s="67"/>
      <c r="C691" s="67"/>
      <c r="D691" s="67"/>
      <c r="E691" s="112" t="str">
        <f t="shared" si="11"/>
        <v/>
      </c>
      <c r="F691" s="65"/>
      <c r="AE691" s="30"/>
    </row>
    <row r="692" spans="1:31" ht="15" customHeight="1" x14ac:dyDescent="0.3">
      <c r="A692" s="67"/>
      <c r="B692" s="67"/>
      <c r="C692" s="67"/>
      <c r="D692" s="67"/>
      <c r="E692" s="112" t="str">
        <f t="shared" si="11"/>
        <v/>
      </c>
      <c r="F692" s="65"/>
      <c r="AE692" s="30"/>
    </row>
    <row r="693" spans="1:31" ht="15" customHeight="1" x14ac:dyDescent="0.3">
      <c r="A693" s="67"/>
      <c r="B693" s="67"/>
      <c r="C693" s="67"/>
      <c r="D693" s="67"/>
      <c r="E693" s="112" t="str">
        <f t="shared" si="11"/>
        <v/>
      </c>
      <c r="F693" s="65"/>
      <c r="AE693" s="30"/>
    </row>
    <row r="694" spans="1:31" ht="15" customHeight="1" x14ac:dyDescent="0.3">
      <c r="A694" s="67"/>
      <c r="B694" s="67"/>
      <c r="C694" s="67"/>
      <c r="D694" s="67"/>
      <c r="E694" s="112" t="str">
        <f t="shared" si="11"/>
        <v/>
      </c>
      <c r="F694" s="65"/>
      <c r="AE694" s="30"/>
    </row>
    <row r="695" spans="1:31" ht="15" customHeight="1" x14ac:dyDescent="0.3">
      <c r="A695" s="67"/>
      <c r="B695" s="67"/>
      <c r="C695" s="67"/>
      <c r="D695" s="67"/>
      <c r="E695" s="112" t="str">
        <f t="shared" si="11"/>
        <v/>
      </c>
      <c r="F695" s="65"/>
      <c r="AE695" s="30"/>
    </row>
    <row r="696" spans="1:31" ht="15" customHeight="1" x14ac:dyDescent="0.3">
      <c r="A696" s="67"/>
      <c r="B696" s="67"/>
      <c r="C696" s="67"/>
      <c r="D696" s="67"/>
      <c r="E696" s="112" t="str">
        <f t="shared" si="11"/>
        <v/>
      </c>
      <c r="F696" s="65"/>
      <c r="AE696" s="30"/>
    </row>
    <row r="697" spans="1:31" ht="15" customHeight="1" x14ac:dyDescent="0.3">
      <c r="A697" s="67"/>
      <c r="B697" s="67"/>
      <c r="C697" s="67"/>
      <c r="D697" s="67"/>
      <c r="E697" s="112" t="str">
        <f t="shared" si="11"/>
        <v/>
      </c>
      <c r="F697" s="65"/>
      <c r="AE697" s="30"/>
    </row>
    <row r="698" spans="1:31" ht="15" customHeight="1" x14ac:dyDescent="0.3">
      <c r="A698" s="67"/>
      <c r="B698" s="67"/>
      <c r="C698" s="67"/>
      <c r="D698" s="67"/>
      <c r="E698" s="112" t="str">
        <f t="shared" si="11"/>
        <v/>
      </c>
      <c r="F698" s="65"/>
      <c r="AE698" s="30"/>
    </row>
    <row r="699" spans="1:31" ht="15" customHeight="1" x14ac:dyDescent="0.3">
      <c r="A699" s="67"/>
      <c r="B699" s="67"/>
      <c r="C699" s="67"/>
      <c r="D699" s="67"/>
      <c r="E699" s="112" t="str">
        <f t="shared" si="11"/>
        <v/>
      </c>
      <c r="F699" s="65"/>
      <c r="AE699" s="30"/>
    </row>
    <row r="700" spans="1:31" ht="15" customHeight="1" x14ac:dyDescent="0.3">
      <c r="A700" s="67"/>
      <c r="B700" s="67"/>
      <c r="C700" s="67"/>
      <c r="D700" s="67"/>
      <c r="E700" s="112" t="str">
        <f t="shared" si="11"/>
        <v/>
      </c>
      <c r="F700" s="65"/>
      <c r="AE700" s="30"/>
    </row>
    <row r="701" spans="1:31" ht="15" customHeight="1" x14ac:dyDescent="0.3">
      <c r="A701" s="67"/>
      <c r="B701" s="67"/>
      <c r="C701" s="67"/>
      <c r="D701" s="67"/>
      <c r="E701" s="112" t="str">
        <f t="shared" si="11"/>
        <v/>
      </c>
      <c r="F701" s="65"/>
      <c r="AE701" s="30"/>
    </row>
    <row r="702" spans="1:31" ht="15" customHeight="1" x14ac:dyDescent="0.3">
      <c r="A702" s="67"/>
      <c r="B702" s="67"/>
      <c r="C702" s="67"/>
      <c r="D702" s="67"/>
      <c r="E702" s="112" t="str">
        <f t="shared" si="11"/>
        <v/>
      </c>
      <c r="F702" s="65"/>
      <c r="AE702" s="30"/>
    </row>
    <row r="703" spans="1:31" ht="15" customHeight="1" x14ac:dyDescent="0.3">
      <c r="A703" s="67"/>
      <c r="B703" s="67"/>
      <c r="C703" s="67"/>
      <c r="D703" s="67"/>
      <c r="E703" s="112" t="str">
        <f t="shared" si="11"/>
        <v/>
      </c>
      <c r="F703" s="65"/>
      <c r="AE703" s="30"/>
    </row>
    <row r="704" spans="1:31" ht="15" customHeight="1" x14ac:dyDescent="0.3">
      <c r="A704" s="67"/>
      <c r="B704" s="67"/>
      <c r="C704" s="67"/>
      <c r="D704" s="67"/>
      <c r="E704" s="112" t="str">
        <f t="shared" si="11"/>
        <v/>
      </c>
      <c r="F704" s="65"/>
      <c r="AE704" s="30"/>
    </row>
    <row r="705" spans="1:31" ht="15" customHeight="1" x14ac:dyDescent="0.3">
      <c r="A705" s="67"/>
      <c r="B705" s="67"/>
      <c r="C705" s="67"/>
      <c r="D705" s="67"/>
      <c r="E705" s="112" t="str">
        <f t="shared" si="11"/>
        <v/>
      </c>
      <c r="F705" s="65"/>
      <c r="AE705" s="30"/>
    </row>
    <row r="706" spans="1:31" ht="15" customHeight="1" x14ac:dyDescent="0.3">
      <c r="A706" s="67"/>
      <c r="B706" s="67"/>
      <c r="C706" s="67"/>
      <c r="D706" s="67"/>
      <c r="E706" s="112" t="str">
        <f t="shared" si="11"/>
        <v/>
      </c>
      <c r="F706" s="65"/>
      <c r="AE706" s="30"/>
    </row>
    <row r="707" spans="1:31" ht="15" customHeight="1" x14ac:dyDescent="0.3">
      <c r="A707" s="67"/>
      <c r="B707" s="67"/>
      <c r="C707" s="67"/>
      <c r="D707" s="67"/>
      <c r="E707" s="112" t="str">
        <f t="shared" si="11"/>
        <v/>
      </c>
      <c r="F707" s="65"/>
      <c r="AE707" s="30"/>
    </row>
    <row r="708" spans="1:31" ht="15" customHeight="1" x14ac:dyDescent="0.3">
      <c r="A708" s="67"/>
      <c r="B708" s="67"/>
      <c r="C708" s="67"/>
      <c r="D708" s="67"/>
      <c r="E708" s="112" t="str">
        <f t="shared" si="11"/>
        <v/>
      </c>
      <c r="F708" s="65"/>
      <c r="AE708" s="30"/>
    </row>
    <row r="709" spans="1:31" ht="15" customHeight="1" x14ac:dyDescent="0.3">
      <c r="A709" s="67"/>
      <c r="B709" s="67"/>
      <c r="C709" s="67"/>
      <c r="D709" s="67"/>
      <c r="E709" s="112" t="str">
        <f t="shared" si="11"/>
        <v/>
      </c>
      <c r="F709" s="65"/>
      <c r="AE709" s="30"/>
    </row>
    <row r="710" spans="1:31" ht="15" customHeight="1" x14ac:dyDescent="0.3">
      <c r="A710" s="67"/>
      <c r="B710" s="67"/>
      <c r="C710" s="67"/>
      <c r="D710" s="67"/>
      <c r="E710" s="112" t="str">
        <f t="shared" si="11"/>
        <v/>
      </c>
      <c r="F710" s="65"/>
      <c r="AE710" s="30"/>
    </row>
    <row r="711" spans="1:31" ht="15" customHeight="1" x14ac:dyDescent="0.3">
      <c r="A711" s="67"/>
      <c r="B711" s="67"/>
      <c r="C711" s="67"/>
      <c r="D711" s="67"/>
      <c r="E711" s="112" t="str">
        <f t="shared" si="11"/>
        <v/>
      </c>
      <c r="F711" s="65"/>
      <c r="AE711" s="30"/>
    </row>
    <row r="712" spans="1:31" ht="15" customHeight="1" x14ac:dyDescent="0.3">
      <c r="A712" s="67"/>
      <c r="B712" s="67"/>
      <c r="C712" s="67"/>
      <c r="D712" s="67"/>
      <c r="E712" s="112" t="str">
        <f t="shared" si="11"/>
        <v/>
      </c>
      <c r="F712" s="65"/>
      <c r="AE712" s="30"/>
    </row>
    <row r="713" spans="1:31" ht="15" customHeight="1" x14ac:dyDescent="0.3">
      <c r="A713" s="67"/>
      <c r="B713" s="67"/>
      <c r="C713" s="67"/>
      <c r="D713" s="67"/>
      <c r="E713" s="112" t="str">
        <f t="shared" si="11"/>
        <v/>
      </c>
      <c r="F713" s="65"/>
      <c r="AE713" s="30"/>
    </row>
    <row r="714" spans="1:31" ht="15" customHeight="1" x14ac:dyDescent="0.3">
      <c r="A714" s="67"/>
      <c r="B714" s="67"/>
      <c r="C714" s="67"/>
      <c r="D714" s="67"/>
      <c r="E714" s="112" t="str">
        <f t="shared" si="11"/>
        <v/>
      </c>
      <c r="F714" s="65"/>
      <c r="AE714" s="30"/>
    </row>
    <row r="715" spans="1:31" ht="15" customHeight="1" x14ac:dyDescent="0.3">
      <c r="A715" s="67"/>
      <c r="B715" s="67"/>
      <c r="C715" s="67"/>
      <c r="D715" s="67"/>
      <c r="E715" s="112" t="str">
        <f t="shared" si="11"/>
        <v/>
      </c>
      <c r="F715" s="65"/>
      <c r="AE715" s="30"/>
    </row>
    <row r="716" spans="1:31" ht="15" customHeight="1" x14ac:dyDescent="0.3">
      <c r="A716" s="67"/>
      <c r="B716" s="67"/>
      <c r="C716" s="67"/>
      <c r="D716" s="67"/>
      <c r="E716" s="112" t="str">
        <f t="shared" si="11"/>
        <v/>
      </c>
      <c r="F716" s="65"/>
      <c r="AE716" s="30"/>
    </row>
    <row r="717" spans="1:31" ht="15" customHeight="1" x14ac:dyDescent="0.3">
      <c r="A717" s="67"/>
      <c r="B717" s="67"/>
      <c r="C717" s="67"/>
      <c r="D717" s="67"/>
      <c r="E717" s="112" t="str">
        <f t="shared" si="11"/>
        <v/>
      </c>
      <c r="F717" s="65"/>
      <c r="AE717" s="30"/>
    </row>
    <row r="718" spans="1:31" ht="15" customHeight="1" x14ac:dyDescent="0.3">
      <c r="A718" s="67"/>
      <c r="B718" s="67"/>
      <c r="C718" s="67"/>
      <c r="D718" s="67"/>
      <c r="E718" s="112" t="str">
        <f t="shared" si="11"/>
        <v/>
      </c>
      <c r="F718" s="65"/>
      <c r="AE718" s="30"/>
    </row>
    <row r="719" spans="1:31" ht="15" customHeight="1" x14ac:dyDescent="0.3">
      <c r="A719" s="67"/>
      <c r="B719" s="67"/>
      <c r="C719" s="67"/>
      <c r="D719" s="67"/>
      <c r="E719" s="112" t="str">
        <f t="shared" si="11"/>
        <v/>
      </c>
      <c r="F719" s="65"/>
      <c r="AE719" s="30"/>
    </row>
    <row r="720" spans="1:31" ht="15" customHeight="1" x14ac:dyDescent="0.3">
      <c r="A720" s="67"/>
      <c r="B720" s="67"/>
      <c r="C720" s="67"/>
      <c r="D720" s="67"/>
      <c r="E720" s="112" t="str">
        <f t="shared" ref="E720:E783" si="12">IF(AND(D720&lt;&gt;"",A720=A719),D720-C720,"")</f>
        <v/>
      </c>
      <c r="F720" s="65"/>
      <c r="AE720" s="30"/>
    </row>
    <row r="721" spans="1:31" ht="15" customHeight="1" x14ac:dyDescent="0.3">
      <c r="A721" s="67"/>
      <c r="B721" s="67"/>
      <c r="C721" s="67"/>
      <c r="D721" s="67"/>
      <c r="E721" s="112" t="str">
        <f t="shared" si="12"/>
        <v/>
      </c>
      <c r="F721" s="65"/>
      <c r="AE721" s="30"/>
    </row>
    <row r="722" spans="1:31" ht="15" customHeight="1" x14ac:dyDescent="0.3">
      <c r="A722" s="67"/>
      <c r="B722" s="67"/>
      <c r="C722" s="67"/>
      <c r="D722" s="67"/>
      <c r="E722" s="112" t="str">
        <f t="shared" si="12"/>
        <v/>
      </c>
      <c r="F722" s="65"/>
      <c r="AE722" s="30"/>
    </row>
    <row r="723" spans="1:31" ht="15" customHeight="1" x14ac:dyDescent="0.3">
      <c r="A723" s="67"/>
      <c r="B723" s="67"/>
      <c r="C723" s="67"/>
      <c r="D723" s="67"/>
      <c r="E723" s="112" t="str">
        <f t="shared" si="12"/>
        <v/>
      </c>
      <c r="F723" s="65"/>
      <c r="AE723" s="30"/>
    </row>
    <row r="724" spans="1:31" ht="15" customHeight="1" x14ac:dyDescent="0.3">
      <c r="A724" s="67"/>
      <c r="B724" s="67"/>
      <c r="C724" s="67"/>
      <c r="D724" s="67"/>
      <c r="E724" s="112" t="str">
        <f t="shared" si="12"/>
        <v/>
      </c>
      <c r="F724" s="65"/>
      <c r="AE724" s="30"/>
    </row>
    <row r="725" spans="1:31" ht="15" customHeight="1" x14ac:dyDescent="0.3">
      <c r="A725" s="67"/>
      <c r="B725" s="67"/>
      <c r="C725" s="67"/>
      <c r="D725" s="67"/>
      <c r="E725" s="112" t="str">
        <f t="shared" si="12"/>
        <v/>
      </c>
      <c r="F725" s="65"/>
      <c r="AE725" s="30"/>
    </row>
    <row r="726" spans="1:31" ht="15" customHeight="1" x14ac:dyDescent="0.3">
      <c r="A726" s="67"/>
      <c r="B726" s="67"/>
      <c r="C726" s="67"/>
      <c r="D726" s="67"/>
      <c r="E726" s="112" t="str">
        <f t="shared" si="12"/>
        <v/>
      </c>
      <c r="F726" s="65"/>
      <c r="AE726" s="30"/>
    </row>
    <row r="727" spans="1:31" ht="15" customHeight="1" x14ac:dyDescent="0.3">
      <c r="A727" s="67"/>
      <c r="B727" s="67"/>
      <c r="C727" s="67"/>
      <c r="D727" s="67"/>
      <c r="E727" s="112" t="str">
        <f t="shared" si="12"/>
        <v/>
      </c>
      <c r="F727" s="65"/>
      <c r="AE727" s="30"/>
    </row>
    <row r="728" spans="1:31" ht="15" customHeight="1" x14ac:dyDescent="0.3">
      <c r="A728" s="67"/>
      <c r="B728" s="67"/>
      <c r="C728" s="67"/>
      <c r="D728" s="67"/>
      <c r="E728" s="112" t="str">
        <f t="shared" si="12"/>
        <v/>
      </c>
      <c r="F728" s="65"/>
      <c r="AE728" s="30"/>
    </row>
    <row r="729" spans="1:31" ht="15" customHeight="1" x14ac:dyDescent="0.3">
      <c r="A729" s="67"/>
      <c r="B729" s="67"/>
      <c r="C729" s="67"/>
      <c r="D729" s="67"/>
      <c r="E729" s="112" t="str">
        <f t="shared" si="12"/>
        <v/>
      </c>
      <c r="F729" s="65"/>
      <c r="AE729" s="30"/>
    </row>
    <row r="730" spans="1:31" ht="15" customHeight="1" x14ac:dyDescent="0.3">
      <c r="A730" s="67"/>
      <c r="B730" s="67"/>
      <c r="C730" s="67"/>
      <c r="D730" s="67"/>
      <c r="E730" s="112" t="str">
        <f t="shared" si="12"/>
        <v/>
      </c>
      <c r="F730" s="65"/>
      <c r="AE730" s="30"/>
    </row>
    <row r="731" spans="1:31" ht="15" customHeight="1" x14ac:dyDescent="0.3">
      <c r="A731" s="67"/>
      <c r="B731" s="67"/>
      <c r="C731" s="67"/>
      <c r="D731" s="67"/>
      <c r="E731" s="112" t="str">
        <f t="shared" si="12"/>
        <v/>
      </c>
      <c r="F731" s="65"/>
      <c r="AE731" s="30"/>
    </row>
    <row r="732" spans="1:31" ht="15" customHeight="1" x14ac:dyDescent="0.3">
      <c r="A732" s="67"/>
      <c r="B732" s="67"/>
      <c r="C732" s="67"/>
      <c r="D732" s="67"/>
      <c r="E732" s="112" t="str">
        <f t="shared" si="12"/>
        <v/>
      </c>
      <c r="F732" s="65"/>
      <c r="AE732" s="30"/>
    </row>
    <row r="733" spans="1:31" ht="15" customHeight="1" x14ac:dyDescent="0.3">
      <c r="A733" s="67"/>
      <c r="B733" s="67"/>
      <c r="C733" s="67"/>
      <c r="D733" s="67"/>
      <c r="E733" s="112" t="str">
        <f t="shared" si="12"/>
        <v/>
      </c>
      <c r="F733" s="65"/>
      <c r="AE733" s="30"/>
    </row>
    <row r="734" spans="1:31" ht="15" customHeight="1" x14ac:dyDescent="0.3">
      <c r="A734" s="67"/>
      <c r="B734" s="67"/>
      <c r="C734" s="67"/>
      <c r="D734" s="67"/>
      <c r="E734" s="112" t="str">
        <f t="shared" si="12"/>
        <v/>
      </c>
      <c r="F734" s="65"/>
      <c r="AE734" s="30"/>
    </row>
    <row r="735" spans="1:31" ht="15" customHeight="1" x14ac:dyDescent="0.3">
      <c r="A735" s="67"/>
      <c r="B735" s="67"/>
      <c r="C735" s="67"/>
      <c r="D735" s="67"/>
      <c r="E735" s="112" t="str">
        <f t="shared" si="12"/>
        <v/>
      </c>
      <c r="F735" s="65"/>
      <c r="AE735" s="30"/>
    </row>
    <row r="736" spans="1:31" ht="15" customHeight="1" x14ac:dyDescent="0.3">
      <c r="A736" s="67"/>
      <c r="B736" s="67"/>
      <c r="C736" s="67"/>
      <c r="D736" s="67"/>
      <c r="E736" s="112" t="str">
        <f t="shared" si="12"/>
        <v/>
      </c>
      <c r="F736" s="65"/>
      <c r="AE736" s="30"/>
    </row>
    <row r="737" spans="1:31" ht="15" customHeight="1" x14ac:dyDescent="0.3">
      <c r="A737" s="67"/>
      <c r="B737" s="67"/>
      <c r="C737" s="67"/>
      <c r="D737" s="67"/>
      <c r="E737" s="112" t="str">
        <f t="shared" si="12"/>
        <v/>
      </c>
      <c r="F737" s="65"/>
      <c r="AE737" s="30"/>
    </row>
    <row r="738" spans="1:31" ht="15" customHeight="1" x14ac:dyDescent="0.3">
      <c r="A738" s="67"/>
      <c r="B738" s="67"/>
      <c r="C738" s="67"/>
      <c r="D738" s="67"/>
      <c r="E738" s="112" t="str">
        <f t="shared" si="12"/>
        <v/>
      </c>
      <c r="F738" s="65"/>
      <c r="AE738" s="30"/>
    </row>
    <row r="739" spans="1:31" ht="15" customHeight="1" x14ac:dyDescent="0.3">
      <c r="A739" s="67"/>
      <c r="B739" s="67"/>
      <c r="C739" s="67"/>
      <c r="D739" s="67"/>
      <c r="E739" s="112" t="str">
        <f t="shared" si="12"/>
        <v/>
      </c>
      <c r="F739" s="65"/>
      <c r="AE739" s="30"/>
    </row>
    <row r="740" spans="1:31" ht="15" customHeight="1" x14ac:dyDescent="0.3">
      <c r="A740" s="67"/>
      <c r="B740" s="67"/>
      <c r="C740" s="67"/>
      <c r="D740" s="67"/>
      <c r="E740" s="112" t="str">
        <f t="shared" si="12"/>
        <v/>
      </c>
      <c r="F740" s="65"/>
      <c r="AE740" s="30"/>
    </row>
    <row r="741" spans="1:31" ht="15" customHeight="1" x14ac:dyDescent="0.3">
      <c r="A741" s="67"/>
      <c r="B741" s="67"/>
      <c r="C741" s="67"/>
      <c r="D741" s="67"/>
      <c r="E741" s="112" t="str">
        <f t="shared" si="12"/>
        <v/>
      </c>
      <c r="F741" s="65"/>
      <c r="AE741" s="30"/>
    </row>
    <row r="742" spans="1:31" ht="15" customHeight="1" x14ac:dyDescent="0.3">
      <c r="A742" s="67"/>
      <c r="B742" s="67"/>
      <c r="C742" s="67"/>
      <c r="D742" s="67"/>
      <c r="E742" s="112" t="str">
        <f t="shared" si="12"/>
        <v/>
      </c>
      <c r="F742" s="65"/>
      <c r="AE742" s="30"/>
    </row>
    <row r="743" spans="1:31" ht="15" customHeight="1" x14ac:dyDescent="0.3">
      <c r="A743" s="67"/>
      <c r="B743" s="67"/>
      <c r="C743" s="67"/>
      <c r="D743" s="67"/>
      <c r="E743" s="112" t="str">
        <f t="shared" si="12"/>
        <v/>
      </c>
      <c r="F743" s="65"/>
      <c r="AE743" s="30"/>
    </row>
    <row r="744" spans="1:31" ht="15" customHeight="1" x14ac:dyDescent="0.3">
      <c r="A744" s="67"/>
      <c r="B744" s="67"/>
      <c r="C744" s="67"/>
      <c r="D744" s="67"/>
      <c r="E744" s="112" t="str">
        <f t="shared" si="12"/>
        <v/>
      </c>
      <c r="F744" s="65"/>
      <c r="AE744" s="30"/>
    </row>
    <row r="745" spans="1:31" ht="15" customHeight="1" x14ac:dyDescent="0.3">
      <c r="A745" s="67"/>
      <c r="B745" s="67"/>
      <c r="C745" s="67"/>
      <c r="D745" s="67"/>
      <c r="E745" s="112" t="str">
        <f t="shared" si="12"/>
        <v/>
      </c>
      <c r="F745" s="65"/>
      <c r="AE745" s="30"/>
    </row>
    <row r="746" spans="1:31" ht="15" customHeight="1" x14ac:dyDescent="0.3">
      <c r="A746" s="67"/>
      <c r="B746" s="67"/>
      <c r="C746" s="67"/>
      <c r="D746" s="67"/>
      <c r="E746" s="112" t="str">
        <f t="shared" si="12"/>
        <v/>
      </c>
      <c r="F746" s="65"/>
      <c r="AE746" s="30"/>
    </row>
    <row r="747" spans="1:31" ht="15" customHeight="1" x14ac:dyDescent="0.3">
      <c r="A747" s="67"/>
      <c r="B747" s="67"/>
      <c r="C747" s="67"/>
      <c r="D747" s="67"/>
      <c r="E747" s="112" t="str">
        <f t="shared" si="12"/>
        <v/>
      </c>
      <c r="F747" s="65"/>
      <c r="AE747" s="30"/>
    </row>
    <row r="748" spans="1:31" ht="15" customHeight="1" x14ac:dyDescent="0.3">
      <c r="A748" s="67"/>
      <c r="B748" s="67"/>
      <c r="C748" s="67"/>
      <c r="D748" s="67"/>
      <c r="E748" s="112" t="str">
        <f t="shared" si="12"/>
        <v/>
      </c>
      <c r="F748" s="65"/>
      <c r="AE748" s="30"/>
    </row>
    <row r="749" spans="1:31" ht="15" customHeight="1" x14ac:dyDescent="0.3">
      <c r="A749" s="67"/>
      <c r="B749" s="67"/>
      <c r="C749" s="67"/>
      <c r="D749" s="67"/>
      <c r="E749" s="112" t="str">
        <f t="shared" si="12"/>
        <v/>
      </c>
      <c r="F749" s="65"/>
      <c r="AE749" s="30"/>
    </row>
    <row r="750" spans="1:31" ht="15" customHeight="1" x14ac:dyDescent="0.3">
      <c r="A750" s="67"/>
      <c r="B750" s="67"/>
      <c r="C750" s="67"/>
      <c r="D750" s="67"/>
      <c r="E750" s="112" t="str">
        <f t="shared" si="12"/>
        <v/>
      </c>
      <c r="F750" s="65"/>
      <c r="AE750" s="30"/>
    </row>
    <row r="751" spans="1:31" ht="15" customHeight="1" x14ac:dyDescent="0.3">
      <c r="A751" s="67"/>
      <c r="B751" s="67"/>
      <c r="C751" s="67"/>
      <c r="D751" s="67"/>
      <c r="E751" s="112" t="str">
        <f t="shared" si="12"/>
        <v/>
      </c>
      <c r="F751" s="65"/>
      <c r="AE751" s="30"/>
    </row>
    <row r="752" spans="1:31" ht="15" customHeight="1" x14ac:dyDescent="0.3">
      <c r="A752" s="67"/>
      <c r="B752" s="67"/>
      <c r="C752" s="67"/>
      <c r="D752" s="67"/>
      <c r="E752" s="112" t="str">
        <f t="shared" si="12"/>
        <v/>
      </c>
      <c r="F752" s="65"/>
      <c r="AE752" s="30"/>
    </row>
    <row r="753" spans="1:31" ht="15" customHeight="1" x14ac:dyDescent="0.3">
      <c r="A753" s="67"/>
      <c r="B753" s="67"/>
      <c r="C753" s="67"/>
      <c r="D753" s="67"/>
      <c r="E753" s="112" t="str">
        <f t="shared" si="12"/>
        <v/>
      </c>
      <c r="F753" s="65"/>
      <c r="AE753" s="30"/>
    </row>
    <row r="754" spans="1:31" ht="15" customHeight="1" x14ac:dyDescent="0.3">
      <c r="A754" s="67"/>
      <c r="B754" s="67"/>
      <c r="C754" s="67"/>
      <c r="D754" s="67"/>
      <c r="E754" s="112" t="str">
        <f t="shared" si="12"/>
        <v/>
      </c>
      <c r="F754" s="65"/>
      <c r="AE754" s="30"/>
    </row>
    <row r="755" spans="1:31" ht="15" customHeight="1" x14ac:dyDescent="0.3">
      <c r="A755" s="67"/>
      <c r="B755" s="67"/>
      <c r="C755" s="67"/>
      <c r="D755" s="67"/>
      <c r="E755" s="112" t="str">
        <f t="shared" si="12"/>
        <v/>
      </c>
      <c r="F755" s="65"/>
      <c r="AE755" s="30"/>
    </row>
    <row r="756" spans="1:31" ht="15" customHeight="1" x14ac:dyDescent="0.3">
      <c r="A756" s="67"/>
      <c r="B756" s="67"/>
      <c r="C756" s="67"/>
      <c r="D756" s="67"/>
      <c r="E756" s="112" t="str">
        <f t="shared" si="12"/>
        <v/>
      </c>
      <c r="F756" s="65"/>
      <c r="AE756" s="30"/>
    </row>
    <row r="757" spans="1:31" ht="15" customHeight="1" x14ac:dyDescent="0.3">
      <c r="A757" s="67"/>
      <c r="B757" s="67"/>
      <c r="C757" s="67"/>
      <c r="D757" s="67"/>
      <c r="E757" s="112" t="str">
        <f t="shared" si="12"/>
        <v/>
      </c>
      <c r="F757" s="65"/>
      <c r="AE757" s="30"/>
    </row>
    <row r="758" spans="1:31" ht="15" customHeight="1" x14ac:dyDescent="0.3">
      <c r="A758" s="67"/>
      <c r="B758" s="67"/>
      <c r="C758" s="67"/>
      <c r="D758" s="67"/>
      <c r="E758" s="112" t="str">
        <f t="shared" si="12"/>
        <v/>
      </c>
      <c r="F758" s="65"/>
      <c r="AE758" s="30"/>
    </row>
    <row r="759" spans="1:31" ht="15" customHeight="1" x14ac:dyDescent="0.3">
      <c r="A759" s="67"/>
      <c r="B759" s="67"/>
      <c r="C759" s="67"/>
      <c r="D759" s="67"/>
      <c r="E759" s="112" t="str">
        <f t="shared" si="12"/>
        <v/>
      </c>
      <c r="F759" s="65"/>
      <c r="AE759" s="30"/>
    </row>
    <row r="760" spans="1:31" ht="15" customHeight="1" x14ac:dyDescent="0.3">
      <c r="A760" s="67"/>
      <c r="B760" s="67"/>
      <c r="C760" s="67"/>
      <c r="D760" s="67"/>
      <c r="E760" s="112" t="str">
        <f t="shared" si="12"/>
        <v/>
      </c>
      <c r="F760" s="65"/>
      <c r="AE760" s="30"/>
    </row>
    <row r="761" spans="1:31" ht="15" customHeight="1" x14ac:dyDescent="0.3">
      <c r="A761" s="67"/>
      <c r="B761" s="67"/>
      <c r="C761" s="67"/>
      <c r="D761" s="67"/>
      <c r="E761" s="112" t="str">
        <f t="shared" si="12"/>
        <v/>
      </c>
      <c r="F761" s="65"/>
      <c r="AE761" s="30"/>
    </row>
    <row r="762" spans="1:31" ht="15" customHeight="1" x14ac:dyDescent="0.3">
      <c r="A762" s="67"/>
      <c r="B762" s="67"/>
      <c r="C762" s="67"/>
      <c r="D762" s="67"/>
      <c r="E762" s="112" t="str">
        <f t="shared" si="12"/>
        <v/>
      </c>
      <c r="F762" s="65"/>
      <c r="AE762" s="30"/>
    </row>
    <row r="763" spans="1:31" ht="15" customHeight="1" x14ac:dyDescent="0.3">
      <c r="A763" s="67"/>
      <c r="B763" s="67"/>
      <c r="C763" s="67"/>
      <c r="D763" s="67"/>
      <c r="E763" s="112" t="str">
        <f t="shared" si="12"/>
        <v/>
      </c>
      <c r="F763" s="65"/>
      <c r="AE763" s="30"/>
    </row>
    <row r="764" spans="1:31" ht="15" customHeight="1" x14ac:dyDescent="0.3">
      <c r="A764" s="67"/>
      <c r="B764" s="67"/>
      <c r="C764" s="67"/>
      <c r="D764" s="67"/>
      <c r="E764" s="112" t="str">
        <f t="shared" si="12"/>
        <v/>
      </c>
      <c r="F764" s="65"/>
      <c r="AE764" s="30"/>
    </row>
    <row r="765" spans="1:31" ht="15" customHeight="1" x14ac:dyDescent="0.3">
      <c r="A765" s="67"/>
      <c r="B765" s="67"/>
      <c r="C765" s="67"/>
      <c r="D765" s="67"/>
      <c r="E765" s="112" t="str">
        <f t="shared" si="12"/>
        <v/>
      </c>
      <c r="F765" s="65"/>
      <c r="AE765" s="30"/>
    </row>
    <row r="766" spans="1:31" ht="15" customHeight="1" x14ac:dyDescent="0.3">
      <c r="A766" s="67"/>
      <c r="B766" s="67"/>
      <c r="C766" s="67"/>
      <c r="D766" s="67"/>
      <c r="E766" s="112" t="str">
        <f t="shared" si="12"/>
        <v/>
      </c>
      <c r="F766" s="65"/>
      <c r="AE766" s="30"/>
    </row>
    <row r="767" spans="1:31" ht="15" customHeight="1" x14ac:dyDescent="0.3">
      <c r="A767" s="67"/>
      <c r="B767" s="67"/>
      <c r="C767" s="67"/>
      <c r="D767" s="67"/>
      <c r="E767" s="112" t="str">
        <f t="shared" si="12"/>
        <v/>
      </c>
      <c r="F767" s="65"/>
      <c r="AE767" s="30"/>
    </row>
    <row r="768" spans="1:31" ht="15" customHeight="1" x14ac:dyDescent="0.3">
      <c r="A768" s="67"/>
      <c r="B768" s="67"/>
      <c r="C768" s="67"/>
      <c r="D768" s="67"/>
      <c r="E768" s="112" t="str">
        <f t="shared" si="12"/>
        <v/>
      </c>
      <c r="F768" s="65"/>
      <c r="AE768" s="30"/>
    </row>
    <row r="769" spans="1:31" ht="15" customHeight="1" x14ac:dyDescent="0.3">
      <c r="A769" s="67"/>
      <c r="B769" s="67"/>
      <c r="C769" s="67"/>
      <c r="D769" s="67"/>
      <c r="E769" s="112" t="str">
        <f t="shared" si="12"/>
        <v/>
      </c>
      <c r="F769" s="65"/>
      <c r="AE769" s="30"/>
    </row>
    <row r="770" spans="1:31" ht="15" customHeight="1" x14ac:dyDescent="0.3">
      <c r="A770" s="67"/>
      <c r="B770" s="67"/>
      <c r="C770" s="67"/>
      <c r="D770" s="67"/>
      <c r="E770" s="112" t="str">
        <f t="shared" si="12"/>
        <v/>
      </c>
      <c r="F770" s="65"/>
      <c r="AE770" s="30"/>
    </row>
    <row r="771" spans="1:31" ht="15" customHeight="1" x14ac:dyDescent="0.3">
      <c r="A771" s="67"/>
      <c r="B771" s="67"/>
      <c r="C771" s="67"/>
      <c r="D771" s="67"/>
      <c r="E771" s="112" t="str">
        <f t="shared" si="12"/>
        <v/>
      </c>
      <c r="F771" s="65"/>
      <c r="AE771" s="30"/>
    </row>
    <row r="772" spans="1:31" ht="15" customHeight="1" x14ac:dyDescent="0.3">
      <c r="A772" s="67"/>
      <c r="B772" s="67"/>
      <c r="C772" s="67"/>
      <c r="D772" s="67"/>
      <c r="E772" s="112" t="str">
        <f t="shared" si="12"/>
        <v/>
      </c>
      <c r="F772" s="65"/>
      <c r="AE772" s="30"/>
    </row>
    <row r="773" spans="1:31" ht="15" customHeight="1" x14ac:dyDescent="0.3">
      <c r="A773" s="67"/>
      <c r="B773" s="67"/>
      <c r="C773" s="67"/>
      <c r="D773" s="67"/>
      <c r="E773" s="112" t="str">
        <f t="shared" si="12"/>
        <v/>
      </c>
      <c r="F773" s="65"/>
      <c r="AE773" s="30"/>
    </row>
    <row r="774" spans="1:31" ht="15" customHeight="1" x14ac:dyDescent="0.3">
      <c r="A774" s="67"/>
      <c r="B774" s="67"/>
      <c r="C774" s="67"/>
      <c r="D774" s="67"/>
      <c r="E774" s="112" t="str">
        <f t="shared" si="12"/>
        <v/>
      </c>
      <c r="F774" s="65"/>
      <c r="AE774" s="30"/>
    </row>
    <row r="775" spans="1:31" ht="15" customHeight="1" x14ac:dyDescent="0.3">
      <c r="A775" s="67"/>
      <c r="B775" s="67"/>
      <c r="C775" s="67"/>
      <c r="D775" s="67"/>
      <c r="E775" s="112" t="str">
        <f t="shared" si="12"/>
        <v/>
      </c>
      <c r="F775" s="65"/>
      <c r="AE775" s="30"/>
    </row>
    <row r="776" spans="1:31" ht="15" customHeight="1" x14ac:dyDescent="0.3">
      <c r="A776" s="67"/>
      <c r="B776" s="67"/>
      <c r="C776" s="67"/>
      <c r="D776" s="67"/>
      <c r="E776" s="112" t="str">
        <f t="shared" si="12"/>
        <v/>
      </c>
      <c r="F776" s="65"/>
      <c r="AE776" s="30"/>
    </row>
    <row r="777" spans="1:31" ht="15" customHeight="1" x14ac:dyDescent="0.3">
      <c r="A777" s="67"/>
      <c r="B777" s="67"/>
      <c r="C777" s="67"/>
      <c r="D777" s="67"/>
      <c r="E777" s="112" t="str">
        <f t="shared" si="12"/>
        <v/>
      </c>
      <c r="F777" s="65"/>
      <c r="AE777" s="30"/>
    </row>
    <row r="778" spans="1:31" ht="15" customHeight="1" x14ac:dyDescent="0.3">
      <c r="A778" s="67"/>
      <c r="B778" s="67"/>
      <c r="C778" s="67"/>
      <c r="D778" s="67"/>
      <c r="E778" s="112" t="str">
        <f t="shared" si="12"/>
        <v/>
      </c>
      <c r="F778" s="65"/>
      <c r="AE778" s="30"/>
    </row>
    <row r="779" spans="1:31" ht="15" customHeight="1" x14ac:dyDescent="0.3">
      <c r="A779" s="67"/>
      <c r="B779" s="67"/>
      <c r="C779" s="67"/>
      <c r="D779" s="67"/>
      <c r="E779" s="112" t="str">
        <f t="shared" si="12"/>
        <v/>
      </c>
      <c r="F779" s="65"/>
      <c r="AE779" s="30"/>
    </row>
    <row r="780" spans="1:31" ht="15" customHeight="1" x14ac:dyDescent="0.3">
      <c r="A780" s="67"/>
      <c r="B780" s="67"/>
      <c r="C780" s="67"/>
      <c r="D780" s="67"/>
      <c r="E780" s="112" t="str">
        <f t="shared" si="12"/>
        <v/>
      </c>
      <c r="F780" s="65"/>
      <c r="AE780" s="30"/>
    </row>
    <row r="781" spans="1:31" ht="15" customHeight="1" x14ac:dyDescent="0.3">
      <c r="A781" s="67"/>
      <c r="B781" s="67"/>
      <c r="C781" s="67"/>
      <c r="D781" s="67"/>
      <c r="E781" s="112" t="str">
        <f t="shared" si="12"/>
        <v/>
      </c>
      <c r="F781" s="65"/>
      <c r="AE781" s="30"/>
    </row>
    <row r="782" spans="1:31" ht="15" customHeight="1" x14ac:dyDescent="0.3">
      <c r="A782" s="67"/>
      <c r="B782" s="67"/>
      <c r="C782" s="67"/>
      <c r="D782" s="67"/>
      <c r="E782" s="112" t="str">
        <f t="shared" si="12"/>
        <v/>
      </c>
      <c r="F782" s="65"/>
      <c r="AE782" s="30"/>
    </row>
    <row r="783" spans="1:31" ht="15" customHeight="1" x14ac:dyDescent="0.3">
      <c r="A783" s="67"/>
      <c r="B783" s="67"/>
      <c r="C783" s="67"/>
      <c r="D783" s="67"/>
      <c r="E783" s="112" t="str">
        <f t="shared" si="12"/>
        <v/>
      </c>
      <c r="F783" s="65"/>
      <c r="AE783" s="30"/>
    </row>
    <row r="784" spans="1:31" ht="15" customHeight="1" x14ac:dyDescent="0.3">
      <c r="A784" s="67"/>
      <c r="B784" s="67"/>
      <c r="C784" s="67"/>
      <c r="D784" s="67"/>
      <c r="E784" s="112" t="str">
        <f t="shared" ref="E784:E847" si="13">IF(AND(D784&lt;&gt;"",A784=A783),D784-C784,"")</f>
        <v/>
      </c>
      <c r="F784" s="65"/>
      <c r="AE784" s="30"/>
    </row>
    <row r="785" spans="1:31" ht="15" customHeight="1" x14ac:dyDescent="0.3">
      <c r="A785" s="67"/>
      <c r="B785" s="67"/>
      <c r="C785" s="67"/>
      <c r="D785" s="67"/>
      <c r="E785" s="112" t="str">
        <f t="shared" si="13"/>
        <v/>
      </c>
      <c r="F785" s="65"/>
      <c r="AE785" s="30"/>
    </row>
    <row r="786" spans="1:31" ht="15" customHeight="1" x14ac:dyDescent="0.3">
      <c r="A786" s="67"/>
      <c r="B786" s="67"/>
      <c r="C786" s="67"/>
      <c r="D786" s="67"/>
      <c r="E786" s="112" t="str">
        <f t="shared" si="13"/>
        <v/>
      </c>
      <c r="F786" s="65"/>
      <c r="AE786" s="30"/>
    </row>
    <row r="787" spans="1:31" ht="15" customHeight="1" x14ac:dyDescent="0.3">
      <c r="A787" s="67"/>
      <c r="B787" s="67"/>
      <c r="C787" s="67"/>
      <c r="D787" s="67"/>
      <c r="E787" s="112" t="str">
        <f t="shared" si="13"/>
        <v/>
      </c>
      <c r="F787" s="65"/>
      <c r="AE787" s="30"/>
    </row>
    <row r="788" spans="1:31" ht="15" customHeight="1" x14ac:dyDescent="0.3">
      <c r="A788" s="67"/>
      <c r="B788" s="67"/>
      <c r="C788" s="67"/>
      <c r="D788" s="67"/>
      <c r="E788" s="112" t="str">
        <f t="shared" si="13"/>
        <v/>
      </c>
      <c r="F788" s="65"/>
      <c r="AE788" s="30"/>
    </row>
    <row r="789" spans="1:31" ht="15" customHeight="1" x14ac:dyDescent="0.3">
      <c r="A789" s="67"/>
      <c r="B789" s="67"/>
      <c r="C789" s="67"/>
      <c r="D789" s="67"/>
      <c r="E789" s="112" t="str">
        <f t="shared" si="13"/>
        <v/>
      </c>
      <c r="F789" s="65"/>
      <c r="AE789" s="30"/>
    </row>
    <row r="790" spans="1:31" ht="15" customHeight="1" x14ac:dyDescent="0.3">
      <c r="A790" s="67"/>
      <c r="B790" s="67"/>
      <c r="C790" s="67"/>
      <c r="D790" s="67"/>
      <c r="E790" s="112" t="str">
        <f t="shared" si="13"/>
        <v/>
      </c>
      <c r="F790" s="65"/>
      <c r="AE790" s="30"/>
    </row>
    <row r="791" spans="1:31" ht="15" customHeight="1" x14ac:dyDescent="0.3">
      <c r="A791" s="67"/>
      <c r="B791" s="67"/>
      <c r="C791" s="67"/>
      <c r="D791" s="67"/>
      <c r="E791" s="112" t="str">
        <f t="shared" si="13"/>
        <v/>
      </c>
      <c r="F791" s="65"/>
      <c r="AE791" s="30"/>
    </row>
    <row r="792" spans="1:31" ht="15" customHeight="1" x14ac:dyDescent="0.3">
      <c r="A792" s="67"/>
      <c r="B792" s="67"/>
      <c r="C792" s="67"/>
      <c r="D792" s="67"/>
      <c r="E792" s="112" t="str">
        <f t="shared" si="13"/>
        <v/>
      </c>
      <c r="F792" s="65"/>
      <c r="AE792" s="30"/>
    </row>
    <row r="793" spans="1:31" ht="15" customHeight="1" x14ac:dyDescent="0.3">
      <c r="A793" s="67"/>
      <c r="B793" s="67"/>
      <c r="C793" s="67"/>
      <c r="D793" s="67"/>
      <c r="E793" s="112" t="str">
        <f t="shared" si="13"/>
        <v/>
      </c>
      <c r="F793" s="65"/>
      <c r="AE793" s="30"/>
    </row>
    <row r="794" spans="1:31" ht="15" customHeight="1" x14ac:dyDescent="0.3">
      <c r="A794" s="67"/>
      <c r="B794" s="67"/>
      <c r="C794" s="67"/>
      <c r="D794" s="67"/>
      <c r="E794" s="112" t="str">
        <f t="shared" si="13"/>
        <v/>
      </c>
      <c r="F794" s="65"/>
      <c r="AE794" s="30"/>
    </row>
    <row r="795" spans="1:31" ht="15" customHeight="1" x14ac:dyDescent="0.3">
      <c r="A795" s="67"/>
      <c r="B795" s="67"/>
      <c r="C795" s="67"/>
      <c r="D795" s="67"/>
      <c r="E795" s="112" t="str">
        <f t="shared" si="13"/>
        <v/>
      </c>
      <c r="F795" s="65"/>
      <c r="AE795" s="30"/>
    </row>
    <row r="796" spans="1:31" ht="15" customHeight="1" x14ac:dyDescent="0.3">
      <c r="A796" s="67"/>
      <c r="B796" s="67"/>
      <c r="C796" s="67"/>
      <c r="D796" s="67"/>
      <c r="E796" s="112" t="str">
        <f t="shared" si="13"/>
        <v/>
      </c>
      <c r="F796" s="65"/>
      <c r="AE796" s="30"/>
    </row>
    <row r="797" spans="1:31" ht="15" customHeight="1" x14ac:dyDescent="0.3">
      <c r="A797" s="67"/>
      <c r="B797" s="67"/>
      <c r="C797" s="67"/>
      <c r="D797" s="67"/>
      <c r="E797" s="112" t="str">
        <f t="shared" si="13"/>
        <v/>
      </c>
      <c r="F797" s="65"/>
      <c r="AE797" s="30"/>
    </row>
    <row r="798" spans="1:31" ht="15" customHeight="1" x14ac:dyDescent="0.3">
      <c r="A798" s="67"/>
      <c r="B798" s="67"/>
      <c r="C798" s="67"/>
      <c r="D798" s="67"/>
      <c r="E798" s="112" t="str">
        <f t="shared" si="13"/>
        <v/>
      </c>
      <c r="F798" s="65"/>
      <c r="AE798" s="30"/>
    </row>
    <row r="799" spans="1:31" ht="15" customHeight="1" x14ac:dyDescent="0.3">
      <c r="A799" s="67"/>
      <c r="B799" s="67"/>
      <c r="C799" s="67"/>
      <c r="D799" s="67"/>
      <c r="E799" s="112" t="str">
        <f t="shared" si="13"/>
        <v/>
      </c>
      <c r="F799" s="65"/>
      <c r="AE799" s="30"/>
    </row>
    <row r="800" spans="1:31" ht="15" customHeight="1" x14ac:dyDescent="0.3">
      <c r="A800" s="67"/>
      <c r="B800" s="67"/>
      <c r="C800" s="67"/>
      <c r="D800" s="67"/>
      <c r="E800" s="112" t="str">
        <f t="shared" si="13"/>
        <v/>
      </c>
      <c r="F800" s="65"/>
      <c r="AE800" s="30"/>
    </row>
    <row r="801" spans="1:31" ht="15" customHeight="1" x14ac:dyDescent="0.3">
      <c r="A801" s="67"/>
      <c r="B801" s="67"/>
      <c r="C801" s="67"/>
      <c r="D801" s="67"/>
      <c r="E801" s="112" t="str">
        <f t="shared" si="13"/>
        <v/>
      </c>
      <c r="F801" s="65"/>
      <c r="AE801" s="30"/>
    </row>
    <row r="802" spans="1:31" ht="15" customHeight="1" x14ac:dyDescent="0.3">
      <c r="A802" s="67"/>
      <c r="B802" s="67"/>
      <c r="C802" s="67"/>
      <c r="D802" s="67"/>
      <c r="E802" s="112" t="str">
        <f t="shared" si="13"/>
        <v/>
      </c>
      <c r="F802" s="65"/>
      <c r="AE802" s="30"/>
    </row>
    <row r="803" spans="1:31" ht="15" customHeight="1" x14ac:dyDescent="0.3">
      <c r="A803" s="67"/>
      <c r="B803" s="67"/>
      <c r="C803" s="67"/>
      <c r="D803" s="67"/>
      <c r="E803" s="112" t="str">
        <f t="shared" si="13"/>
        <v/>
      </c>
      <c r="F803" s="65"/>
      <c r="AE803" s="30"/>
    </row>
    <row r="804" spans="1:31" ht="15" customHeight="1" x14ac:dyDescent="0.3">
      <c r="A804" s="67"/>
      <c r="B804" s="67"/>
      <c r="C804" s="67"/>
      <c r="D804" s="67"/>
      <c r="E804" s="112" t="str">
        <f t="shared" si="13"/>
        <v/>
      </c>
      <c r="F804" s="65"/>
      <c r="AE804" s="30"/>
    </row>
    <row r="805" spans="1:31" ht="15" customHeight="1" x14ac:dyDescent="0.3">
      <c r="A805" s="67"/>
      <c r="B805" s="67"/>
      <c r="C805" s="67"/>
      <c r="D805" s="67"/>
      <c r="E805" s="112" t="str">
        <f t="shared" si="13"/>
        <v/>
      </c>
      <c r="F805" s="65"/>
      <c r="AE805" s="30"/>
    </row>
    <row r="806" spans="1:31" ht="15" customHeight="1" x14ac:dyDescent="0.3">
      <c r="A806" s="67"/>
      <c r="B806" s="67"/>
      <c r="C806" s="67"/>
      <c r="D806" s="67"/>
      <c r="E806" s="112" t="str">
        <f t="shared" si="13"/>
        <v/>
      </c>
      <c r="F806" s="65"/>
      <c r="AE806" s="30"/>
    </row>
    <row r="807" spans="1:31" ht="15" customHeight="1" x14ac:dyDescent="0.3">
      <c r="A807" s="67"/>
      <c r="B807" s="67"/>
      <c r="C807" s="67"/>
      <c r="D807" s="67"/>
      <c r="E807" s="112" t="str">
        <f t="shared" si="13"/>
        <v/>
      </c>
      <c r="F807" s="65"/>
      <c r="AE807" s="30"/>
    </row>
    <row r="808" spans="1:31" ht="15" customHeight="1" x14ac:dyDescent="0.3">
      <c r="A808" s="67"/>
      <c r="B808" s="67"/>
      <c r="C808" s="67"/>
      <c r="D808" s="67"/>
      <c r="E808" s="112" t="str">
        <f t="shared" si="13"/>
        <v/>
      </c>
      <c r="F808" s="65"/>
      <c r="AE808" s="30"/>
    </row>
    <row r="809" spans="1:31" ht="15" customHeight="1" x14ac:dyDescent="0.3">
      <c r="A809" s="67"/>
      <c r="B809" s="67"/>
      <c r="C809" s="67"/>
      <c r="D809" s="67"/>
      <c r="E809" s="112" t="str">
        <f t="shared" si="13"/>
        <v/>
      </c>
      <c r="F809" s="65"/>
      <c r="AE809" s="30"/>
    </row>
    <row r="810" spans="1:31" ht="15" customHeight="1" x14ac:dyDescent="0.3">
      <c r="A810" s="67"/>
      <c r="B810" s="67"/>
      <c r="C810" s="67"/>
      <c r="D810" s="67"/>
      <c r="E810" s="112" t="str">
        <f t="shared" si="13"/>
        <v/>
      </c>
      <c r="F810" s="65"/>
      <c r="AE810" s="30"/>
    </row>
    <row r="811" spans="1:31" ht="15" customHeight="1" x14ac:dyDescent="0.3">
      <c r="A811" s="67"/>
      <c r="B811" s="67"/>
      <c r="C811" s="67"/>
      <c r="D811" s="67"/>
      <c r="E811" s="112" t="str">
        <f t="shared" si="13"/>
        <v/>
      </c>
      <c r="F811" s="65"/>
      <c r="AE811" s="30"/>
    </row>
    <row r="812" spans="1:31" ht="15" customHeight="1" x14ac:dyDescent="0.3">
      <c r="A812" s="67"/>
      <c r="B812" s="67"/>
      <c r="C812" s="67"/>
      <c r="D812" s="67"/>
      <c r="E812" s="112" t="str">
        <f t="shared" si="13"/>
        <v/>
      </c>
      <c r="F812" s="65"/>
      <c r="AE812" s="30"/>
    </row>
    <row r="813" spans="1:31" ht="15" customHeight="1" x14ac:dyDescent="0.3">
      <c r="A813" s="67"/>
      <c r="B813" s="67"/>
      <c r="C813" s="67"/>
      <c r="D813" s="67"/>
      <c r="E813" s="112" t="str">
        <f t="shared" si="13"/>
        <v/>
      </c>
      <c r="F813" s="65"/>
      <c r="AE813" s="30"/>
    </row>
    <row r="814" spans="1:31" ht="15" customHeight="1" x14ac:dyDescent="0.3">
      <c r="A814" s="67"/>
      <c r="B814" s="67"/>
      <c r="C814" s="67"/>
      <c r="D814" s="67"/>
      <c r="E814" s="112" t="str">
        <f t="shared" si="13"/>
        <v/>
      </c>
      <c r="F814" s="65"/>
      <c r="AE814" s="30"/>
    </row>
    <row r="815" spans="1:31" ht="15" customHeight="1" x14ac:dyDescent="0.3">
      <c r="A815" s="67"/>
      <c r="B815" s="67"/>
      <c r="C815" s="67"/>
      <c r="D815" s="67"/>
      <c r="E815" s="112" t="str">
        <f t="shared" si="13"/>
        <v/>
      </c>
      <c r="F815" s="65"/>
      <c r="AE815" s="30"/>
    </row>
    <row r="816" spans="1:31" ht="15" customHeight="1" x14ac:dyDescent="0.3">
      <c r="A816" s="67"/>
      <c r="B816" s="67"/>
      <c r="C816" s="67"/>
      <c r="D816" s="67"/>
      <c r="E816" s="112" t="str">
        <f t="shared" si="13"/>
        <v/>
      </c>
      <c r="F816" s="65"/>
      <c r="AE816" s="30"/>
    </row>
    <row r="817" spans="1:31" ht="15" customHeight="1" x14ac:dyDescent="0.3">
      <c r="A817" s="67"/>
      <c r="B817" s="67"/>
      <c r="C817" s="67"/>
      <c r="D817" s="67"/>
      <c r="E817" s="112" t="str">
        <f t="shared" si="13"/>
        <v/>
      </c>
      <c r="F817" s="65"/>
      <c r="AE817" s="30"/>
    </row>
    <row r="818" spans="1:31" ht="15" customHeight="1" x14ac:dyDescent="0.3">
      <c r="A818" s="67"/>
      <c r="B818" s="67"/>
      <c r="C818" s="67"/>
      <c r="D818" s="67"/>
      <c r="E818" s="112" t="str">
        <f t="shared" si="13"/>
        <v/>
      </c>
      <c r="F818" s="65"/>
      <c r="AE818" s="30"/>
    </row>
    <row r="819" spans="1:31" ht="15" customHeight="1" x14ac:dyDescent="0.3">
      <c r="A819" s="67"/>
      <c r="B819" s="67"/>
      <c r="C819" s="67"/>
      <c r="D819" s="67"/>
      <c r="E819" s="112" t="str">
        <f t="shared" si="13"/>
        <v/>
      </c>
      <c r="F819" s="65"/>
      <c r="AE819" s="30"/>
    </row>
    <row r="820" spans="1:31" ht="15" customHeight="1" x14ac:dyDescent="0.3">
      <c r="A820" s="67"/>
      <c r="B820" s="67"/>
      <c r="C820" s="67"/>
      <c r="D820" s="67"/>
      <c r="E820" s="112" t="str">
        <f t="shared" si="13"/>
        <v/>
      </c>
      <c r="F820" s="65"/>
      <c r="AE820" s="30"/>
    </row>
    <row r="821" spans="1:31" ht="15" customHeight="1" x14ac:dyDescent="0.3">
      <c r="A821" s="67"/>
      <c r="B821" s="67"/>
      <c r="C821" s="67"/>
      <c r="D821" s="67"/>
      <c r="E821" s="112" t="str">
        <f t="shared" si="13"/>
        <v/>
      </c>
      <c r="F821" s="65"/>
      <c r="AE821" s="30"/>
    </row>
    <row r="822" spans="1:31" ht="15" customHeight="1" x14ac:dyDescent="0.3">
      <c r="A822" s="67"/>
      <c r="B822" s="67"/>
      <c r="C822" s="67"/>
      <c r="D822" s="67"/>
      <c r="E822" s="112" t="str">
        <f t="shared" si="13"/>
        <v/>
      </c>
      <c r="F822" s="65"/>
      <c r="AE822" s="30"/>
    </row>
    <row r="823" spans="1:31" ht="15" customHeight="1" x14ac:dyDescent="0.3">
      <c r="A823" s="67"/>
      <c r="B823" s="67"/>
      <c r="C823" s="67"/>
      <c r="D823" s="67"/>
      <c r="E823" s="112" t="str">
        <f t="shared" si="13"/>
        <v/>
      </c>
      <c r="F823" s="65"/>
      <c r="AE823" s="30"/>
    </row>
    <row r="824" spans="1:31" ht="15" customHeight="1" x14ac:dyDescent="0.3">
      <c r="A824" s="67"/>
      <c r="B824" s="67"/>
      <c r="C824" s="67"/>
      <c r="D824" s="67"/>
      <c r="E824" s="112" t="str">
        <f t="shared" si="13"/>
        <v/>
      </c>
      <c r="F824" s="65"/>
      <c r="AE824" s="30"/>
    </row>
    <row r="825" spans="1:31" ht="15" customHeight="1" x14ac:dyDescent="0.3">
      <c r="A825" s="67"/>
      <c r="B825" s="67"/>
      <c r="C825" s="67"/>
      <c r="D825" s="67"/>
      <c r="E825" s="112" t="str">
        <f t="shared" si="13"/>
        <v/>
      </c>
      <c r="F825" s="65"/>
      <c r="AE825" s="30"/>
    </row>
    <row r="826" spans="1:31" ht="15" customHeight="1" x14ac:dyDescent="0.3">
      <c r="A826" s="67"/>
      <c r="B826" s="67"/>
      <c r="C826" s="67"/>
      <c r="D826" s="67"/>
      <c r="E826" s="112" t="str">
        <f t="shared" si="13"/>
        <v/>
      </c>
      <c r="F826" s="65"/>
      <c r="AE826" s="30"/>
    </row>
    <row r="827" spans="1:31" ht="15" customHeight="1" x14ac:dyDescent="0.3">
      <c r="A827" s="67"/>
      <c r="B827" s="67"/>
      <c r="C827" s="67"/>
      <c r="D827" s="67"/>
      <c r="E827" s="112" t="str">
        <f t="shared" si="13"/>
        <v/>
      </c>
      <c r="F827" s="65"/>
      <c r="AE827" s="30"/>
    </row>
    <row r="828" spans="1:31" ht="15" customHeight="1" x14ac:dyDescent="0.3">
      <c r="A828" s="67"/>
      <c r="B828" s="67"/>
      <c r="C828" s="67"/>
      <c r="D828" s="67"/>
      <c r="E828" s="112" t="str">
        <f t="shared" si="13"/>
        <v/>
      </c>
      <c r="F828" s="65"/>
      <c r="AE828" s="30"/>
    </row>
    <row r="829" spans="1:31" ht="15" customHeight="1" x14ac:dyDescent="0.3">
      <c r="A829" s="67"/>
      <c r="B829" s="67"/>
      <c r="C829" s="67"/>
      <c r="D829" s="67"/>
      <c r="E829" s="112" t="str">
        <f t="shared" si="13"/>
        <v/>
      </c>
      <c r="F829" s="65"/>
      <c r="AE829" s="30"/>
    </row>
    <row r="830" spans="1:31" ht="15" customHeight="1" x14ac:dyDescent="0.3">
      <c r="A830" s="67"/>
      <c r="B830" s="67"/>
      <c r="C830" s="67"/>
      <c r="D830" s="67"/>
      <c r="E830" s="112" t="str">
        <f t="shared" si="13"/>
        <v/>
      </c>
      <c r="F830" s="65"/>
      <c r="AE830" s="30"/>
    </row>
    <row r="831" spans="1:31" ht="15" customHeight="1" x14ac:dyDescent="0.3">
      <c r="A831" s="67"/>
      <c r="B831" s="67"/>
      <c r="C831" s="67"/>
      <c r="D831" s="67"/>
      <c r="E831" s="112" t="str">
        <f t="shared" si="13"/>
        <v/>
      </c>
      <c r="F831" s="65"/>
      <c r="AE831" s="30"/>
    </row>
    <row r="832" spans="1:31" ht="15" customHeight="1" x14ac:dyDescent="0.3">
      <c r="A832" s="67"/>
      <c r="B832" s="67"/>
      <c r="C832" s="67"/>
      <c r="D832" s="67"/>
      <c r="E832" s="112" t="str">
        <f t="shared" si="13"/>
        <v/>
      </c>
      <c r="F832" s="65"/>
      <c r="AE832" s="30"/>
    </row>
    <row r="833" spans="1:31" ht="15" customHeight="1" x14ac:dyDescent="0.3">
      <c r="A833" s="67"/>
      <c r="B833" s="67"/>
      <c r="C833" s="67"/>
      <c r="D833" s="67"/>
      <c r="E833" s="112" t="str">
        <f t="shared" si="13"/>
        <v/>
      </c>
      <c r="F833" s="65"/>
      <c r="AE833" s="30"/>
    </row>
    <row r="834" spans="1:31" ht="15" customHeight="1" x14ac:dyDescent="0.3">
      <c r="A834" s="67"/>
      <c r="B834" s="67"/>
      <c r="C834" s="67"/>
      <c r="D834" s="67"/>
      <c r="E834" s="112" t="str">
        <f t="shared" si="13"/>
        <v/>
      </c>
      <c r="F834" s="65"/>
      <c r="AE834" s="30"/>
    </row>
    <row r="835" spans="1:31" ht="15" customHeight="1" x14ac:dyDescent="0.3">
      <c r="A835" s="67"/>
      <c r="B835" s="67"/>
      <c r="C835" s="67"/>
      <c r="D835" s="67"/>
      <c r="E835" s="112" t="str">
        <f t="shared" si="13"/>
        <v/>
      </c>
      <c r="F835" s="65"/>
      <c r="AE835" s="30"/>
    </row>
    <row r="836" spans="1:31" ht="15" customHeight="1" x14ac:dyDescent="0.3">
      <c r="A836" s="67"/>
      <c r="B836" s="67"/>
      <c r="C836" s="67"/>
      <c r="D836" s="67"/>
      <c r="E836" s="112" t="str">
        <f t="shared" si="13"/>
        <v/>
      </c>
      <c r="F836" s="65"/>
      <c r="AE836" s="30"/>
    </row>
    <row r="837" spans="1:31" ht="15" customHeight="1" x14ac:dyDescent="0.3">
      <c r="A837" s="67"/>
      <c r="B837" s="67"/>
      <c r="C837" s="67"/>
      <c r="D837" s="67"/>
      <c r="E837" s="112" t="str">
        <f t="shared" si="13"/>
        <v/>
      </c>
      <c r="F837" s="65"/>
      <c r="AE837" s="30"/>
    </row>
    <row r="838" spans="1:31" ht="15" customHeight="1" x14ac:dyDescent="0.3">
      <c r="A838" s="67"/>
      <c r="B838" s="67"/>
      <c r="C838" s="67"/>
      <c r="D838" s="67"/>
      <c r="E838" s="112" t="str">
        <f t="shared" si="13"/>
        <v/>
      </c>
      <c r="F838" s="65"/>
      <c r="AE838" s="30"/>
    </row>
    <row r="839" spans="1:31" ht="15" customHeight="1" x14ac:dyDescent="0.3">
      <c r="A839" s="67"/>
      <c r="B839" s="67"/>
      <c r="C839" s="67"/>
      <c r="D839" s="67"/>
      <c r="E839" s="112" t="str">
        <f t="shared" si="13"/>
        <v/>
      </c>
      <c r="F839" s="65"/>
      <c r="AE839" s="30"/>
    </row>
    <row r="840" spans="1:31" ht="15" customHeight="1" x14ac:dyDescent="0.3">
      <c r="A840" s="67"/>
      <c r="B840" s="67"/>
      <c r="C840" s="67"/>
      <c r="D840" s="67"/>
      <c r="E840" s="112" t="str">
        <f t="shared" si="13"/>
        <v/>
      </c>
      <c r="F840" s="65"/>
      <c r="AE840" s="30"/>
    </row>
    <row r="841" spans="1:31" ht="15" customHeight="1" x14ac:dyDescent="0.3">
      <c r="A841" s="67"/>
      <c r="B841" s="67"/>
      <c r="C841" s="67"/>
      <c r="D841" s="67"/>
      <c r="E841" s="112" t="str">
        <f t="shared" si="13"/>
        <v/>
      </c>
      <c r="F841" s="65"/>
      <c r="AE841" s="30"/>
    </row>
    <row r="842" spans="1:31" ht="15" customHeight="1" x14ac:dyDescent="0.3">
      <c r="A842" s="67"/>
      <c r="B842" s="67"/>
      <c r="C842" s="67"/>
      <c r="D842" s="67"/>
      <c r="E842" s="112" t="str">
        <f t="shared" si="13"/>
        <v/>
      </c>
      <c r="F842" s="65"/>
      <c r="AE842" s="30"/>
    </row>
    <row r="843" spans="1:31" ht="15" customHeight="1" x14ac:dyDescent="0.3">
      <c r="A843" s="67"/>
      <c r="B843" s="67"/>
      <c r="C843" s="67"/>
      <c r="D843" s="67"/>
      <c r="E843" s="112" t="str">
        <f t="shared" si="13"/>
        <v/>
      </c>
      <c r="F843" s="65"/>
      <c r="AE843" s="30"/>
    </row>
    <row r="844" spans="1:31" ht="15" customHeight="1" x14ac:dyDescent="0.3">
      <c r="A844" s="67"/>
      <c r="B844" s="67"/>
      <c r="C844" s="67"/>
      <c r="D844" s="67"/>
      <c r="E844" s="112" t="str">
        <f t="shared" si="13"/>
        <v/>
      </c>
      <c r="F844" s="65"/>
      <c r="AE844" s="30"/>
    </row>
    <row r="845" spans="1:31" ht="15" customHeight="1" x14ac:dyDescent="0.3">
      <c r="A845" s="67"/>
      <c r="B845" s="67"/>
      <c r="C845" s="67"/>
      <c r="D845" s="67"/>
      <c r="E845" s="112" t="str">
        <f t="shared" si="13"/>
        <v/>
      </c>
      <c r="F845" s="65"/>
      <c r="AE845" s="30"/>
    </row>
    <row r="846" spans="1:31" ht="15" customHeight="1" x14ac:dyDescent="0.3">
      <c r="A846" s="67"/>
      <c r="B846" s="67"/>
      <c r="C846" s="67"/>
      <c r="D846" s="67"/>
      <c r="E846" s="112" t="str">
        <f t="shared" si="13"/>
        <v/>
      </c>
      <c r="F846" s="65"/>
      <c r="AE846" s="30"/>
    </row>
    <row r="847" spans="1:31" ht="15" customHeight="1" x14ac:dyDescent="0.3">
      <c r="A847" s="67"/>
      <c r="B847" s="67"/>
      <c r="C847" s="67"/>
      <c r="D847" s="67"/>
      <c r="E847" s="112" t="str">
        <f t="shared" si="13"/>
        <v/>
      </c>
      <c r="F847" s="65"/>
      <c r="AE847" s="30"/>
    </row>
    <row r="848" spans="1:31" ht="15" customHeight="1" x14ac:dyDescent="0.3">
      <c r="A848" s="67"/>
      <c r="B848" s="67"/>
      <c r="C848" s="67"/>
      <c r="D848" s="67"/>
      <c r="E848" s="112" t="str">
        <f t="shared" ref="E848:E911" si="14">IF(AND(D848&lt;&gt;"",A848=A847),D848-C848,"")</f>
        <v/>
      </c>
      <c r="F848" s="65"/>
      <c r="AE848" s="30"/>
    </row>
    <row r="849" spans="1:31" ht="15" customHeight="1" x14ac:dyDescent="0.3">
      <c r="A849" s="67"/>
      <c r="B849" s="67"/>
      <c r="C849" s="67"/>
      <c r="D849" s="67"/>
      <c r="E849" s="112" t="str">
        <f t="shared" si="14"/>
        <v/>
      </c>
      <c r="F849" s="65"/>
      <c r="AE849" s="30"/>
    </row>
    <row r="850" spans="1:31" ht="15" customHeight="1" x14ac:dyDescent="0.3">
      <c r="A850" s="67"/>
      <c r="B850" s="67"/>
      <c r="C850" s="67"/>
      <c r="D850" s="67"/>
      <c r="E850" s="112" t="str">
        <f t="shared" si="14"/>
        <v/>
      </c>
      <c r="F850" s="65"/>
      <c r="AE850" s="30"/>
    </row>
    <row r="851" spans="1:31" ht="15" customHeight="1" x14ac:dyDescent="0.3">
      <c r="A851" s="67"/>
      <c r="B851" s="67"/>
      <c r="C851" s="67"/>
      <c r="D851" s="67"/>
      <c r="E851" s="112" t="str">
        <f t="shared" si="14"/>
        <v/>
      </c>
      <c r="F851" s="65"/>
      <c r="AE851" s="30"/>
    </row>
    <row r="852" spans="1:31" ht="15" customHeight="1" x14ac:dyDescent="0.3">
      <c r="A852" s="67"/>
      <c r="B852" s="67"/>
      <c r="C852" s="67"/>
      <c r="D852" s="67"/>
      <c r="E852" s="112" t="str">
        <f t="shared" si="14"/>
        <v/>
      </c>
      <c r="F852" s="65"/>
      <c r="AE852" s="30"/>
    </row>
    <row r="853" spans="1:31" ht="15" customHeight="1" x14ac:dyDescent="0.3">
      <c r="A853" s="67"/>
      <c r="B853" s="67"/>
      <c r="C853" s="67"/>
      <c r="D853" s="67"/>
      <c r="E853" s="112" t="str">
        <f t="shared" si="14"/>
        <v/>
      </c>
      <c r="F853" s="65"/>
      <c r="AE853" s="30"/>
    </row>
    <row r="854" spans="1:31" ht="15" customHeight="1" x14ac:dyDescent="0.3">
      <c r="A854" s="67"/>
      <c r="B854" s="67"/>
      <c r="C854" s="67"/>
      <c r="D854" s="67"/>
      <c r="E854" s="112" t="str">
        <f t="shared" si="14"/>
        <v/>
      </c>
      <c r="F854" s="65"/>
      <c r="AE854" s="30"/>
    </row>
    <row r="855" spans="1:31" ht="15" customHeight="1" x14ac:dyDescent="0.3">
      <c r="A855" s="67"/>
      <c r="B855" s="67"/>
      <c r="C855" s="67"/>
      <c r="D855" s="67"/>
      <c r="E855" s="112" t="str">
        <f t="shared" si="14"/>
        <v/>
      </c>
      <c r="F855" s="65"/>
      <c r="AE855" s="30"/>
    </row>
    <row r="856" spans="1:31" ht="15" customHeight="1" x14ac:dyDescent="0.3">
      <c r="A856" s="67"/>
      <c r="B856" s="67"/>
      <c r="C856" s="67"/>
      <c r="D856" s="67"/>
      <c r="E856" s="112" t="str">
        <f t="shared" si="14"/>
        <v/>
      </c>
      <c r="F856" s="65"/>
      <c r="AE856" s="30"/>
    </row>
    <row r="857" spans="1:31" ht="15" customHeight="1" x14ac:dyDescent="0.3">
      <c r="A857" s="67"/>
      <c r="B857" s="67"/>
      <c r="C857" s="67"/>
      <c r="D857" s="67"/>
      <c r="E857" s="112" t="str">
        <f t="shared" si="14"/>
        <v/>
      </c>
      <c r="F857" s="65"/>
      <c r="AE857" s="30"/>
    </row>
    <row r="858" spans="1:31" ht="15" customHeight="1" x14ac:dyDescent="0.3">
      <c r="A858" s="67"/>
      <c r="B858" s="67"/>
      <c r="C858" s="67"/>
      <c r="D858" s="67"/>
      <c r="E858" s="112" t="str">
        <f t="shared" si="14"/>
        <v/>
      </c>
      <c r="F858" s="65"/>
      <c r="AE858" s="30"/>
    </row>
    <row r="859" spans="1:31" ht="15" customHeight="1" x14ac:dyDescent="0.3">
      <c r="A859" s="67"/>
      <c r="B859" s="67"/>
      <c r="C859" s="67"/>
      <c r="D859" s="67"/>
      <c r="E859" s="112" t="str">
        <f t="shared" si="14"/>
        <v/>
      </c>
      <c r="F859" s="65"/>
      <c r="AE859" s="30"/>
    </row>
    <row r="860" spans="1:31" ht="15" customHeight="1" x14ac:dyDescent="0.3">
      <c r="A860" s="67"/>
      <c r="B860" s="67"/>
      <c r="C860" s="67"/>
      <c r="D860" s="67"/>
      <c r="E860" s="112" t="str">
        <f t="shared" si="14"/>
        <v/>
      </c>
      <c r="F860" s="65"/>
      <c r="AE860" s="30"/>
    </row>
    <row r="861" spans="1:31" ht="15" customHeight="1" x14ac:dyDescent="0.3">
      <c r="A861" s="67"/>
      <c r="B861" s="67"/>
      <c r="C861" s="67"/>
      <c r="D861" s="67"/>
      <c r="E861" s="112" t="str">
        <f t="shared" si="14"/>
        <v/>
      </c>
      <c r="F861" s="65"/>
      <c r="AE861" s="30"/>
    </row>
    <row r="862" spans="1:31" ht="15" customHeight="1" x14ac:dyDescent="0.3">
      <c r="A862" s="67"/>
      <c r="B862" s="67"/>
      <c r="C862" s="67"/>
      <c r="D862" s="67"/>
      <c r="E862" s="112" t="str">
        <f t="shared" si="14"/>
        <v/>
      </c>
      <c r="F862" s="65"/>
      <c r="AE862" s="30"/>
    </row>
    <row r="863" spans="1:31" ht="15" customHeight="1" x14ac:dyDescent="0.3">
      <c r="A863" s="67"/>
      <c r="B863" s="67"/>
      <c r="C863" s="67"/>
      <c r="D863" s="67"/>
      <c r="E863" s="112" t="str">
        <f t="shared" si="14"/>
        <v/>
      </c>
      <c r="F863" s="65"/>
      <c r="AE863" s="30"/>
    </row>
    <row r="864" spans="1:31" ht="15" customHeight="1" x14ac:dyDescent="0.3">
      <c r="A864" s="67"/>
      <c r="B864" s="67"/>
      <c r="C864" s="67"/>
      <c r="D864" s="67"/>
      <c r="E864" s="112" t="str">
        <f t="shared" si="14"/>
        <v/>
      </c>
      <c r="F864" s="65"/>
      <c r="AE864" s="30"/>
    </row>
    <row r="865" spans="1:31" ht="15" customHeight="1" x14ac:dyDescent="0.3">
      <c r="A865" s="67"/>
      <c r="B865" s="67"/>
      <c r="C865" s="67"/>
      <c r="D865" s="67"/>
      <c r="E865" s="112" t="str">
        <f t="shared" si="14"/>
        <v/>
      </c>
      <c r="F865" s="65"/>
      <c r="AE865" s="30"/>
    </row>
    <row r="866" spans="1:31" ht="15" customHeight="1" x14ac:dyDescent="0.3">
      <c r="A866" s="67"/>
      <c r="B866" s="67"/>
      <c r="C866" s="67"/>
      <c r="D866" s="67"/>
      <c r="E866" s="112" t="str">
        <f t="shared" si="14"/>
        <v/>
      </c>
      <c r="F866" s="65"/>
      <c r="AE866" s="30"/>
    </row>
    <row r="867" spans="1:31" ht="15" customHeight="1" x14ac:dyDescent="0.3">
      <c r="A867" s="67"/>
      <c r="B867" s="67"/>
      <c r="C867" s="67"/>
      <c r="D867" s="67"/>
      <c r="E867" s="112" t="str">
        <f t="shared" si="14"/>
        <v/>
      </c>
      <c r="F867" s="65"/>
      <c r="AE867" s="30"/>
    </row>
    <row r="868" spans="1:31" ht="15" customHeight="1" x14ac:dyDescent="0.3">
      <c r="A868" s="67"/>
      <c r="B868" s="67"/>
      <c r="C868" s="67"/>
      <c r="D868" s="67"/>
      <c r="E868" s="112" t="str">
        <f t="shared" si="14"/>
        <v/>
      </c>
      <c r="F868" s="65"/>
      <c r="AE868" s="30"/>
    </row>
    <row r="869" spans="1:31" ht="15" customHeight="1" x14ac:dyDescent="0.3">
      <c r="A869" s="67"/>
      <c r="B869" s="67"/>
      <c r="C869" s="67"/>
      <c r="D869" s="67"/>
      <c r="E869" s="112" t="str">
        <f t="shared" si="14"/>
        <v/>
      </c>
      <c r="F869" s="65"/>
      <c r="AE869" s="30"/>
    </row>
    <row r="870" spans="1:31" ht="15" customHeight="1" x14ac:dyDescent="0.3">
      <c r="A870" s="67"/>
      <c r="B870" s="67"/>
      <c r="C870" s="67"/>
      <c r="D870" s="67"/>
      <c r="E870" s="112" t="str">
        <f t="shared" si="14"/>
        <v/>
      </c>
      <c r="F870" s="65"/>
      <c r="AE870" s="30"/>
    </row>
    <row r="871" spans="1:31" ht="15" customHeight="1" x14ac:dyDescent="0.3">
      <c r="A871" s="67"/>
      <c r="B871" s="67"/>
      <c r="C871" s="67"/>
      <c r="D871" s="67"/>
      <c r="E871" s="112" t="str">
        <f t="shared" si="14"/>
        <v/>
      </c>
      <c r="F871" s="65"/>
      <c r="AE871" s="30"/>
    </row>
    <row r="872" spans="1:31" ht="15" customHeight="1" x14ac:dyDescent="0.3">
      <c r="A872" s="67"/>
      <c r="B872" s="67"/>
      <c r="C872" s="67"/>
      <c r="D872" s="67"/>
      <c r="E872" s="112" t="str">
        <f t="shared" si="14"/>
        <v/>
      </c>
      <c r="F872" s="65"/>
      <c r="AE872" s="30"/>
    </row>
    <row r="873" spans="1:31" ht="15" customHeight="1" x14ac:dyDescent="0.3">
      <c r="A873" s="67"/>
      <c r="B873" s="67"/>
      <c r="C873" s="67"/>
      <c r="D873" s="67"/>
      <c r="E873" s="112" t="str">
        <f t="shared" si="14"/>
        <v/>
      </c>
      <c r="F873" s="65"/>
      <c r="AE873" s="30"/>
    </row>
    <row r="874" spans="1:31" ht="15" customHeight="1" x14ac:dyDescent="0.3">
      <c r="A874" s="67"/>
      <c r="B874" s="67"/>
      <c r="C874" s="67"/>
      <c r="D874" s="67"/>
      <c r="E874" s="112" t="str">
        <f t="shared" si="14"/>
        <v/>
      </c>
      <c r="F874" s="65"/>
      <c r="AE874" s="30"/>
    </row>
    <row r="875" spans="1:31" ht="15" customHeight="1" x14ac:dyDescent="0.3">
      <c r="A875" s="67"/>
      <c r="B875" s="67"/>
      <c r="C875" s="67"/>
      <c r="D875" s="67"/>
      <c r="E875" s="112" t="str">
        <f t="shared" si="14"/>
        <v/>
      </c>
      <c r="F875" s="65"/>
      <c r="AE875" s="30"/>
    </row>
    <row r="876" spans="1:31" ht="15" customHeight="1" x14ac:dyDescent="0.3">
      <c r="A876" s="67"/>
      <c r="B876" s="67"/>
      <c r="C876" s="67"/>
      <c r="D876" s="67"/>
      <c r="E876" s="112" t="str">
        <f t="shared" si="14"/>
        <v/>
      </c>
      <c r="F876" s="65"/>
      <c r="AE876" s="30"/>
    </row>
    <row r="877" spans="1:31" ht="15" customHeight="1" x14ac:dyDescent="0.3">
      <c r="A877" s="67"/>
      <c r="B877" s="67"/>
      <c r="C877" s="67"/>
      <c r="D877" s="67"/>
      <c r="E877" s="112" t="str">
        <f t="shared" si="14"/>
        <v/>
      </c>
      <c r="F877" s="65"/>
      <c r="AE877" s="30"/>
    </row>
    <row r="878" spans="1:31" ht="15" customHeight="1" x14ac:dyDescent="0.3">
      <c r="A878" s="67"/>
      <c r="B878" s="67"/>
      <c r="C878" s="67"/>
      <c r="D878" s="67"/>
      <c r="E878" s="112" t="str">
        <f t="shared" si="14"/>
        <v/>
      </c>
      <c r="F878" s="65"/>
      <c r="AE878" s="30"/>
    </row>
    <row r="879" spans="1:31" ht="15" customHeight="1" x14ac:dyDescent="0.3">
      <c r="A879" s="67"/>
      <c r="B879" s="67"/>
      <c r="C879" s="67"/>
      <c r="D879" s="67"/>
      <c r="E879" s="112" t="str">
        <f t="shared" si="14"/>
        <v/>
      </c>
      <c r="F879" s="65"/>
      <c r="AE879" s="30"/>
    </row>
    <row r="880" spans="1:31" ht="15" customHeight="1" x14ac:dyDescent="0.3">
      <c r="A880" s="67"/>
      <c r="B880" s="67"/>
      <c r="C880" s="67"/>
      <c r="D880" s="67"/>
      <c r="E880" s="112" t="str">
        <f t="shared" si="14"/>
        <v/>
      </c>
      <c r="F880" s="65"/>
      <c r="AE880" s="30"/>
    </row>
    <row r="881" spans="1:31" ht="15" customHeight="1" x14ac:dyDescent="0.3">
      <c r="A881" s="67"/>
      <c r="B881" s="67"/>
      <c r="C881" s="67"/>
      <c r="D881" s="67"/>
      <c r="E881" s="112" t="str">
        <f t="shared" si="14"/>
        <v/>
      </c>
      <c r="F881" s="65"/>
      <c r="AE881" s="30"/>
    </row>
    <row r="882" spans="1:31" ht="15" customHeight="1" x14ac:dyDescent="0.3">
      <c r="A882" s="67"/>
      <c r="B882" s="67"/>
      <c r="C882" s="67"/>
      <c r="D882" s="67"/>
      <c r="E882" s="112" t="str">
        <f t="shared" si="14"/>
        <v/>
      </c>
      <c r="F882" s="65"/>
      <c r="AE882" s="30"/>
    </row>
    <row r="883" spans="1:31" ht="15" customHeight="1" x14ac:dyDescent="0.3">
      <c r="A883" s="67"/>
      <c r="B883" s="67"/>
      <c r="C883" s="67"/>
      <c r="D883" s="67"/>
      <c r="E883" s="112" t="str">
        <f t="shared" si="14"/>
        <v/>
      </c>
      <c r="F883" s="65"/>
      <c r="AE883" s="30"/>
    </row>
    <row r="884" spans="1:31" ht="15" customHeight="1" x14ac:dyDescent="0.3">
      <c r="A884" s="67"/>
      <c r="B884" s="67"/>
      <c r="C884" s="67"/>
      <c r="D884" s="67"/>
      <c r="E884" s="112" t="str">
        <f t="shared" si="14"/>
        <v/>
      </c>
      <c r="F884" s="65"/>
      <c r="AE884" s="30"/>
    </row>
    <row r="885" spans="1:31" ht="15" customHeight="1" x14ac:dyDescent="0.3">
      <c r="A885" s="67"/>
      <c r="B885" s="67"/>
      <c r="C885" s="67"/>
      <c r="D885" s="67"/>
      <c r="E885" s="112" t="str">
        <f t="shared" si="14"/>
        <v/>
      </c>
      <c r="F885" s="65"/>
      <c r="AE885" s="30"/>
    </row>
    <row r="886" spans="1:31" ht="15" customHeight="1" x14ac:dyDescent="0.3">
      <c r="A886" s="67"/>
      <c r="B886" s="67"/>
      <c r="C886" s="67"/>
      <c r="D886" s="67"/>
      <c r="E886" s="112" t="str">
        <f t="shared" si="14"/>
        <v/>
      </c>
      <c r="F886" s="65"/>
      <c r="AE886" s="30"/>
    </row>
    <row r="887" spans="1:31" ht="15" customHeight="1" x14ac:dyDescent="0.3">
      <c r="A887" s="67"/>
      <c r="B887" s="67"/>
      <c r="C887" s="67"/>
      <c r="D887" s="67"/>
      <c r="E887" s="112" t="str">
        <f t="shared" si="14"/>
        <v/>
      </c>
      <c r="F887" s="65"/>
      <c r="AE887" s="30"/>
    </row>
    <row r="888" spans="1:31" ht="15" customHeight="1" x14ac:dyDescent="0.3">
      <c r="A888" s="67"/>
      <c r="B888" s="67"/>
      <c r="C888" s="67"/>
      <c r="D888" s="67"/>
      <c r="E888" s="112" t="str">
        <f t="shared" si="14"/>
        <v/>
      </c>
      <c r="F888" s="65"/>
      <c r="AE888" s="30"/>
    </row>
    <row r="889" spans="1:31" ht="15" customHeight="1" x14ac:dyDescent="0.3">
      <c r="A889" s="67"/>
      <c r="B889" s="67"/>
      <c r="C889" s="67"/>
      <c r="D889" s="67"/>
      <c r="E889" s="112" t="str">
        <f t="shared" si="14"/>
        <v/>
      </c>
      <c r="F889" s="65"/>
      <c r="AE889" s="30"/>
    </row>
    <row r="890" spans="1:31" ht="15" customHeight="1" x14ac:dyDescent="0.3">
      <c r="A890" s="67"/>
      <c r="B890" s="67"/>
      <c r="C890" s="67"/>
      <c r="D890" s="67"/>
      <c r="E890" s="112" t="str">
        <f t="shared" si="14"/>
        <v/>
      </c>
      <c r="F890" s="65"/>
      <c r="AE890" s="30"/>
    </row>
    <row r="891" spans="1:31" ht="15" customHeight="1" x14ac:dyDescent="0.3">
      <c r="A891" s="67"/>
      <c r="B891" s="67"/>
      <c r="C891" s="67"/>
      <c r="D891" s="67"/>
      <c r="E891" s="112" t="str">
        <f t="shared" si="14"/>
        <v/>
      </c>
      <c r="F891" s="65"/>
      <c r="AE891" s="30"/>
    </row>
    <row r="892" spans="1:31" ht="15" customHeight="1" x14ac:dyDescent="0.3">
      <c r="A892" s="67"/>
      <c r="B892" s="67"/>
      <c r="C892" s="67"/>
      <c r="D892" s="67"/>
      <c r="E892" s="112" t="str">
        <f t="shared" si="14"/>
        <v/>
      </c>
      <c r="F892" s="65"/>
      <c r="AE892" s="30"/>
    </row>
    <row r="893" spans="1:31" ht="15" customHeight="1" x14ac:dyDescent="0.3">
      <c r="A893" s="67"/>
      <c r="B893" s="67"/>
      <c r="C893" s="67"/>
      <c r="D893" s="67"/>
      <c r="E893" s="112" t="str">
        <f t="shared" si="14"/>
        <v/>
      </c>
      <c r="F893" s="65"/>
      <c r="AE893" s="30"/>
    </row>
    <row r="894" spans="1:31" ht="15" customHeight="1" x14ac:dyDescent="0.3">
      <c r="A894" s="67"/>
      <c r="B894" s="67"/>
      <c r="C894" s="67"/>
      <c r="D894" s="67"/>
      <c r="E894" s="112" t="str">
        <f t="shared" si="14"/>
        <v/>
      </c>
      <c r="F894" s="65"/>
      <c r="AE894" s="30"/>
    </row>
    <row r="895" spans="1:31" ht="15" customHeight="1" x14ac:dyDescent="0.3">
      <c r="A895" s="67"/>
      <c r="B895" s="67"/>
      <c r="C895" s="67"/>
      <c r="D895" s="67"/>
      <c r="E895" s="112" t="str">
        <f t="shared" si="14"/>
        <v/>
      </c>
      <c r="F895" s="65"/>
      <c r="AE895" s="30"/>
    </row>
    <row r="896" spans="1:31" ht="15" customHeight="1" x14ac:dyDescent="0.3">
      <c r="A896" s="67"/>
      <c r="B896" s="67"/>
      <c r="C896" s="67"/>
      <c r="D896" s="67"/>
      <c r="E896" s="112" t="str">
        <f t="shared" si="14"/>
        <v/>
      </c>
      <c r="F896" s="65"/>
      <c r="AE896" s="30"/>
    </row>
    <row r="897" spans="1:31" ht="15" customHeight="1" x14ac:dyDescent="0.3">
      <c r="A897" s="67"/>
      <c r="B897" s="67"/>
      <c r="C897" s="67"/>
      <c r="D897" s="67"/>
      <c r="E897" s="112" t="str">
        <f t="shared" si="14"/>
        <v/>
      </c>
      <c r="F897" s="65"/>
      <c r="AE897" s="30"/>
    </row>
    <row r="898" spans="1:31" ht="15" customHeight="1" x14ac:dyDescent="0.3">
      <c r="A898" s="67"/>
      <c r="B898" s="67"/>
      <c r="C898" s="67"/>
      <c r="D898" s="67"/>
      <c r="E898" s="112" t="str">
        <f t="shared" si="14"/>
        <v/>
      </c>
      <c r="F898" s="65"/>
      <c r="AE898" s="30"/>
    </row>
    <row r="899" spans="1:31" ht="15" customHeight="1" x14ac:dyDescent="0.3">
      <c r="A899" s="67"/>
      <c r="B899" s="67"/>
      <c r="C899" s="67"/>
      <c r="D899" s="67"/>
      <c r="E899" s="112" t="str">
        <f t="shared" si="14"/>
        <v/>
      </c>
      <c r="F899" s="65"/>
      <c r="AE899" s="30"/>
    </row>
    <row r="900" spans="1:31" ht="15" customHeight="1" x14ac:dyDescent="0.3">
      <c r="A900" s="67"/>
      <c r="B900" s="67"/>
      <c r="C900" s="67"/>
      <c r="D900" s="67"/>
      <c r="E900" s="112" t="str">
        <f t="shared" si="14"/>
        <v/>
      </c>
      <c r="F900" s="65"/>
      <c r="AE900" s="30"/>
    </row>
    <row r="901" spans="1:31" ht="15" customHeight="1" x14ac:dyDescent="0.3">
      <c r="A901" s="67"/>
      <c r="B901" s="67"/>
      <c r="C901" s="67"/>
      <c r="D901" s="67"/>
      <c r="E901" s="112" t="str">
        <f t="shared" si="14"/>
        <v/>
      </c>
      <c r="F901" s="65"/>
      <c r="AE901" s="30"/>
    </row>
    <row r="902" spans="1:31" ht="15" customHeight="1" x14ac:dyDescent="0.3">
      <c r="A902" s="67"/>
      <c r="B902" s="67"/>
      <c r="C902" s="67"/>
      <c r="D902" s="67"/>
      <c r="E902" s="112" t="str">
        <f t="shared" si="14"/>
        <v/>
      </c>
      <c r="F902" s="65"/>
      <c r="AE902" s="30"/>
    </row>
    <row r="903" spans="1:31" ht="15" customHeight="1" x14ac:dyDescent="0.3">
      <c r="A903" s="67"/>
      <c r="B903" s="67"/>
      <c r="C903" s="67"/>
      <c r="D903" s="67"/>
      <c r="E903" s="112" t="str">
        <f t="shared" si="14"/>
        <v/>
      </c>
      <c r="F903" s="65"/>
      <c r="AE903" s="30"/>
    </row>
    <row r="904" spans="1:31" ht="15" customHeight="1" x14ac:dyDescent="0.3">
      <c r="A904" s="67"/>
      <c r="B904" s="67"/>
      <c r="C904" s="67"/>
      <c r="D904" s="67"/>
      <c r="E904" s="112" t="str">
        <f t="shared" si="14"/>
        <v/>
      </c>
      <c r="F904" s="65"/>
      <c r="AE904" s="30"/>
    </row>
    <row r="905" spans="1:31" ht="15" customHeight="1" x14ac:dyDescent="0.3">
      <c r="A905" s="67"/>
      <c r="B905" s="67"/>
      <c r="C905" s="67"/>
      <c r="D905" s="67"/>
      <c r="E905" s="112" t="str">
        <f t="shared" si="14"/>
        <v/>
      </c>
      <c r="F905" s="65"/>
      <c r="AE905" s="30"/>
    </row>
    <row r="906" spans="1:31" ht="15" customHeight="1" x14ac:dyDescent="0.3">
      <c r="A906" s="67"/>
      <c r="B906" s="67"/>
      <c r="C906" s="67"/>
      <c r="D906" s="67"/>
      <c r="E906" s="112" t="str">
        <f t="shared" si="14"/>
        <v/>
      </c>
      <c r="F906" s="65"/>
      <c r="AE906" s="30"/>
    </row>
    <row r="907" spans="1:31" ht="15" customHeight="1" x14ac:dyDescent="0.3">
      <c r="A907" s="67"/>
      <c r="B907" s="67"/>
      <c r="C907" s="67"/>
      <c r="D907" s="67"/>
      <c r="E907" s="112" t="str">
        <f t="shared" si="14"/>
        <v/>
      </c>
      <c r="F907" s="65"/>
      <c r="AE907" s="30"/>
    </row>
    <row r="908" spans="1:31" ht="15" customHeight="1" x14ac:dyDescent="0.3">
      <c r="A908" s="67"/>
      <c r="B908" s="67"/>
      <c r="C908" s="67"/>
      <c r="D908" s="67"/>
      <c r="E908" s="112" t="str">
        <f t="shared" si="14"/>
        <v/>
      </c>
      <c r="F908" s="65"/>
      <c r="AE908" s="30"/>
    </row>
    <row r="909" spans="1:31" ht="15" customHeight="1" x14ac:dyDescent="0.3">
      <c r="A909" s="67"/>
      <c r="B909" s="67"/>
      <c r="C909" s="67"/>
      <c r="D909" s="67"/>
      <c r="E909" s="112" t="str">
        <f t="shared" si="14"/>
        <v/>
      </c>
      <c r="F909" s="65"/>
      <c r="AE909" s="30"/>
    </row>
    <row r="910" spans="1:31" ht="15" customHeight="1" x14ac:dyDescent="0.3">
      <c r="A910" s="67"/>
      <c r="B910" s="67"/>
      <c r="C910" s="67"/>
      <c r="D910" s="67"/>
      <c r="E910" s="112" t="str">
        <f t="shared" si="14"/>
        <v/>
      </c>
      <c r="F910" s="65"/>
      <c r="AE910" s="30"/>
    </row>
    <row r="911" spans="1:31" ht="15" customHeight="1" x14ac:dyDescent="0.3">
      <c r="A911" s="67"/>
      <c r="B911" s="67"/>
      <c r="C911" s="67"/>
      <c r="D911" s="67"/>
      <c r="E911" s="112" t="str">
        <f t="shared" si="14"/>
        <v/>
      </c>
      <c r="F911" s="65"/>
      <c r="AE911" s="30"/>
    </row>
    <row r="912" spans="1:31" ht="15" customHeight="1" x14ac:dyDescent="0.3">
      <c r="A912" s="67"/>
      <c r="B912" s="67"/>
      <c r="C912" s="67"/>
      <c r="D912" s="67"/>
      <c r="E912" s="112" t="str">
        <f t="shared" ref="E912:E975" si="15">IF(AND(D912&lt;&gt;"",A912=A911),D912-C912,"")</f>
        <v/>
      </c>
      <c r="F912" s="65"/>
      <c r="AE912" s="30"/>
    </row>
    <row r="913" spans="1:31" ht="15" customHeight="1" x14ac:dyDescent="0.3">
      <c r="A913" s="67"/>
      <c r="B913" s="67"/>
      <c r="C913" s="67"/>
      <c r="D913" s="67"/>
      <c r="E913" s="112" t="str">
        <f t="shared" si="15"/>
        <v/>
      </c>
      <c r="F913" s="65"/>
      <c r="AE913" s="30"/>
    </row>
    <row r="914" spans="1:31" ht="15" customHeight="1" x14ac:dyDescent="0.3">
      <c r="A914" s="67"/>
      <c r="B914" s="67"/>
      <c r="C914" s="67"/>
      <c r="D914" s="67"/>
      <c r="E914" s="112" t="str">
        <f t="shared" si="15"/>
        <v/>
      </c>
      <c r="F914" s="65"/>
      <c r="AE914" s="30"/>
    </row>
    <row r="915" spans="1:31" ht="15" customHeight="1" x14ac:dyDescent="0.3">
      <c r="A915" s="67"/>
      <c r="B915" s="67"/>
      <c r="C915" s="67"/>
      <c r="D915" s="67"/>
      <c r="E915" s="112" t="str">
        <f t="shared" si="15"/>
        <v/>
      </c>
      <c r="F915" s="65"/>
      <c r="AE915" s="30"/>
    </row>
    <row r="916" spans="1:31" ht="15" customHeight="1" x14ac:dyDescent="0.3">
      <c r="A916" s="67"/>
      <c r="B916" s="67"/>
      <c r="C916" s="67"/>
      <c r="D916" s="67"/>
      <c r="E916" s="112" t="str">
        <f t="shared" si="15"/>
        <v/>
      </c>
      <c r="F916" s="65"/>
      <c r="AE916" s="30"/>
    </row>
    <row r="917" spans="1:31" ht="15" customHeight="1" x14ac:dyDescent="0.3">
      <c r="A917" s="67"/>
      <c r="B917" s="67"/>
      <c r="C917" s="67"/>
      <c r="D917" s="67"/>
      <c r="E917" s="112" t="str">
        <f t="shared" si="15"/>
        <v/>
      </c>
      <c r="F917" s="65"/>
      <c r="AE917" s="30"/>
    </row>
    <row r="918" spans="1:31" ht="15" customHeight="1" x14ac:dyDescent="0.3">
      <c r="A918" s="67"/>
      <c r="B918" s="67"/>
      <c r="C918" s="67"/>
      <c r="D918" s="67"/>
      <c r="E918" s="112" t="str">
        <f t="shared" si="15"/>
        <v/>
      </c>
      <c r="F918" s="65"/>
      <c r="AE918" s="30"/>
    </row>
    <row r="919" spans="1:31" ht="15" customHeight="1" x14ac:dyDescent="0.3">
      <c r="A919" s="67"/>
      <c r="B919" s="67"/>
      <c r="C919" s="67"/>
      <c r="D919" s="67"/>
      <c r="E919" s="112" t="str">
        <f t="shared" si="15"/>
        <v/>
      </c>
      <c r="F919" s="65"/>
      <c r="AE919" s="30"/>
    </row>
    <row r="920" spans="1:31" ht="15" customHeight="1" x14ac:dyDescent="0.3">
      <c r="A920" s="67"/>
      <c r="B920" s="67"/>
      <c r="C920" s="67"/>
      <c r="D920" s="67"/>
      <c r="E920" s="112" t="str">
        <f t="shared" si="15"/>
        <v/>
      </c>
      <c r="F920" s="65"/>
      <c r="AE920" s="30"/>
    </row>
    <row r="921" spans="1:31" ht="15" customHeight="1" x14ac:dyDescent="0.3">
      <c r="A921" s="67"/>
      <c r="B921" s="67"/>
      <c r="C921" s="67"/>
      <c r="D921" s="67"/>
      <c r="E921" s="112" t="str">
        <f t="shared" si="15"/>
        <v/>
      </c>
      <c r="F921" s="65"/>
      <c r="AE921" s="30"/>
    </row>
    <row r="922" spans="1:31" ht="15" customHeight="1" x14ac:dyDescent="0.3">
      <c r="A922" s="67"/>
      <c r="B922" s="67"/>
      <c r="C922" s="67"/>
      <c r="D922" s="67"/>
      <c r="E922" s="112" t="str">
        <f t="shared" si="15"/>
        <v/>
      </c>
      <c r="F922" s="65"/>
      <c r="AE922" s="30"/>
    </row>
    <row r="923" spans="1:31" ht="15" customHeight="1" x14ac:dyDescent="0.3">
      <c r="A923" s="67"/>
      <c r="B923" s="67"/>
      <c r="C923" s="67"/>
      <c r="D923" s="67"/>
      <c r="E923" s="112" t="str">
        <f t="shared" si="15"/>
        <v/>
      </c>
      <c r="F923" s="65"/>
      <c r="AE923" s="30"/>
    </row>
    <row r="924" spans="1:31" ht="15" customHeight="1" x14ac:dyDescent="0.3">
      <c r="A924" s="67"/>
      <c r="B924" s="67"/>
      <c r="C924" s="67"/>
      <c r="D924" s="67"/>
      <c r="E924" s="112" t="str">
        <f t="shared" si="15"/>
        <v/>
      </c>
      <c r="F924" s="65"/>
      <c r="AE924" s="30"/>
    </row>
    <row r="925" spans="1:31" ht="15" customHeight="1" x14ac:dyDescent="0.3">
      <c r="A925" s="67"/>
      <c r="B925" s="67"/>
      <c r="C925" s="67"/>
      <c r="D925" s="67"/>
      <c r="E925" s="112" t="str">
        <f t="shared" si="15"/>
        <v/>
      </c>
      <c r="F925" s="65"/>
      <c r="AE925" s="30"/>
    </row>
    <row r="926" spans="1:31" ht="15" customHeight="1" x14ac:dyDescent="0.3">
      <c r="A926" s="67"/>
      <c r="B926" s="67"/>
      <c r="C926" s="67"/>
      <c r="D926" s="67"/>
      <c r="E926" s="112" t="str">
        <f t="shared" si="15"/>
        <v/>
      </c>
      <c r="F926" s="65"/>
      <c r="AE926" s="30"/>
    </row>
    <row r="927" spans="1:31" ht="15" customHeight="1" x14ac:dyDescent="0.3">
      <c r="A927" s="67"/>
      <c r="B927" s="67"/>
      <c r="C927" s="67"/>
      <c r="D927" s="67"/>
      <c r="E927" s="112" t="str">
        <f t="shared" si="15"/>
        <v/>
      </c>
      <c r="F927" s="65"/>
      <c r="AE927" s="30"/>
    </row>
    <row r="928" spans="1:31" ht="15" customHeight="1" x14ac:dyDescent="0.3">
      <c r="A928" s="67"/>
      <c r="B928" s="67"/>
      <c r="C928" s="67"/>
      <c r="D928" s="67"/>
      <c r="E928" s="112" t="str">
        <f t="shared" si="15"/>
        <v/>
      </c>
      <c r="F928" s="65"/>
      <c r="AE928" s="30"/>
    </row>
    <row r="929" spans="1:31" ht="15" customHeight="1" x14ac:dyDescent="0.3">
      <c r="A929" s="67"/>
      <c r="B929" s="67"/>
      <c r="C929" s="67"/>
      <c r="D929" s="67"/>
      <c r="E929" s="112" t="str">
        <f t="shared" si="15"/>
        <v/>
      </c>
      <c r="F929" s="65"/>
      <c r="AE929" s="30"/>
    </row>
    <row r="930" spans="1:31" ht="15" customHeight="1" x14ac:dyDescent="0.3">
      <c r="A930" s="67"/>
      <c r="B930" s="67"/>
      <c r="C930" s="67"/>
      <c r="D930" s="67"/>
      <c r="E930" s="112" t="str">
        <f t="shared" si="15"/>
        <v/>
      </c>
      <c r="F930" s="65"/>
      <c r="AE930" s="30"/>
    </row>
    <row r="931" spans="1:31" ht="15" customHeight="1" x14ac:dyDescent="0.3">
      <c r="A931" s="67"/>
      <c r="B931" s="67"/>
      <c r="C931" s="67"/>
      <c r="D931" s="67"/>
      <c r="E931" s="112" t="str">
        <f t="shared" si="15"/>
        <v/>
      </c>
      <c r="F931" s="65"/>
      <c r="AE931" s="30"/>
    </row>
    <row r="932" spans="1:31" ht="15" customHeight="1" x14ac:dyDescent="0.3">
      <c r="A932" s="67"/>
      <c r="B932" s="67"/>
      <c r="C932" s="67"/>
      <c r="D932" s="67"/>
      <c r="E932" s="112" t="str">
        <f t="shared" si="15"/>
        <v/>
      </c>
      <c r="F932" s="65"/>
      <c r="AE932" s="30"/>
    </row>
    <row r="933" spans="1:31" ht="15" customHeight="1" x14ac:dyDescent="0.3">
      <c r="A933" s="67"/>
      <c r="B933" s="67"/>
      <c r="C933" s="67"/>
      <c r="D933" s="67"/>
      <c r="E933" s="112" t="str">
        <f t="shared" si="15"/>
        <v/>
      </c>
      <c r="F933" s="65"/>
      <c r="AE933" s="30"/>
    </row>
    <row r="934" spans="1:31" ht="15" customHeight="1" x14ac:dyDescent="0.3">
      <c r="A934" s="67"/>
      <c r="B934" s="67"/>
      <c r="C934" s="67"/>
      <c r="D934" s="67"/>
      <c r="E934" s="112" t="str">
        <f t="shared" si="15"/>
        <v/>
      </c>
      <c r="F934" s="65"/>
      <c r="AE934" s="30"/>
    </row>
    <row r="935" spans="1:31" ht="15" customHeight="1" x14ac:dyDescent="0.3">
      <c r="A935" s="67"/>
      <c r="B935" s="67"/>
      <c r="C935" s="67"/>
      <c r="D935" s="67"/>
      <c r="E935" s="112" t="str">
        <f t="shared" si="15"/>
        <v/>
      </c>
      <c r="F935" s="65"/>
      <c r="AE935" s="30"/>
    </row>
    <row r="936" spans="1:31" ht="15" customHeight="1" x14ac:dyDescent="0.3">
      <c r="A936" s="67"/>
      <c r="B936" s="67"/>
      <c r="C936" s="67"/>
      <c r="D936" s="67"/>
      <c r="E936" s="112" t="str">
        <f t="shared" si="15"/>
        <v/>
      </c>
      <c r="F936" s="65"/>
      <c r="AE936" s="30"/>
    </row>
    <row r="937" spans="1:31" ht="15" customHeight="1" x14ac:dyDescent="0.3">
      <c r="A937" s="67"/>
      <c r="B937" s="67"/>
      <c r="C937" s="67"/>
      <c r="D937" s="67"/>
      <c r="E937" s="112" t="str">
        <f t="shared" si="15"/>
        <v/>
      </c>
      <c r="F937" s="65"/>
      <c r="AE937" s="30"/>
    </row>
    <row r="938" spans="1:31" ht="15" customHeight="1" x14ac:dyDescent="0.3">
      <c r="A938" s="67"/>
      <c r="B938" s="67"/>
      <c r="C938" s="67"/>
      <c r="D938" s="67"/>
      <c r="E938" s="112" t="str">
        <f t="shared" si="15"/>
        <v/>
      </c>
      <c r="F938" s="65"/>
      <c r="AE938" s="30"/>
    </row>
    <row r="939" spans="1:31" ht="15" customHeight="1" x14ac:dyDescent="0.3">
      <c r="A939" s="67"/>
      <c r="B939" s="67"/>
      <c r="C939" s="67"/>
      <c r="D939" s="67"/>
      <c r="E939" s="112" t="str">
        <f t="shared" si="15"/>
        <v/>
      </c>
      <c r="F939" s="65"/>
      <c r="AE939" s="30"/>
    </row>
    <row r="940" spans="1:31" ht="15" customHeight="1" x14ac:dyDescent="0.3">
      <c r="A940" s="67"/>
      <c r="B940" s="67"/>
      <c r="C940" s="67"/>
      <c r="D940" s="67"/>
      <c r="E940" s="112" t="str">
        <f t="shared" si="15"/>
        <v/>
      </c>
      <c r="F940" s="65"/>
      <c r="AE940" s="30"/>
    </row>
    <row r="941" spans="1:31" ht="15" customHeight="1" x14ac:dyDescent="0.3">
      <c r="A941" s="67"/>
      <c r="B941" s="67"/>
      <c r="C941" s="67"/>
      <c r="D941" s="67"/>
      <c r="E941" s="112" t="str">
        <f t="shared" si="15"/>
        <v/>
      </c>
      <c r="F941" s="65"/>
      <c r="AE941" s="30"/>
    </row>
    <row r="942" spans="1:31" ht="15" customHeight="1" x14ac:dyDescent="0.3">
      <c r="A942" s="67"/>
      <c r="B942" s="67"/>
      <c r="C942" s="67"/>
      <c r="D942" s="67"/>
      <c r="E942" s="112" t="str">
        <f t="shared" si="15"/>
        <v/>
      </c>
      <c r="F942" s="65"/>
      <c r="AE942" s="30"/>
    </row>
    <row r="943" spans="1:31" ht="15" customHeight="1" x14ac:dyDescent="0.3">
      <c r="A943" s="67"/>
      <c r="B943" s="67"/>
      <c r="C943" s="67"/>
      <c r="D943" s="67"/>
      <c r="E943" s="112" t="str">
        <f t="shared" si="15"/>
        <v/>
      </c>
      <c r="F943" s="65"/>
      <c r="AE943" s="30"/>
    </row>
    <row r="944" spans="1:31" ht="15" customHeight="1" x14ac:dyDescent="0.3">
      <c r="A944" s="67"/>
      <c r="B944" s="67"/>
      <c r="C944" s="67"/>
      <c r="D944" s="67"/>
      <c r="E944" s="112" t="str">
        <f t="shared" si="15"/>
        <v/>
      </c>
      <c r="F944" s="65"/>
      <c r="AE944" s="30"/>
    </row>
    <row r="945" spans="1:31" ht="15" customHeight="1" x14ac:dyDescent="0.3">
      <c r="A945" s="67"/>
      <c r="B945" s="67"/>
      <c r="C945" s="67"/>
      <c r="D945" s="67"/>
      <c r="E945" s="112" t="str">
        <f t="shared" si="15"/>
        <v/>
      </c>
      <c r="F945" s="65"/>
      <c r="AE945" s="30"/>
    </row>
    <row r="946" spans="1:31" ht="15" customHeight="1" x14ac:dyDescent="0.3">
      <c r="A946" s="67"/>
      <c r="B946" s="67"/>
      <c r="C946" s="67"/>
      <c r="D946" s="67"/>
      <c r="E946" s="112" t="str">
        <f t="shared" si="15"/>
        <v/>
      </c>
      <c r="F946" s="65"/>
      <c r="AE946" s="30"/>
    </row>
    <row r="947" spans="1:31" ht="15" customHeight="1" x14ac:dyDescent="0.3">
      <c r="A947" s="67"/>
      <c r="B947" s="67"/>
      <c r="C947" s="67"/>
      <c r="D947" s="67"/>
      <c r="E947" s="112" t="str">
        <f t="shared" si="15"/>
        <v/>
      </c>
      <c r="F947" s="65"/>
      <c r="AE947" s="30"/>
    </row>
    <row r="948" spans="1:31" ht="15" customHeight="1" x14ac:dyDescent="0.3">
      <c r="A948" s="67"/>
      <c r="B948" s="67"/>
      <c r="C948" s="67"/>
      <c r="D948" s="67"/>
      <c r="E948" s="112" t="str">
        <f t="shared" si="15"/>
        <v/>
      </c>
      <c r="F948" s="65"/>
      <c r="AE948" s="30"/>
    </row>
    <row r="949" spans="1:31" ht="15" customHeight="1" x14ac:dyDescent="0.3">
      <c r="A949" s="67"/>
      <c r="B949" s="67"/>
      <c r="C949" s="67"/>
      <c r="D949" s="67"/>
      <c r="E949" s="112" t="str">
        <f t="shared" si="15"/>
        <v/>
      </c>
      <c r="F949" s="65"/>
      <c r="AE949" s="30"/>
    </row>
    <row r="950" spans="1:31" ht="15" customHeight="1" x14ac:dyDescent="0.3">
      <c r="A950" s="67"/>
      <c r="B950" s="67"/>
      <c r="C950" s="67"/>
      <c r="D950" s="67"/>
      <c r="E950" s="112" t="str">
        <f t="shared" si="15"/>
        <v/>
      </c>
      <c r="F950" s="65"/>
      <c r="AE950" s="30"/>
    </row>
    <row r="951" spans="1:31" ht="15" customHeight="1" x14ac:dyDescent="0.3">
      <c r="A951" s="67"/>
      <c r="B951" s="67"/>
      <c r="C951" s="67"/>
      <c r="D951" s="67"/>
      <c r="E951" s="112" t="str">
        <f t="shared" si="15"/>
        <v/>
      </c>
      <c r="F951" s="65"/>
      <c r="AE951" s="30"/>
    </row>
    <row r="952" spans="1:31" ht="15" customHeight="1" x14ac:dyDescent="0.3">
      <c r="A952" s="67"/>
      <c r="B952" s="67"/>
      <c r="C952" s="67"/>
      <c r="D952" s="67"/>
      <c r="E952" s="112" t="str">
        <f t="shared" si="15"/>
        <v/>
      </c>
      <c r="F952" s="65"/>
      <c r="AE952" s="30"/>
    </row>
    <row r="953" spans="1:31" ht="15" customHeight="1" x14ac:dyDescent="0.3">
      <c r="A953" s="67"/>
      <c r="B953" s="67"/>
      <c r="C953" s="67"/>
      <c r="D953" s="67"/>
      <c r="E953" s="112" t="str">
        <f t="shared" si="15"/>
        <v/>
      </c>
      <c r="F953" s="65"/>
      <c r="AE953" s="30"/>
    </row>
    <row r="954" spans="1:31" ht="15" customHeight="1" x14ac:dyDescent="0.3">
      <c r="A954" s="67"/>
      <c r="B954" s="67"/>
      <c r="C954" s="67"/>
      <c r="D954" s="67"/>
      <c r="E954" s="112" t="str">
        <f t="shared" si="15"/>
        <v/>
      </c>
      <c r="F954" s="65"/>
      <c r="AE954" s="30"/>
    </row>
    <row r="955" spans="1:31" ht="15" customHeight="1" x14ac:dyDescent="0.3">
      <c r="A955" s="67"/>
      <c r="B955" s="67"/>
      <c r="C955" s="67"/>
      <c r="D955" s="67"/>
      <c r="E955" s="112" t="str">
        <f t="shared" si="15"/>
        <v/>
      </c>
      <c r="F955" s="65"/>
      <c r="AE955" s="30"/>
    </row>
    <row r="956" spans="1:31" ht="15" customHeight="1" x14ac:dyDescent="0.3">
      <c r="A956" s="67"/>
      <c r="B956" s="67"/>
      <c r="C956" s="67"/>
      <c r="D956" s="67"/>
      <c r="E956" s="112" t="str">
        <f t="shared" si="15"/>
        <v/>
      </c>
      <c r="F956" s="65"/>
      <c r="AE956" s="30"/>
    </row>
    <row r="957" spans="1:31" ht="15" customHeight="1" x14ac:dyDescent="0.3">
      <c r="A957" s="67"/>
      <c r="B957" s="67"/>
      <c r="C957" s="67"/>
      <c r="D957" s="67"/>
      <c r="E957" s="112" t="str">
        <f t="shared" si="15"/>
        <v/>
      </c>
      <c r="F957" s="65"/>
      <c r="AE957" s="30"/>
    </row>
    <row r="958" spans="1:31" ht="15" customHeight="1" x14ac:dyDescent="0.3">
      <c r="A958" s="67"/>
      <c r="B958" s="67"/>
      <c r="C958" s="67"/>
      <c r="D958" s="67"/>
      <c r="E958" s="112" t="str">
        <f t="shared" si="15"/>
        <v/>
      </c>
      <c r="F958" s="65"/>
      <c r="AE958" s="30"/>
    </row>
    <row r="959" spans="1:31" ht="15" customHeight="1" x14ac:dyDescent="0.3">
      <c r="A959" s="67"/>
      <c r="B959" s="67"/>
      <c r="C959" s="67"/>
      <c r="D959" s="67"/>
      <c r="E959" s="112" t="str">
        <f t="shared" si="15"/>
        <v/>
      </c>
      <c r="F959" s="65"/>
      <c r="AE959" s="30"/>
    </row>
    <row r="960" spans="1:31" ht="15" customHeight="1" x14ac:dyDescent="0.3">
      <c r="A960" s="67"/>
      <c r="B960" s="67"/>
      <c r="C960" s="67"/>
      <c r="D960" s="67"/>
      <c r="E960" s="112" t="str">
        <f t="shared" si="15"/>
        <v/>
      </c>
      <c r="F960" s="65"/>
      <c r="AE960" s="30"/>
    </row>
    <row r="961" spans="1:31" ht="15" customHeight="1" x14ac:dyDescent="0.3">
      <c r="A961" s="67"/>
      <c r="B961" s="67"/>
      <c r="C961" s="67"/>
      <c r="D961" s="67"/>
      <c r="E961" s="112" t="str">
        <f t="shared" si="15"/>
        <v/>
      </c>
      <c r="F961" s="65"/>
      <c r="AE961" s="30"/>
    </row>
    <row r="962" spans="1:31" ht="15" customHeight="1" x14ac:dyDescent="0.3">
      <c r="A962" s="67"/>
      <c r="B962" s="67"/>
      <c r="C962" s="67"/>
      <c r="D962" s="67"/>
      <c r="E962" s="112" t="str">
        <f t="shared" si="15"/>
        <v/>
      </c>
      <c r="F962" s="65"/>
      <c r="AE962" s="30"/>
    </row>
    <row r="963" spans="1:31" ht="15" customHeight="1" x14ac:dyDescent="0.3">
      <c r="A963" s="67"/>
      <c r="B963" s="67"/>
      <c r="C963" s="67"/>
      <c r="D963" s="67"/>
      <c r="E963" s="112" t="str">
        <f t="shared" si="15"/>
        <v/>
      </c>
      <c r="F963" s="65"/>
      <c r="AE963" s="30"/>
    </row>
    <row r="964" spans="1:31" ht="15" customHeight="1" x14ac:dyDescent="0.3">
      <c r="A964" s="67"/>
      <c r="B964" s="67"/>
      <c r="C964" s="67"/>
      <c r="D964" s="67"/>
      <c r="E964" s="112" t="str">
        <f t="shared" si="15"/>
        <v/>
      </c>
      <c r="F964" s="65"/>
      <c r="AE964" s="30"/>
    </row>
    <row r="965" spans="1:31" ht="15" customHeight="1" x14ac:dyDescent="0.3">
      <c r="A965" s="67"/>
      <c r="B965" s="67"/>
      <c r="C965" s="67"/>
      <c r="D965" s="67"/>
      <c r="E965" s="112" t="str">
        <f t="shared" si="15"/>
        <v/>
      </c>
      <c r="F965" s="65"/>
      <c r="AE965" s="30"/>
    </row>
    <row r="966" spans="1:31" ht="15" customHeight="1" x14ac:dyDescent="0.3">
      <c r="A966" s="67"/>
      <c r="B966" s="67"/>
      <c r="C966" s="67"/>
      <c r="D966" s="67"/>
      <c r="E966" s="112" t="str">
        <f t="shared" si="15"/>
        <v/>
      </c>
      <c r="F966" s="65"/>
      <c r="AE966" s="30"/>
    </row>
    <row r="967" spans="1:31" ht="15" customHeight="1" x14ac:dyDescent="0.3">
      <c r="A967" s="67"/>
      <c r="B967" s="67"/>
      <c r="C967" s="67"/>
      <c r="D967" s="67"/>
      <c r="E967" s="112" t="str">
        <f t="shared" si="15"/>
        <v/>
      </c>
      <c r="F967" s="65"/>
      <c r="AE967" s="30"/>
    </row>
    <row r="968" spans="1:31" ht="15" customHeight="1" x14ac:dyDescent="0.3">
      <c r="A968" s="67"/>
      <c r="B968" s="67"/>
      <c r="C968" s="67"/>
      <c r="D968" s="67"/>
      <c r="E968" s="112" t="str">
        <f t="shared" si="15"/>
        <v/>
      </c>
      <c r="F968" s="65"/>
      <c r="AE968" s="30"/>
    </row>
    <row r="969" spans="1:31" ht="15" customHeight="1" x14ac:dyDescent="0.3">
      <c r="A969" s="67"/>
      <c r="B969" s="67"/>
      <c r="C969" s="67"/>
      <c r="D969" s="67"/>
      <c r="E969" s="112" t="str">
        <f t="shared" si="15"/>
        <v/>
      </c>
      <c r="F969" s="65"/>
      <c r="AE969" s="30"/>
    </row>
    <row r="970" spans="1:31" ht="15" customHeight="1" x14ac:dyDescent="0.3">
      <c r="A970" s="67"/>
      <c r="B970" s="67"/>
      <c r="C970" s="67"/>
      <c r="D970" s="67"/>
      <c r="E970" s="112" t="str">
        <f t="shared" si="15"/>
        <v/>
      </c>
      <c r="F970" s="65"/>
      <c r="AE970" s="30"/>
    </row>
    <row r="971" spans="1:31" ht="15" customHeight="1" x14ac:dyDescent="0.3">
      <c r="A971" s="67"/>
      <c r="B971" s="67"/>
      <c r="C971" s="67"/>
      <c r="D971" s="67"/>
      <c r="E971" s="112" t="str">
        <f t="shared" si="15"/>
        <v/>
      </c>
      <c r="F971" s="65"/>
      <c r="AE971" s="30"/>
    </row>
    <row r="972" spans="1:31" ht="15" customHeight="1" x14ac:dyDescent="0.3">
      <c r="A972" s="67"/>
      <c r="B972" s="67"/>
      <c r="C972" s="67"/>
      <c r="D972" s="67"/>
      <c r="E972" s="112" t="str">
        <f t="shared" si="15"/>
        <v/>
      </c>
      <c r="F972" s="65"/>
      <c r="AE972" s="30"/>
    </row>
    <row r="973" spans="1:31" ht="15" customHeight="1" x14ac:dyDescent="0.3">
      <c r="A973" s="67"/>
      <c r="B973" s="67"/>
      <c r="C973" s="67"/>
      <c r="D973" s="67"/>
      <c r="E973" s="112" t="str">
        <f t="shared" si="15"/>
        <v/>
      </c>
      <c r="F973" s="65"/>
      <c r="AE973" s="30"/>
    </row>
    <row r="974" spans="1:31" ht="15" customHeight="1" x14ac:dyDescent="0.3">
      <c r="A974" s="67"/>
      <c r="B974" s="67"/>
      <c r="C974" s="67"/>
      <c r="D974" s="67"/>
      <c r="E974" s="112" t="str">
        <f t="shared" si="15"/>
        <v/>
      </c>
      <c r="F974" s="65"/>
      <c r="AE974" s="30"/>
    </row>
    <row r="975" spans="1:31" ht="15" customHeight="1" x14ac:dyDescent="0.3">
      <c r="A975" s="67"/>
      <c r="B975" s="67"/>
      <c r="C975" s="67"/>
      <c r="D975" s="67"/>
      <c r="E975" s="112" t="str">
        <f t="shared" si="15"/>
        <v/>
      </c>
      <c r="F975" s="65"/>
      <c r="AE975" s="30"/>
    </row>
    <row r="976" spans="1:31" ht="15" customHeight="1" x14ac:dyDescent="0.3">
      <c r="A976" s="67"/>
      <c r="B976" s="67"/>
      <c r="C976" s="67"/>
      <c r="D976" s="67"/>
      <c r="E976" s="112" t="str">
        <f t="shared" ref="E976:E1039" si="16">IF(AND(D976&lt;&gt;"",A976=A975),D976-C976,"")</f>
        <v/>
      </c>
      <c r="F976" s="65"/>
      <c r="AE976" s="30"/>
    </row>
    <row r="977" spans="1:31" ht="15" customHeight="1" x14ac:dyDescent="0.3">
      <c r="A977" s="67"/>
      <c r="B977" s="67"/>
      <c r="C977" s="67"/>
      <c r="D977" s="67"/>
      <c r="E977" s="112" t="str">
        <f t="shared" si="16"/>
        <v/>
      </c>
      <c r="F977" s="65"/>
      <c r="AE977" s="30"/>
    </row>
    <row r="978" spans="1:31" ht="15" customHeight="1" x14ac:dyDescent="0.3">
      <c r="A978" s="67"/>
      <c r="B978" s="67"/>
      <c r="C978" s="67"/>
      <c r="D978" s="67"/>
      <c r="E978" s="112" t="str">
        <f t="shared" si="16"/>
        <v/>
      </c>
      <c r="F978" s="65"/>
      <c r="AE978" s="30"/>
    </row>
    <row r="979" spans="1:31" ht="15" customHeight="1" x14ac:dyDescent="0.3">
      <c r="A979" s="67"/>
      <c r="B979" s="67"/>
      <c r="C979" s="67"/>
      <c r="D979" s="67"/>
      <c r="E979" s="112" t="str">
        <f t="shared" si="16"/>
        <v/>
      </c>
      <c r="F979" s="65"/>
      <c r="AE979" s="30"/>
    </row>
    <row r="980" spans="1:31" ht="15" customHeight="1" x14ac:dyDescent="0.3">
      <c r="A980" s="67"/>
      <c r="B980" s="67"/>
      <c r="C980" s="67"/>
      <c r="D980" s="67"/>
      <c r="E980" s="112" t="str">
        <f t="shared" si="16"/>
        <v/>
      </c>
      <c r="F980" s="65"/>
      <c r="AE980" s="30"/>
    </row>
    <row r="981" spans="1:31" ht="15" customHeight="1" x14ac:dyDescent="0.3">
      <c r="A981" s="67"/>
      <c r="B981" s="67"/>
      <c r="C981" s="67"/>
      <c r="D981" s="67"/>
      <c r="E981" s="112" t="str">
        <f t="shared" si="16"/>
        <v/>
      </c>
      <c r="F981" s="65"/>
      <c r="AE981" s="30"/>
    </row>
    <row r="982" spans="1:31" ht="15" customHeight="1" x14ac:dyDescent="0.3">
      <c r="A982" s="67"/>
      <c r="B982" s="67"/>
      <c r="C982" s="67"/>
      <c r="D982" s="67"/>
      <c r="E982" s="112" t="str">
        <f t="shared" si="16"/>
        <v/>
      </c>
      <c r="F982" s="65"/>
      <c r="AE982" s="30"/>
    </row>
    <row r="983" spans="1:31" ht="15" customHeight="1" x14ac:dyDescent="0.3">
      <c r="A983" s="67"/>
      <c r="B983" s="67"/>
      <c r="C983" s="67"/>
      <c r="D983" s="67"/>
      <c r="E983" s="112" t="str">
        <f t="shared" si="16"/>
        <v/>
      </c>
      <c r="F983" s="65"/>
      <c r="AE983" s="30"/>
    </row>
    <row r="984" spans="1:31" ht="15" customHeight="1" x14ac:dyDescent="0.3">
      <c r="A984" s="67"/>
      <c r="B984" s="67"/>
      <c r="C984" s="67"/>
      <c r="D984" s="67"/>
      <c r="E984" s="112" t="str">
        <f t="shared" si="16"/>
        <v/>
      </c>
      <c r="F984" s="65"/>
      <c r="AE984" s="30"/>
    </row>
    <row r="985" spans="1:31" ht="15" customHeight="1" x14ac:dyDescent="0.3">
      <c r="A985" s="67"/>
      <c r="B985" s="67"/>
      <c r="C985" s="67"/>
      <c r="D985" s="67"/>
      <c r="E985" s="112" t="str">
        <f t="shared" si="16"/>
        <v/>
      </c>
      <c r="F985" s="65"/>
      <c r="AE985" s="30"/>
    </row>
    <row r="986" spans="1:31" ht="15" customHeight="1" x14ac:dyDescent="0.3">
      <c r="A986" s="67"/>
      <c r="B986" s="67"/>
      <c r="C986" s="67"/>
      <c r="D986" s="67"/>
      <c r="E986" s="112" t="str">
        <f t="shared" si="16"/>
        <v/>
      </c>
      <c r="F986" s="65"/>
      <c r="AE986" s="30"/>
    </row>
    <row r="987" spans="1:31" ht="15" customHeight="1" x14ac:dyDescent="0.3">
      <c r="A987" s="67"/>
      <c r="B987" s="67"/>
      <c r="C987" s="67"/>
      <c r="D987" s="67"/>
      <c r="E987" s="112" t="str">
        <f t="shared" si="16"/>
        <v/>
      </c>
      <c r="F987" s="65"/>
    </row>
    <row r="988" spans="1:31" ht="15" customHeight="1" x14ac:dyDescent="0.3">
      <c r="A988" s="67"/>
      <c r="B988" s="67"/>
      <c r="C988" s="67"/>
      <c r="D988" s="67"/>
      <c r="E988" s="112" t="str">
        <f t="shared" si="16"/>
        <v/>
      </c>
      <c r="F988" s="65"/>
    </row>
    <row r="989" spans="1:31" ht="15" customHeight="1" x14ac:dyDescent="0.3">
      <c r="A989" s="67"/>
      <c r="B989" s="67"/>
      <c r="C989" s="67"/>
      <c r="D989" s="67"/>
      <c r="E989" s="112" t="str">
        <f t="shared" si="16"/>
        <v/>
      </c>
      <c r="F989" s="65"/>
    </row>
    <row r="990" spans="1:31" ht="15" customHeight="1" x14ac:dyDescent="0.3">
      <c r="A990" s="67"/>
      <c r="B990" s="67"/>
      <c r="C990" s="67"/>
      <c r="D990" s="67"/>
      <c r="E990" s="112" t="str">
        <f t="shared" si="16"/>
        <v/>
      </c>
      <c r="F990" s="65"/>
    </row>
    <row r="991" spans="1:31" ht="15" customHeight="1" x14ac:dyDescent="0.3">
      <c r="A991" s="67"/>
      <c r="B991" s="67"/>
      <c r="C991" s="67"/>
      <c r="D991" s="67"/>
      <c r="E991" s="112" t="str">
        <f t="shared" si="16"/>
        <v/>
      </c>
      <c r="F991" s="65"/>
    </row>
    <row r="992" spans="1:31" ht="15" customHeight="1" x14ac:dyDescent="0.3">
      <c r="A992" s="67"/>
      <c r="B992" s="67"/>
      <c r="C992" s="67"/>
      <c r="D992" s="67"/>
      <c r="E992" s="112" t="str">
        <f t="shared" si="16"/>
        <v/>
      </c>
      <c r="F992" s="65"/>
    </row>
    <row r="993" spans="1:6" ht="15" customHeight="1" x14ac:dyDescent="0.3">
      <c r="A993" s="67"/>
      <c r="B993" s="67"/>
      <c r="C993" s="67"/>
      <c r="D993" s="67"/>
      <c r="E993" s="112" t="str">
        <f t="shared" si="16"/>
        <v/>
      </c>
      <c r="F993" s="65"/>
    </row>
    <row r="994" spans="1:6" ht="15" customHeight="1" x14ac:dyDescent="0.3">
      <c r="A994" s="67"/>
      <c r="B994" s="67"/>
      <c r="C994" s="67"/>
      <c r="D994" s="67"/>
      <c r="E994" s="112" t="str">
        <f t="shared" si="16"/>
        <v/>
      </c>
      <c r="F994" s="65"/>
    </row>
    <row r="995" spans="1:6" ht="15" customHeight="1" x14ac:dyDescent="0.3">
      <c r="A995" s="67"/>
      <c r="B995" s="67"/>
      <c r="C995" s="67"/>
      <c r="D995" s="67"/>
      <c r="E995" s="112" t="str">
        <f t="shared" si="16"/>
        <v/>
      </c>
      <c r="F995" s="65"/>
    </row>
    <row r="996" spans="1:6" ht="15" customHeight="1" x14ac:dyDescent="0.3">
      <c r="A996" s="67"/>
      <c r="B996" s="67"/>
      <c r="C996" s="67"/>
      <c r="D996" s="67"/>
      <c r="E996" s="112" t="str">
        <f t="shared" si="16"/>
        <v/>
      </c>
      <c r="F996" s="65"/>
    </row>
    <row r="997" spans="1:6" ht="15" customHeight="1" x14ac:dyDescent="0.3">
      <c r="A997" s="67"/>
      <c r="B997" s="67"/>
      <c r="C997" s="67"/>
      <c r="D997" s="67"/>
      <c r="E997" s="112" t="str">
        <f t="shared" si="16"/>
        <v/>
      </c>
      <c r="F997" s="65"/>
    </row>
    <row r="998" spans="1:6" ht="15" customHeight="1" x14ac:dyDescent="0.3">
      <c r="A998" s="67"/>
      <c r="B998" s="67"/>
      <c r="C998" s="67"/>
      <c r="D998" s="67"/>
      <c r="E998" s="112" t="str">
        <f t="shared" si="16"/>
        <v/>
      </c>
      <c r="F998" s="65"/>
    </row>
    <row r="999" spans="1:6" ht="15" customHeight="1" x14ac:dyDescent="0.3">
      <c r="A999" s="67"/>
      <c r="B999" s="67"/>
      <c r="C999" s="67"/>
      <c r="D999" s="67"/>
      <c r="E999" s="112" t="str">
        <f t="shared" si="16"/>
        <v/>
      </c>
      <c r="F999" s="65"/>
    </row>
    <row r="1000" spans="1:6" ht="15" customHeight="1" x14ac:dyDescent="0.3">
      <c r="A1000" s="67"/>
      <c r="B1000" s="67"/>
      <c r="C1000" s="67"/>
      <c r="D1000" s="67"/>
      <c r="E1000" s="112" t="str">
        <f t="shared" si="16"/>
        <v/>
      </c>
      <c r="F1000" s="65"/>
    </row>
    <row r="1001" spans="1:6" ht="15" customHeight="1" x14ac:dyDescent="0.3">
      <c r="E1001" s="112" t="str">
        <f t="shared" ref="E1001:E1037" si="17">IF(AND(D1001&lt;&gt;"",A1001=A1000),D1001-C1001,"")</f>
        <v/>
      </c>
    </row>
    <row r="1002" spans="1:6" ht="15" customHeight="1" x14ac:dyDescent="0.3">
      <c r="E1002" s="112" t="str">
        <f t="shared" si="17"/>
        <v/>
      </c>
    </row>
    <row r="1003" spans="1:6" ht="15" customHeight="1" x14ac:dyDescent="0.3">
      <c r="E1003" s="112" t="str">
        <f t="shared" si="17"/>
        <v/>
      </c>
    </row>
    <row r="1004" spans="1:6" ht="15" customHeight="1" x14ac:dyDescent="0.3">
      <c r="E1004" s="112" t="str">
        <f t="shared" si="17"/>
        <v/>
      </c>
    </row>
    <row r="1005" spans="1:6" ht="15" customHeight="1" x14ac:dyDescent="0.3">
      <c r="E1005" s="112" t="str">
        <f t="shared" si="17"/>
        <v/>
      </c>
    </row>
    <row r="1006" spans="1:6" ht="15" customHeight="1" x14ac:dyDescent="0.3">
      <c r="E1006" s="112" t="str">
        <f t="shared" si="17"/>
        <v/>
      </c>
    </row>
    <row r="1007" spans="1:6" ht="15" customHeight="1" x14ac:dyDescent="0.3">
      <c r="E1007" s="112" t="str">
        <f t="shared" si="17"/>
        <v/>
      </c>
    </row>
    <row r="1008" spans="1:6" ht="15" customHeight="1" x14ac:dyDescent="0.3">
      <c r="E1008" s="112" t="str">
        <f t="shared" si="17"/>
        <v/>
      </c>
    </row>
    <row r="1009" spans="5:5" ht="15" customHeight="1" x14ac:dyDescent="0.3">
      <c r="E1009" s="112" t="str">
        <f t="shared" si="17"/>
        <v/>
      </c>
    </row>
    <row r="1010" spans="5:5" ht="15" customHeight="1" x14ac:dyDescent="0.3">
      <c r="E1010" s="112" t="str">
        <f t="shared" si="17"/>
        <v/>
      </c>
    </row>
    <row r="1011" spans="5:5" ht="15" customHeight="1" x14ac:dyDescent="0.3">
      <c r="E1011" s="112" t="str">
        <f t="shared" si="17"/>
        <v/>
      </c>
    </row>
    <row r="1012" spans="5:5" ht="15" customHeight="1" x14ac:dyDescent="0.3">
      <c r="E1012" s="112" t="str">
        <f t="shared" si="17"/>
        <v/>
      </c>
    </row>
    <row r="1013" spans="5:5" ht="15" customHeight="1" x14ac:dyDescent="0.3">
      <c r="E1013" s="112" t="str">
        <f t="shared" si="17"/>
        <v/>
      </c>
    </row>
    <row r="1014" spans="5:5" ht="15" customHeight="1" x14ac:dyDescent="0.3">
      <c r="E1014" s="112" t="str">
        <f t="shared" si="17"/>
        <v/>
      </c>
    </row>
    <row r="1015" spans="5:5" ht="15" customHeight="1" x14ac:dyDescent="0.3">
      <c r="E1015" s="112" t="str">
        <f t="shared" si="17"/>
        <v/>
      </c>
    </row>
    <row r="1016" spans="5:5" ht="15" customHeight="1" x14ac:dyDescent="0.3">
      <c r="E1016" s="112" t="str">
        <f t="shared" si="17"/>
        <v/>
      </c>
    </row>
    <row r="1017" spans="5:5" ht="15" customHeight="1" x14ac:dyDescent="0.3">
      <c r="E1017" s="112" t="str">
        <f t="shared" si="17"/>
        <v/>
      </c>
    </row>
    <row r="1018" spans="5:5" ht="15" customHeight="1" x14ac:dyDescent="0.3">
      <c r="E1018" s="112" t="str">
        <f t="shared" si="17"/>
        <v/>
      </c>
    </row>
    <row r="1019" spans="5:5" ht="15" customHeight="1" x14ac:dyDescent="0.3">
      <c r="E1019" s="112" t="str">
        <f t="shared" si="17"/>
        <v/>
      </c>
    </row>
    <row r="1020" spans="5:5" ht="15" customHeight="1" x14ac:dyDescent="0.3">
      <c r="E1020" s="112" t="str">
        <f t="shared" si="17"/>
        <v/>
      </c>
    </row>
    <row r="1021" spans="5:5" ht="15" customHeight="1" x14ac:dyDescent="0.3">
      <c r="E1021" s="112" t="str">
        <f t="shared" si="17"/>
        <v/>
      </c>
    </row>
    <row r="1022" spans="5:5" ht="15" customHeight="1" x14ac:dyDescent="0.3">
      <c r="E1022" s="112" t="str">
        <f t="shared" si="17"/>
        <v/>
      </c>
    </row>
    <row r="1023" spans="5:5" ht="15" customHeight="1" x14ac:dyDescent="0.3">
      <c r="E1023" s="112" t="str">
        <f t="shared" si="17"/>
        <v/>
      </c>
    </row>
    <row r="1024" spans="5:5" ht="15" customHeight="1" x14ac:dyDescent="0.3">
      <c r="E1024" s="112" t="str">
        <f t="shared" si="17"/>
        <v/>
      </c>
    </row>
    <row r="1025" spans="5:5" ht="15" customHeight="1" x14ac:dyDescent="0.3">
      <c r="E1025" s="112" t="str">
        <f t="shared" si="17"/>
        <v/>
      </c>
    </row>
    <row r="1026" spans="5:5" ht="15" customHeight="1" x14ac:dyDescent="0.3">
      <c r="E1026" s="112" t="str">
        <f t="shared" si="17"/>
        <v/>
      </c>
    </row>
    <row r="1027" spans="5:5" ht="15" customHeight="1" x14ac:dyDescent="0.3">
      <c r="E1027" s="112" t="str">
        <f t="shared" si="17"/>
        <v/>
      </c>
    </row>
    <row r="1028" spans="5:5" ht="15" customHeight="1" x14ac:dyDescent="0.3">
      <c r="E1028" s="112" t="str">
        <f t="shared" si="17"/>
        <v/>
      </c>
    </row>
    <row r="1029" spans="5:5" ht="15" customHeight="1" x14ac:dyDescent="0.3">
      <c r="E1029" s="112" t="str">
        <f t="shared" si="17"/>
        <v/>
      </c>
    </row>
    <row r="1030" spans="5:5" ht="15" customHeight="1" x14ac:dyDescent="0.3">
      <c r="E1030" s="112" t="str">
        <f t="shared" si="17"/>
        <v/>
      </c>
    </row>
    <row r="1031" spans="5:5" ht="15" customHeight="1" x14ac:dyDescent="0.3">
      <c r="E1031" s="112" t="str">
        <f t="shared" si="17"/>
        <v/>
      </c>
    </row>
    <row r="1032" spans="5:5" ht="15" customHeight="1" x14ac:dyDescent="0.3">
      <c r="E1032" s="112" t="str">
        <f t="shared" si="17"/>
        <v/>
      </c>
    </row>
    <row r="1033" spans="5:5" ht="15" customHeight="1" x14ac:dyDescent="0.3">
      <c r="E1033" s="112" t="str">
        <f t="shared" si="17"/>
        <v/>
      </c>
    </row>
    <row r="1034" spans="5:5" ht="15" customHeight="1" x14ac:dyDescent="0.3">
      <c r="E1034" s="112" t="str">
        <f t="shared" si="17"/>
        <v/>
      </c>
    </row>
    <row r="1035" spans="5:5" ht="15" customHeight="1" x14ac:dyDescent="0.3">
      <c r="E1035" s="112" t="str">
        <f t="shared" si="17"/>
        <v/>
      </c>
    </row>
    <row r="1036" spans="5:5" ht="15" customHeight="1" x14ac:dyDescent="0.3">
      <c r="E1036" s="112" t="str">
        <f t="shared" si="17"/>
        <v/>
      </c>
    </row>
    <row r="1037" spans="5:5" ht="15" customHeight="1" x14ac:dyDescent="0.3">
      <c r="E1037" s="112" t="str">
        <f t="shared" si="17"/>
        <v/>
      </c>
    </row>
    <row r="1038" spans="5:5" ht="15" customHeight="1" x14ac:dyDescent="0.3">
      <c r="E1038" s="112" t="str">
        <f t="shared" ref="E1038:E1101" si="18">IF(AND(D1038&lt;&gt;"",A1038=A1037),D1038-C1038,"")</f>
        <v/>
      </c>
    </row>
    <row r="1039" spans="5:5" ht="15" customHeight="1" x14ac:dyDescent="0.3">
      <c r="E1039" s="112" t="str">
        <f t="shared" si="18"/>
        <v/>
      </c>
    </row>
    <row r="1040" spans="5:5" ht="15" customHeight="1" x14ac:dyDescent="0.3">
      <c r="E1040" s="112" t="str">
        <f t="shared" si="18"/>
        <v/>
      </c>
    </row>
    <row r="1041" spans="5:5" ht="15" customHeight="1" x14ac:dyDescent="0.3">
      <c r="E1041" s="112" t="str">
        <f t="shared" si="18"/>
        <v/>
      </c>
    </row>
    <row r="1042" spans="5:5" ht="15" customHeight="1" x14ac:dyDescent="0.3">
      <c r="E1042" s="112" t="str">
        <f t="shared" si="18"/>
        <v/>
      </c>
    </row>
    <row r="1043" spans="5:5" ht="15" customHeight="1" x14ac:dyDescent="0.3">
      <c r="E1043" s="112" t="str">
        <f t="shared" si="18"/>
        <v/>
      </c>
    </row>
    <row r="1044" spans="5:5" ht="15" customHeight="1" x14ac:dyDescent="0.3">
      <c r="E1044" s="112" t="str">
        <f t="shared" si="18"/>
        <v/>
      </c>
    </row>
    <row r="1045" spans="5:5" ht="15" customHeight="1" x14ac:dyDescent="0.3">
      <c r="E1045" s="112" t="str">
        <f t="shared" si="18"/>
        <v/>
      </c>
    </row>
    <row r="1046" spans="5:5" ht="15" customHeight="1" x14ac:dyDescent="0.3">
      <c r="E1046" s="112" t="str">
        <f t="shared" si="18"/>
        <v/>
      </c>
    </row>
    <row r="1047" spans="5:5" ht="15" customHeight="1" x14ac:dyDescent="0.3">
      <c r="E1047" s="112" t="str">
        <f t="shared" si="18"/>
        <v/>
      </c>
    </row>
    <row r="1048" spans="5:5" ht="15" customHeight="1" x14ac:dyDescent="0.3">
      <c r="E1048" s="112" t="str">
        <f t="shared" si="18"/>
        <v/>
      </c>
    </row>
    <row r="1049" spans="5:5" ht="15" customHeight="1" x14ac:dyDescent="0.3">
      <c r="E1049" s="112" t="str">
        <f t="shared" si="18"/>
        <v/>
      </c>
    </row>
    <row r="1050" spans="5:5" ht="15" customHeight="1" x14ac:dyDescent="0.3">
      <c r="E1050" s="112" t="str">
        <f t="shared" si="18"/>
        <v/>
      </c>
    </row>
    <row r="1051" spans="5:5" ht="15" customHeight="1" x14ac:dyDescent="0.3">
      <c r="E1051" s="112" t="str">
        <f t="shared" si="18"/>
        <v/>
      </c>
    </row>
    <row r="1052" spans="5:5" ht="15" customHeight="1" x14ac:dyDescent="0.3">
      <c r="E1052" s="112" t="str">
        <f t="shared" si="18"/>
        <v/>
      </c>
    </row>
    <row r="1053" spans="5:5" ht="15" customHeight="1" x14ac:dyDescent="0.3">
      <c r="E1053" s="112" t="str">
        <f t="shared" si="18"/>
        <v/>
      </c>
    </row>
    <row r="1054" spans="5:5" ht="15" customHeight="1" x14ac:dyDescent="0.3">
      <c r="E1054" s="112" t="str">
        <f t="shared" si="18"/>
        <v/>
      </c>
    </row>
    <row r="1055" spans="5:5" ht="15" customHeight="1" x14ac:dyDescent="0.3">
      <c r="E1055" s="112" t="str">
        <f t="shared" si="18"/>
        <v/>
      </c>
    </row>
    <row r="1056" spans="5:5" ht="15" customHeight="1" x14ac:dyDescent="0.3">
      <c r="E1056" s="112" t="str">
        <f t="shared" si="18"/>
        <v/>
      </c>
    </row>
    <row r="1057" spans="5:5" ht="15" customHeight="1" x14ac:dyDescent="0.3">
      <c r="E1057" s="112" t="str">
        <f t="shared" si="18"/>
        <v/>
      </c>
    </row>
    <row r="1058" spans="5:5" ht="15" customHeight="1" x14ac:dyDescent="0.3">
      <c r="E1058" s="112" t="str">
        <f t="shared" si="18"/>
        <v/>
      </c>
    </row>
    <row r="1059" spans="5:5" ht="15" customHeight="1" x14ac:dyDescent="0.3">
      <c r="E1059" s="112" t="str">
        <f t="shared" si="18"/>
        <v/>
      </c>
    </row>
    <row r="1060" spans="5:5" ht="15" customHeight="1" x14ac:dyDescent="0.3">
      <c r="E1060" s="112" t="str">
        <f t="shared" si="18"/>
        <v/>
      </c>
    </row>
    <row r="1061" spans="5:5" ht="15" customHeight="1" x14ac:dyDescent="0.3">
      <c r="E1061" s="112" t="str">
        <f t="shared" si="18"/>
        <v/>
      </c>
    </row>
    <row r="1062" spans="5:5" ht="15" customHeight="1" x14ac:dyDescent="0.3">
      <c r="E1062" s="112" t="str">
        <f t="shared" si="18"/>
        <v/>
      </c>
    </row>
    <row r="1063" spans="5:5" ht="15" customHeight="1" x14ac:dyDescent="0.3">
      <c r="E1063" s="112" t="str">
        <f t="shared" si="18"/>
        <v/>
      </c>
    </row>
    <row r="1064" spans="5:5" ht="15" customHeight="1" x14ac:dyDescent="0.3">
      <c r="E1064" s="112" t="str">
        <f t="shared" si="18"/>
        <v/>
      </c>
    </row>
    <row r="1065" spans="5:5" ht="15" customHeight="1" x14ac:dyDescent="0.3">
      <c r="E1065" s="112" t="str">
        <f t="shared" si="18"/>
        <v/>
      </c>
    </row>
    <row r="1066" spans="5:5" ht="15" customHeight="1" x14ac:dyDescent="0.3">
      <c r="E1066" s="112" t="str">
        <f t="shared" si="18"/>
        <v/>
      </c>
    </row>
    <row r="1067" spans="5:5" ht="15" customHeight="1" x14ac:dyDescent="0.3">
      <c r="E1067" s="112" t="str">
        <f t="shared" si="18"/>
        <v/>
      </c>
    </row>
    <row r="1068" spans="5:5" ht="15" customHeight="1" x14ac:dyDescent="0.3">
      <c r="E1068" s="112" t="str">
        <f t="shared" si="18"/>
        <v/>
      </c>
    </row>
    <row r="1069" spans="5:5" ht="15" customHeight="1" x14ac:dyDescent="0.3">
      <c r="E1069" s="112" t="str">
        <f t="shared" si="18"/>
        <v/>
      </c>
    </row>
    <row r="1070" spans="5:5" ht="15" customHeight="1" x14ac:dyDescent="0.3">
      <c r="E1070" s="112" t="str">
        <f t="shared" si="18"/>
        <v/>
      </c>
    </row>
    <row r="1071" spans="5:5" ht="15" customHeight="1" x14ac:dyDescent="0.3">
      <c r="E1071" s="112" t="str">
        <f t="shared" si="18"/>
        <v/>
      </c>
    </row>
    <row r="1072" spans="5:5" ht="15" customHeight="1" x14ac:dyDescent="0.3">
      <c r="E1072" s="112" t="str">
        <f t="shared" si="18"/>
        <v/>
      </c>
    </row>
    <row r="1073" spans="5:5" ht="15" customHeight="1" x14ac:dyDescent="0.3">
      <c r="E1073" s="112" t="str">
        <f t="shared" si="18"/>
        <v/>
      </c>
    </row>
    <row r="1074" spans="5:5" ht="15" customHeight="1" x14ac:dyDescent="0.3">
      <c r="E1074" s="112" t="str">
        <f t="shared" si="18"/>
        <v/>
      </c>
    </row>
    <row r="1075" spans="5:5" ht="15" customHeight="1" x14ac:dyDescent="0.3">
      <c r="E1075" s="112" t="str">
        <f t="shared" si="18"/>
        <v/>
      </c>
    </row>
    <row r="1076" spans="5:5" ht="15" customHeight="1" x14ac:dyDescent="0.3">
      <c r="E1076" s="112" t="str">
        <f t="shared" si="18"/>
        <v/>
      </c>
    </row>
    <row r="1077" spans="5:5" ht="15" customHeight="1" x14ac:dyDescent="0.3">
      <c r="E1077" s="112" t="str">
        <f t="shared" si="18"/>
        <v/>
      </c>
    </row>
    <row r="1078" spans="5:5" ht="15" customHeight="1" x14ac:dyDescent="0.3">
      <c r="E1078" s="112" t="str">
        <f t="shared" si="18"/>
        <v/>
      </c>
    </row>
    <row r="1079" spans="5:5" ht="15" customHeight="1" x14ac:dyDescent="0.3">
      <c r="E1079" s="112" t="str">
        <f t="shared" si="18"/>
        <v/>
      </c>
    </row>
    <row r="1080" spans="5:5" ht="15" customHeight="1" x14ac:dyDescent="0.3">
      <c r="E1080" s="112" t="str">
        <f t="shared" si="18"/>
        <v/>
      </c>
    </row>
    <row r="1081" spans="5:5" ht="15" customHeight="1" x14ac:dyDescent="0.3">
      <c r="E1081" s="112" t="str">
        <f t="shared" si="18"/>
        <v/>
      </c>
    </row>
    <row r="1082" spans="5:5" ht="15" customHeight="1" x14ac:dyDescent="0.3">
      <c r="E1082" s="112" t="str">
        <f t="shared" si="18"/>
        <v/>
      </c>
    </row>
    <row r="1083" spans="5:5" ht="15" customHeight="1" x14ac:dyDescent="0.3">
      <c r="E1083" s="112" t="str">
        <f t="shared" si="18"/>
        <v/>
      </c>
    </row>
    <row r="1084" spans="5:5" ht="15" customHeight="1" x14ac:dyDescent="0.3">
      <c r="E1084" s="112" t="str">
        <f t="shared" si="18"/>
        <v/>
      </c>
    </row>
    <row r="1085" spans="5:5" ht="15" customHeight="1" x14ac:dyDescent="0.3">
      <c r="E1085" s="112" t="str">
        <f t="shared" si="18"/>
        <v/>
      </c>
    </row>
    <row r="1086" spans="5:5" ht="15" customHeight="1" x14ac:dyDescent="0.3">
      <c r="E1086" s="112" t="str">
        <f t="shared" si="18"/>
        <v/>
      </c>
    </row>
    <row r="1087" spans="5:5" ht="15" customHeight="1" x14ac:dyDescent="0.3">
      <c r="E1087" s="112" t="str">
        <f t="shared" si="18"/>
        <v/>
      </c>
    </row>
    <row r="1088" spans="5:5" ht="15" customHeight="1" x14ac:dyDescent="0.3">
      <c r="E1088" s="112" t="str">
        <f t="shared" si="18"/>
        <v/>
      </c>
    </row>
    <row r="1089" spans="5:5" ht="15" customHeight="1" x14ac:dyDescent="0.3">
      <c r="E1089" s="112" t="str">
        <f t="shared" si="18"/>
        <v/>
      </c>
    </row>
    <row r="1090" spans="5:5" ht="15" customHeight="1" x14ac:dyDescent="0.3">
      <c r="E1090" s="112" t="str">
        <f t="shared" si="18"/>
        <v/>
      </c>
    </row>
    <row r="1091" spans="5:5" ht="15" customHeight="1" x14ac:dyDescent="0.3">
      <c r="E1091" s="112" t="str">
        <f t="shared" si="18"/>
        <v/>
      </c>
    </row>
    <row r="1092" spans="5:5" ht="15" customHeight="1" x14ac:dyDescent="0.3">
      <c r="E1092" s="112" t="str">
        <f t="shared" si="18"/>
        <v/>
      </c>
    </row>
    <row r="1093" spans="5:5" ht="15" customHeight="1" x14ac:dyDescent="0.3">
      <c r="E1093" s="112" t="str">
        <f t="shared" si="18"/>
        <v/>
      </c>
    </row>
    <row r="1094" spans="5:5" ht="15" customHeight="1" x14ac:dyDescent="0.3">
      <c r="E1094" s="112" t="str">
        <f t="shared" si="18"/>
        <v/>
      </c>
    </row>
    <row r="1095" spans="5:5" ht="15" customHeight="1" x14ac:dyDescent="0.3">
      <c r="E1095" s="112" t="str">
        <f t="shared" si="18"/>
        <v/>
      </c>
    </row>
    <row r="1096" spans="5:5" ht="15" customHeight="1" x14ac:dyDescent="0.3">
      <c r="E1096" s="112" t="str">
        <f t="shared" si="18"/>
        <v/>
      </c>
    </row>
    <row r="1097" spans="5:5" ht="15" customHeight="1" x14ac:dyDescent="0.3">
      <c r="E1097" s="112" t="str">
        <f t="shared" si="18"/>
        <v/>
      </c>
    </row>
    <row r="1098" spans="5:5" ht="15" customHeight="1" x14ac:dyDescent="0.3">
      <c r="E1098" s="112" t="str">
        <f t="shared" si="18"/>
        <v/>
      </c>
    </row>
    <row r="1099" spans="5:5" ht="15" customHeight="1" x14ac:dyDescent="0.3">
      <c r="E1099" s="112" t="str">
        <f t="shared" si="18"/>
        <v/>
      </c>
    </row>
    <row r="1100" spans="5:5" ht="15" customHeight="1" x14ac:dyDescent="0.3">
      <c r="E1100" s="112" t="str">
        <f t="shared" si="18"/>
        <v/>
      </c>
    </row>
    <row r="1101" spans="5:5" ht="15" customHeight="1" x14ac:dyDescent="0.3">
      <c r="E1101" s="112" t="str">
        <f t="shared" si="18"/>
        <v/>
      </c>
    </row>
    <row r="1102" spans="5:5" ht="15" customHeight="1" x14ac:dyDescent="0.3">
      <c r="E1102" s="112" t="str">
        <f t="shared" ref="E1102:E1165" si="19">IF(AND(D1102&lt;&gt;"",A1102=A1101),D1102-C1102,"")</f>
        <v/>
      </c>
    </row>
    <row r="1103" spans="5:5" ht="15" customHeight="1" x14ac:dyDescent="0.3">
      <c r="E1103" s="112" t="str">
        <f t="shared" si="19"/>
        <v/>
      </c>
    </row>
    <row r="1104" spans="5:5" ht="15" customHeight="1" x14ac:dyDescent="0.3">
      <c r="E1104" s="112" t="str">
        <f t="shared" si="19"/>
        <v/>
      </c>
    </row>
    <row r="1105" spans="5:5" ht="15" customHeight="1" x14ac:dyDescent="0.3">
      <c r="E1105" s="112" t="str">
        <f t="shared" si="19"/>
        <v/>
      </c>
    </row>
    <row r="1106" spans="5:5" ht="15" customHeight="1" x14ac:dyDescent="0.3">
      <c r="E1106" s="112" t="str">
        <f t="shared" si="19"/>
        <v/>
      </c>
    </row>
    <row r="1107" spans="5:5" ht="15" customHeight="1" x14ac:dyDescent="0.3">
      <c r="E1107" s="112" t="str">
        <f t="shared" si="19"/>
        <v/>
      </c>
    </row>
    <row r="1108" spans="5:5" ht="15" customHeight="1" x14ac:dyDescent="0.3">
      <c r="E1108" s="112" t="str">
        <f t="shared" si="19"/>
        <v/>
      </c>
    </row>
    <row r="1109" spans="5:5" ht="15" customHeight="1" x14ac:dyDescent="0.3">
      <c r="E1109" s="112" t="str">
        <f t="shared" si="19"/>
        <v/>
      </c>
    </row>
    <row r="1110" spans="5:5" ht="15" customHeight="1" x14ac:dyDescent="0.3">
      <c r="E1110" s="112" t="str">
        <f t="shared" si="19"/>
        <v/>
      </c>
    </row>
    <row r="1111" spans="5:5" ht="15" customHeight="1" x14ac:dyDescent="0.3">
      <c r="E1111" s="112" t="str">
        <f t="shared" si="19"/>
        <v/>
      </c>
    </row>
    <row r="1112" spans="5:5" ht="15" customHeight="1" x14ac:dyDescent="0.3">
      <c r="E1112" s="112" t="str">
        <f t="shared" si="19"/>
        <v/>
      </c>
    </row>
    <row r="1113" spans="5:5" ht="15" customHeight="1" x14ac:dyDescent="0.3">
      <c r="E1113" s="112" t="str">
        <f t="shared" si="19"/>
        <v/>
      </c>
    </row>
    <row r="1114" spans="5:5" ht="15" customHeight="1" x14ac:dyDescent="0.3">
      <c r="E1114" s="112" t="str">
        <f t="shared" si="19"/>
        <v/>
      </c>
    </row>
    <row r="1115" spans="5:5" ht="15" customHeight="1" x14ac:dyDescent="0.3">
      <c r="E1115" s="112" t="str">
        <f t="shared" si="19"/>
        <v/>
      </c>
    </row>
    <row r="1116" spans="5:5" ht="15" customHeight="1" x14ac:dyDescent="0.3">
      <c r="E1116" s="112" t="str">
        <f t="shared" si="19"/>
        <v/>
      </c>
    </row>
    <row r="1117" spans="5:5" ht="15" customHeight="1" x14ac:dyDescent="0.3">
      <c r="E1117" s="112" t="str">
        <f t="shared" si="19"/>
        <v/>
      </c>
    </row>
    <row r="1118" spans="5:5" ht="15" customHeight="1" x14ac:dyDescent="0.3">
      <c r="E1118" s="112" t="str">
        <f t="shared" si="19"/>
        <v/>
      </c>
    </row>
    <row r="1119" spans="5:5" ht="15" customHeight="1" x14ac:dyDescent="0.3">
      <c r="E1119" s="112" t="str">
        <f t="shared" si="19"/>
        <v/>
      </c>
    </row>
    <row r="1120" spans="5:5" ht="15" customHeight="1" x14ac:dyDescent="0.3">
      <c r="E1120" s="112" t="str">
        <f t="shared" si="19"/>
        <v/>
      </c>
    </row>
    <row r="1121" spans="5:5" ht="15" customHeight="1" x14ac:dyDescent="0.3">
      <c r="E1121" s="112" t="str">
        <f t="shared" si="19"/>
        <v/>
      </c>
    </row>
    <row r="1122" spans="5:5" ht="15" customHeight="1" x14ac:dyDescent="0.3">
      <c r="E1122" s="112" t="str">
        <f t="shared" si="19"/>
        <v/>
      </c>
    </row>
    <row r="1123" spans="5:5" ht="15" customHeight="1" x14ac:dyDescent="0.3">
      <c r="E1123" s="112" t="str">
        <f t="shared" si="19"/>
        <v/>
      </c>
    </row>
    <row r="1124" spans="5:5" ht="15" customHeight="1" x14ac:dyDescent="0.3">
      <c r="E1124" s="112" t="str">
        <f t="shared" si="19"/>
        <v/>
      </c>
    </row>
    <row r="1125" spans="5:5" ht="15" customHeight="1" x14ac:dyDescent="0.3">
      <c r="E1125" s="112" t="str">
        <f t="shared" si="19"/>
        <v/>
      </c>
    </row>
    <row r="1126" spans="5:5" ht="15" customHeight="1" x14ac:dyDescent="0.3">
      <c r="E1126" s="112" t="str">
        <f t="shared" si="19"/>
        <v/>
      </c>
    </row>
    <row r="1127" spans="5:5" ht="15" customHeight="1" x14ac:dyDescent="0.3">
      <c r="E1127" s="112" t="str">
        <f t="shared" si="19"/>
        <v/>
      </c>
    </row>
    <row r="1128" spans="5:5" ht="15" customHeight="1" x14ac:dyDescent="0.3">
      <c r="E1128" s="112" t="str">
        <f t="shared" si="19"/>
        <v/>
      </c>
    </row>
    <row r="1129" spans="5:5" ht="15" customHeight="1" x14ac:dyDescent="0.3">
      <c r="E1129" s="112" t="str">
        <f t="shared" si="19"/>
        <v/>
      </c>
    </row>
    <row r="1130" spans="5:5" ht="15" customHeight="1" x14ac:dyDescent="0.3">
      <c r="E1130" s="112" t="str">
        <f t="shared" si="19"/>
        <v/>
      </c>
    </row>
    <row r="1131" spans="5:5" ht="15" customHeight="1" x14ac:dyDescent="0.3">
      <c r="E1131" s="112" t="str">
        <f t="shared" si="19"/>
        <v/>
      </c>
    </row>
    <row r="1132" spans="5:5" ht="15" customHeight="1" x14ac:dyDescent="0.3">
      <c r="E1132" s="112" t="str">
        <f t="shared" si="19"/>
        <v/>
      </c>
    </row>
    <row r="1133" spans="5:5" ht="15" customHeight="1" x14ac:dyDescent="0.3">
      <c r="E1133" s="112" t="str">
        <f t="shared" si="19"/>
        <v/>
      </c>
    </row>
    <row r="1134" spans="5:5" ht="15" customHeight="1" x14ac:dyDescent="0.3">
      <c r="E1134" s="112" t="str">
        <f t="shared" si="19"/>
        <v/>
      </c>
    </row>
    <row r="1135" spans="5:5" ht="15" customHeight="1" x14ac:dyDescent="0.3">
      <c r="E1135" s="112" t="str">
        <f t="shared" si="19"/>
        <v/>
      </c>
    </row>
    <row r="1136" spans="5:5" ht="15" customHeight="1" x14ac:dyDescent="0.3">
      <c r="E1136" s="112" t="str">
        <f t="shared" si="19"/>
        <v/>
      </c>
    </row>
    <row r="1137" spans="5:5" ht="15" customHeight="1" x14ac:dyDescent="0.3">
      <c r="E1137" s="112" t="str">
        <f t="shared" si="19"/>
        <v/>
      </c>
    </row>
    <row r="1138" spans="5:5" ht="15" customHeight="1" x14ac:dyDescent="0.3">
      <c r="E1138" s="112" t="str">
        <f t="shared" si="19"/>
        <v/>
      </c>
    </row>
    <row r="1139" spans="5:5" ht="15" customHeight="1" x14ac:dyDescent="0.3">
      <c r="E1139" s="112" t="str">
        <f t="shared" si="19"/>
        <v/>
      </c>
    </row>
    <row r="1140" spans="5:5" ht="15" customHeight="1" x14ac:dyDescent="0.3">
      <c r="E1140" s="112" t="str">
        <f t="shared" si="19"/>
        <v/>
      </c>
    </row>
    <row r="1141" spans="5:5" ht="15" customHeight="1" x14ac:dyDescent="0.3">
      <c r="E1141" s="112" t="str">
        <f t="shared" si="19"/>
        <v/>
      </c>
    </row>
    <row r="1142" spans="5:5" ht="15" customHeight="1" x14ac:dyDescent="0.3">
      <c r="E1142" s="112" t="str">
        <f t="shared" si="19"/>
        <v/>
      </c>
    </row>
    <row r="1143" spans="5:5" ht="15" customHeight="1" x14ac:dyDescent="0.3">
      <c r="E1143" s="112" t="str">
        <f t="shared" si="19"/>
        <v/>
      </c>
    </row>
    <row r="1144" spans="5:5" ht="15" customHeight="1" x14ac:dyDescent="0.3">
      <c r="E1144" s="112" t="str">
        <f t="shared" si="19"/>
        <v/>
      </c>
    </row>
    <row r="1145" spans="5:5" ht="15" customHeight="1" x14ac:dyDescent="0.3">
      <c r="E1145" s="112" t="str">
        <f t="shared" si="19"/>
        <v/>
      </c>
    </row>
    <row r="1146" spans="5:5" ht="15" customHeight="1" x14ac:dyDescent="0.3">
      <c r="E1146" s="112" t="str">
        <f t="shared" si="19"/>
        <v/>
      </c>
    </row>
    <row r="1147" spans="5:5" ht="15" customHeight="1" x14ac:dyDescent="0.3">
      <c r="E1147" s="112" t="str">
        <f t="shared" si="19"/>
        <v/>
      </c>
    </row>
    <row r="1148" spans="5:5" ht="15" customHeight="1" x14ac:dyDescent="0.3">
      <c r="E1148" s="112" t="str">
        <f t="shared" si="19"/>
        <v/>
      </c>
    </row>
    <row r="1149" spans="5:5" ht="15" customHeight="1" x14ac:dyDescent="0.3">
      <c r="E1149" s="112" t="str">
        <f t="shared" si="19"/>
        <v/>
      </c>
    </row>
    <row r="1150" spans="5:5" ht="15" customHeight="1" x14ac:dyDescent="0.3">
      <c r="E1150" s="112" t="str">
        <f t="shared" si="19"/>
        <v/>
      </c>
    </row>
    <row r="1151" spans="5:5" ht="15" customHeight="1" x14ac:dyDescent="0.3">
      <c r="E1151" s="112" t="str">
        <f t="shared" si="19"/>
        <v/>
      </c>
    </row>
    <row r="1152" spans="5:5" ht="15" customHeight="1" x14ac:dyDescent="0.3">
      <c r="E1152" s="112" t="str">
        <f t="shared" si="19"/>
        <v/>
      </c>
    </row>
    <row r="1153" spans="5:5" ht="15" customHeight="1" x14ac:dyDescent="0.3">
      <c r="E1153" s="112" t="str">
        <f t="shared" si="19"/>
        <v/>
      </c>
    </row>
    <row r="1154" spans="5:5" ht="15" customHeight="1" x14ac:dyDescent="0.3">
      <c r="E1154" s="112" t="str">
        <f t="shared" si="19"/>
        <v/>
      </c>
    </row>
    <row r="1155" spans="5:5" ht="15" customHeight="1" x14ac:dyDescent="0.3">
      <c r="E1155" s="112" t="str">
        <f t="shared" si="19"/>
        <v/>
      </c>
    </row>
    <row r="1156" spans="5:5" ht="15" customHeight="1" x14ac:dyDescent="0.3">
      <c r="E1156" s="112" t="str">
        <f t="shared" si="19"/>
        <v/>
      </c>
    </row>
    <row r="1157" spans="5:5" ht="15" customHeight="1" x14ac:dyDescent="0.3">
      <c r="E1157" s="112" t="str">
        <f t="shared" si="19"/>
        <v/>
      </c>
    </row>
    <row r="1158" spans="5:5" ht="15" customHeight="1" x14ac:dyDescent="0.3">
      <c r="E1158" s="112" t="str">
        <f t="shared" si="19"/>
        <v/>
      </c>
    </row>
    <row r="1159" spans="5:5" ht="15" customHeight="1" x14ac:dyDescent="0.3">
      <c r="E1159" s="112" t="str">
        <f t="shared" si="19"/>
        <v/>
      </c>
    </row>
    <row r="1160" spans="5:5" ht="15" customHeight="1" x14ac:dyDescent="0.3">
      <c r="E1160" s="112" t="str">
        <f t="shared" si="19"/>
        <v/>
      </c>
    </row>
    <row r="1161" spans="5:5" ht="15" customHeight="1" x14ac:dyDescent="0.3">
      <c r="E1161" s="112" t="str">
        <f t="shared" si="19"/>
        <v/>
      </c>
    </row>
    <row r="1162" spans="5:5" ht="15" customHeight="1" x14ac:dyDescent="0.3">
      <c r="E1162" s="112" t="str">
        <f t="shared" si="19"/>
        <v/>
      </c>
    </row>
    <row r="1163" spans="5:5" ht="15" customHeight="1" x14ac:dyDescent="0.3">
      <c r="E1163" s="112" t="str">
        <f t="shared" si="19"/>
        <v/>
      </c>
    </row>
    <row r="1164" spans="5:5" ht="15" customHeight="1" x14ac:dyDescent="0.3">
      <c r="E1164" s="112" t="str">
        <f t="shared" si="19"/>
        <v/>
      </c>
    </row>
    <row r="1165" spans="5:5" ht="15" customHeight="1" x14ac:dyDescent="0.3">
      <c r="E1165" s="112" t="str">
        <f t="shared" si="19"/>
        <v/>
      </c>
    </row>
    <row r="1166" spans="5:5" ht="15" customHeight="1" x14ac:dyDescent="0.3">
      <c r="E1166" s="112" t="str">
        <f t="shared" ref="E1166:E1203" si="20">IF(AND(D1166&lt;&gt;"",A1166=A1165),D1166-C1166,"")</f>
        <v/>
      </c>
    </row>
    <row r="1167" spans="5:5" ht="15" customHeight="1" x14ac:dyDescent="0.3">
      <c r="E1167" s="112" t="str">
        <f t="shared" si="20"/>
        <v/>
      </c>
    </row>
    <row r="1168" spans="5:5" ht="15" customHeight="1" x14ac:dyDescent="0.3">
      <c r="E1168" s="112" t="str">
        <f t="shared" si="20"/>
        <v/>
      </c>
    </row>
    <row r="1169" spans="5:5" ht="15" customHeight="1" x14ac:dyDescent="0.3">
      <c r="E1169" s="112" t="str">
        <f t="shared" si="20"/>
        <v/>
      </c>
    </row>
    <row r="1170" spans="5:5" ht="15" customHeight="1" x14ac:dyDescent="0.3">
      <c r="E1170" s="112" t="str">
        <f t="shared" si="20"/>
        <v/>
      </c>
    </row>
    <row r="1171" spans="5:5" ht="15" customHeight="1" x14ac:dyDescent="0.3">
      <c r="E1171" s="112" t="str">
        <f t="shared" si="20"/>
        <v/>
      </c>
    </row>
    <row r="1172" spans="5:5" ht="15" customHeight="1" x14ac:dyDescent="0.3">
      <c r="E1172" s="112" t="str">
        <f t="shared" si="20"/>
        <v/>
      </c>
    </row>
    <row r="1173" spans="5:5" ht="15" customHeight="1" x14ac:dyDescent="0.3">
      <c r="E1173" s="112" t="str">
        <f t="shared" si="20"/>
        <v/>
      </c>
    </row>
    <row r="1174" spans="5:5" ht="15" customHeight="1" x14ac:dyDescent="0.3">
      <c r="E1174" s="112" t="str">
        <f t="shared" si="20"/>
        <v/>
      </c>
    </row>
    <row r="1175" spans="5:5" ht="15" customHeight="1" x14ac:dyDescent="0.3">
      <c r="E1175" s="112" t="str">
        <f t="shared" si="20"/>
        <v/>
      </c>
    </row>
    <row r="1176" spans="5:5" ht="15" customHeight="1" x14ac:dyDescent="0.3">
      <c r="E1176" s="112" t="str">
        <f t="shared" si="20"/>
        <v/>
      </c>
    </row>
    <row r="1177" spans="5:5" ht="15" customHeight="1" x14ac:dyDescent="0.3">
      <c r="E1177" s="112" t="str">
        <f t="shared" si="20"/>
        <v/>
      </c>
    </row>
    <row r="1178" spans="5:5" ht="15" customHeight="1" x14ac:dyDescent="0.3">
      <c r="E1178" s="112" t="str">
        <f t="shared" si="20"/>
        <v/>
      </c>
    </row>
    <row r="1179" spans="5:5" ht="15" customHeight="1" x14ac:dyDescent="0.3">
      <c r="E1179" s="112" t="str">
        <f t="shared" si="20"/>
        <v/>
      </c>
    </row>
    <row r="1180" spans="5:5" ht="15" customHeight="1" x14ac:dyDescent="0.3">
      <c r="E1180" s="112" t="str">
        <f t="shared" si="20"/>
        <v/>
      </c>
    </row>
    <row r="1181" spans="5:5" ht="15" customHeight="1" x14ac:dyDescent="0.3">
      <c r="E1181" s="112" t="str">
        <f t="shared" si="20"/>
        <v/>
      </c>
    </row>
    <row r="1182" spans="5:5" ht="15" customHeight="1" x14ac:dyDescent="0.3">
      <c r="E1182" s="112" t="str">
        <f t="shared" si="20"/>
        <v/>
      </c>
    </row>
    <row r="1183" spans="5:5" ht="15" customHeight="1" x14ac:dyDescent="0.3">
      <c r="E1183" s="112" t="str">
        <f t="shared" si="20"/>
        <v/>
      </c>
    </row>
    <row r="1184" spans="5:5" ht="15" customHeight="1" x14ac:dyDescent="0.3">
      <c r="E1184" s="112" t="str">
        <f t="shared" si="20"/>
        <v/>
      </c>
    </row>
    <row r="1185" spans="5:5" ht="15" customHeight="1" x14ac:dyDescent="0.3">
      <c r="E1185" s="112" t="str">
        <f t="shared" si="20"/>
        <v/>
      </c>
    </row>
    <row r="1186" spans="5:5" ht="15" customHeight="1" x14ac:dyDescent="0.3">
      <c r="E1186" s="112" t="str">
        <f t="shared" si="20"/>
        <v/>
      </c>
    </row>
    <row r="1187" spans="5:5" ht="15" customHeight="1" x14ac:dyDescent="0.3">
      <c r="E1187" s="112" t="str">
        <f t="shared" si="20"/>
        <v/>
      </c>
    </row>
    <row r="1188" spans="5:5" ht="15" customHeight="1" x14ac:dyDescent="0.3">
      <c r="E1188" s="112" t="str">
        <f t="shared" si="20"/>
        <v/>
      </c>
    </row>
    <row r="1189" spans="5:5" ht="15" customHeight="1" x14ac:dyDescent="0.3">
      <c r="E1189" s="112" t="str">
        <f t="shared" si="20"/>
        <v/>
      </c>
    </row>
    <row r="1190" spans="5:5" ht="15" customHeight="1" x14ac:dyDescent="0.3">
      <c r="E1190" s="112" t="str">
        <f t="shared" si="20"/>
        <v/>
      </c>
    </row>
    <row r="1191" spans="5:5" ht="15" customHeight="1" x14ac:dyDescent="0.3">
      <c r="E1191" s="112" t="str">
        <f t="shared" si="20"/>
        <v/>
      </c>
    </row>
    <row r="1192" spans="5:5" ht="15" customHeight="1" x14ac:dyDescent="0.3">
      <c r="E1192" s="112" t="str">
        <f t="shared" si="20"/>
        <v/>
      </c>
    </row>
    <row r="1193" spans="5:5" ht="15" customHeight="1" x14ac:dyDescent="0.3">
      <c r="E1193" s="112" t="str">
        <f t="shared" si="20"/>
        <v/>
      </c>
    </row>
    <row r="1194" spans="5:5" ht="15" customHeight="1" x14ac:dyDescent="0.3">
      <c r="E1194" s="112" t="str">
        <f t="shared" si="20"/>
        <v/>
      </c>
    </row>
    <row r="1195" spans="5:5" ht="15" customHeight="1" x14ac:dyDescent="0.3">
      <c r="E1195" s="112" t="str">
        <f t="shared" si="20"/>
        <v/>
      </c>
    </row>
    <row r="1196" spans="5:5" ht="15" customHeight="1" x14ac:dyDescent="0.3">
      <c r="E1196" s="112" t="str">
        <f t="shared" si="20"/>
        <v/>
      </c>
    </row>
    <row r="1197" spans="5:5" ht="15" customHeight="1" x14ac:dyDescent="0.3">
      <c r="E1197" s="112" t="str">
        <f t="shared" si="20"/>
        <v/>
      </c>
    </row>
    <row r="1198" spans="5:5" ht="15" customHeight="1" x14ac:dyDescent="0.3">
      <c r="E1198" s="112" t="str">
        <f t="shared" si="20"/>
        <v/>
      </c>
    </row>
    <row r="1199" spans="5:5" ht="15" customHeight="1" x14ac:dyDescent="0.3">
      <c r="E1199" s="112" t="str">
        <f t="shared" si="20"/>
        <v/>
      </c>
    </row>
    <row r="1200" spans="5:5" ht="15" customHeight="1" x14ac:dyDescent="0.3">
      <c r="E1200" s="112" t="str">
        <f t="shared" si="20"/>
        <v/>
      </c>
    </row>
    <row r="1201" spans="5:5" ht="15" customHeight="1" x14ac:dyDescent="0.3">
      <c r="E1201" s="112" t="str">
        <f t="shared" si="20"/>
        <v/>
      </c>
    </row>
    <row r="1202" spans="5:5" ht="15" customHeight="1" x14ac:dyDescent="0.3">
      <c r="E1202" s="112" t="str">
        <f t="shared" si="20"/>
        <v/>
      </c>
    </row>
    <row r="1203" spans="5:5" ht="15" customHeight="1" x14ac:dyDescent="0.3">
      <c r="E1203" s="112" t="str">
        <f t="shared" si="20"/>
        <v/>
      </c>
    </row>
    <row r="1204" spans="5:5" ht="15" customHeight="1" x14ac:dyDescent="0.3">
      <c r="E1204" s="29" t="str">
        <f t="shared" ref="E1204:E1267" si="21">IF(AND(D1206&lt;&gt;"",A1206=A1205),D1206-D1205,"")</f>
        <v/>
      </c>
    </row>
    <row r="1205" spans="5:5" ht="15" customHeight="1" x14ac:dyDescent="0.3">
      <c r="E1205" s="29" t="str">
        <f t="shared" si="21"/>
        <v/>
      </c>
    </row>
    <row r="1206" spans="5:5" ht="15" customHeight="1" x14ac:dyDescent="0.3">
      <c r="E1206" s="29" t="str">
        <f t="shared" si="21"/>
        <v/>
      </c>
    </row>
    <row r="1207" spans="5:5" ht="15" customHeight="1" x14ac:dyDescent="0.3">
      <c r="E1207" s="29" t="str">
        <f t="shared" si="21"/>
        <v/>
      </c>
    </row>
    <row r="1208" spans="5:5" ht="15" customHeight="1" x14ac:dyDescent="0.3">
      <c r="E1208" s="29" t="str">
        <f t="shared" si="21"/>
        <v/>
      </c>
    </row>
    <row r="1209" spans="5:5" ht="15" customHeight="1" x14ac:dyDescent="0.3">
      <c r="E1209" s="29" t="str">
        <f t="shared" si="21"/>
        <v/>
      </c>
    </row>
    <row r="1210" spans="5:5" ht="15" customHeight="1" x14ac:dyDescent="0.3">
      <c r="E1210" s="29" t="str">
        <f t="shared" si="21"/>
        <v/>
      </c>
    </row>
    <row r="1211" spans="5:5" ht="15" customHeight="1" x14ac:dyDescent="0.3">
      <c r="E1211" s="29" t="str">
        <f t="shared" si="21"/>
        <v/>
      </c>
    </row>
    <row r="1212" spans="5:5" ht="15" customHeight="1" x14ac:dyDescent="0.3">
      <c r="E1212" s="29" t="str">
        <f t="shared" si="21"/>
        <v/>
      </c>
    </row>
    <row r="1213" spans="5:5" ht="15" customHeight="1" x14ac:dyDescent="0.3">
      <c r="E1213" s="29" t="str">
        <f t="shared" si="21"/>
        <v/>
      </c>
    </row>
    <row r="1214" spans="5:5" ht="15" customHeight="1" x14ac:dyDescent="0.3">
      <c r="E1214" s="29" t="str">
        <f t="shared" si="21"/>
        <v/>
      </c>
    </row>
    <row r="1215" spans="5:5" ht="15" customHeight="1" x14ac:dyDescent="0.3">
      <c r="E1215" s="29" t="str">
        <f t="shared" si="21"/>
        <v/>
      </c>
    </row>
    <row r="1216" spans="5:5" ht="15" customHeight="1" x14ac:dyDescent="0.3">
      <c r="E1216" s="29" t="str">
        <f t="shared" si="21"/>
        <v/>
      </c>
    </row>
    <row r="1217" spans="5:5" ht="15" customHeight="1" x14ac:dyDescent="0.3">
      <c r="E1217" s="29" t="str">
        <f t="shared" si="21"/>
        <v/>
      </c>
    </row>
    <row r="1218" spans="5:5" ht="15" customHeight="1" x14ac:dyDescent="0.3">
      <c r="E1218" s="29" t="str">
        <f t="shared" si="21"/>
        <v/>
      </c>
    </row>
    <row r="1219" spans="5:5" ht="15" customHeight="1" x14ac:dyDescent="0.3">
      <c r="E1219" s="29" t="str">
        <f t="shared" si="21"/>
        <v/>
      </c>
    </row>
    <row r="1220" spans="5:5" ht="15" customHeight="1" x14ac:dyDescent="0.3">
      <c r="E1220" s="29" t="str">
        <f t="shared" si="21"/>
        <v/>
      </c>
    </row>
    <row r="1221" spans="5:5" ht="15" customHeight="1" x14ac:dyDescent="0.3">
      <c r="E1221" s="29" t="str">
        <f t="shared" si="21"/>
        <v/>
      </c>
    </row>
    <row r="1222" spans="5:5" ht="15" customHeight="1" x14ac:dyDescent="0.3">
      <c r="E1222" s="29" t="str">
        <f t="shared" si="21"/>
        <v/>
      </c>
    </row>
    <row r="1223" spans="5:5" ht="15" customHeight="1" x14ac:dyDescent="0.3">
      <c r="E1223" s="29" t="str">
        <f t="shared" si="21"/>
        <v/>
      </c>
    </row>
    <row r="1224" spans="5:5" ht="15" customHeight="1" x14ac:dyDescent="0.3">
      <c r="E1224" s="29" t="str">
        <f t="shared" si="21"/>
        <v/>
      </c>
    </row>
    <row r="1225" spans="5:5" ht="15" customHeight="1" x14ac:dyDescent="0.3">
      <c r="E1225" s="29" t="str">
        <f t="shared" si="21"/>
        <v/>
      </c>
    </row>
    <row r="1226" spans="5:5" ht="15" customHeight="1" x14ac:dyDescent="0.3">
      <c r="E1226" s="29" t="str">
        <f t="shared" si="21"/>
        <v/>
      </c>
    </row>
    <row r="1227" spans="5:5" ht="15" customHeight="1" x14ac:dyDescent="0.3">
      <c r="E1227" s="29" t="str">
        <f t="shared" si="21"/>
        <v/>
      </c>
    </row>
    <row r="1228" spans="5:5" ht="15" customHeight="1" x14ac:dyDescent="0.3">
      <c r="E1228" s="29" t="str">
        <f t="shared" si="21"/>
        <v/>
      </c>
    </row>
    <row r="1229" spans="5:5" ht="15" customHeight="1" x14ac:dyDescent="0.3">
      <c r="E1229" s="29" t="str">
        <f t="shared" si="21"/>
        <v/>
      </c>
    </row>
    <row r="1230" spans="5:5" ht="15" customHeight="1" x14ac:dyDescent="0.3">
      <c r="E1230" s="29" t="str">
        <f t="shared" si="21"/>
        <v/>
      </c>
    </row>
    <row r="1231" spans="5:5" ht="15" customHeight="1" x14ac:dyDescent="0.3">
      <c r="E1231" s="29" t="str">
        <f t="shared" si="21"/>
        <v/>
      </c>
    </row>
    <row r="1232" spans="5:5" ht="15" customHeight="1" x14ac:dyDescent="0.3">
      <c r="E1232" s="29" t="str">
        <f t="shared" si="21"/>
        <v/>
      </c>
    </row>
    <row r="1233" spans="5:5" ht="15" customHeight="1" x14ac:dyDescent="0.3">
      <c r="E1233" s="29" t="str">
        <f t="shared" si="21"/>
        <v/>
      </c>
    </row>
    <row r="1234" spans="5:5" ht="15" customHeight="1" x14ac:dyDescent="0.3">
      <c r="E1234" s="29" t="str">
        <f t="shared" si="21"/>
        <v/>
      </c>
    </row>
    <row r="1235" spans="5:5" ht="15" customHeight="1" x14ac:dyDescent="0.3">
      <c r="E1235" s="29" t="str">
        <f t="shared" si="21"/>
        <v/>
      </c>
    </row>
    <row r="1236" spans="5:5" ht="15" customHeight="1" x14ac:dyDescent="0.3">
      <c r="E1236" s="29" t="str">
        <f t="shared" si="21"/>
        <v/>
      </c>
    </row>
    <row r="1237" spans="5:5" ht="15" customHeight="1" x14ac:dyDescent="0.3">
      <c r="E1237" s="29" t="str">
        <f t="shared" si="21"/>
        <v/>
      </c>
    </row>
    <row r="1238" spans="5:5" ht="15" customHeight="1" x14ac:dyDescent="0.3">
      <c r="E1238" s="29" t="str">
        <f t="shared" si="21"/>
        <v/>
      </c>
    </row>
    <row r="1239" spans="5:5" ht="15" customHeight="1" x14ac:dyDescent="0.3">
      <c r="E1239" s="29" t="str">
        <f t="shared" si="21"/>
        <v/>
      </c>
    </row>
    <row r="1240" spans="5:5" ht="15" customHeight="1" x14ac:dyDescent="0.3">
      <c r="E1240" s="29" t="str">
        <f t="shared" si="21"/>
        <v/>
      </c>
    </row>
    <row r="1241" spans="5:5" ht="15" customHeight="1" x14ac:dyDescent="0.3">
      <c r="E1241" s="29" t="str">
        <f t="shared" si="21"/>
        <v/>
      </c>
    </row>
    <row r="1242" spans="5:5" ht="15" customHeight="1" x14ac:dyDescent="0.3">
      <c r="E1242" s="29" t="str">
        <f t="shared" si="21"/>
        <v/>
      </c>
    </row>
    <row r="1243" spans="5:5" ht="15" customHeight="1" x14ac:dyDescent="0.3">
      <c r="E1243" s="29" t="str">
        <f t="shared" si="21"/>
        <v/>
      </c>
    </row>
    <row r="1244" spans="5:5" ht="15" customHeight="1" x14ac:dyDescent="0.3">
      <c r="E1244" s="29" t="str">
        <f t="shared" si="21"/>
        <v/>
      </c>
    </row>
    <row r="1245" spans="5:5" ht="15" customHeight="1" x14ac:dyDescent="0.3">
      <c r="E1245" s="29" t="str">
        <f t="shared" si="21"/>
        <v/>
      </c>
    </row>
    <row r="1246" spans="5:5" ht="15" customHeight="1" x14ac:dyDescent="0.3">
      <c r="E1246" s="29" t="str">
        <f t="shared" si="21"/>
        <v/>
      </c>
    </row>
    <row r="1247" spans="5:5" ht="15" customHeight="1" x14ac:dyDescent="0.3">
      <c r="E1247" s="29" t="str">
        <f t="shared" si="21"/>
        <v/>
      </c>
    </row>
    <row r="1248" spans="5:5" ht="15" customHeight="1" x14ac:dyDescent="0.3">
      <c r="E1248" s="29" t="str">
        <f t="shared" si="21"/>
        <v/>
      </c>
    </row>
    <row r="1249" spans="5:5" ht="15" customHeight="1" x14ac:dyDescent="0.3">
      <c r="E1249" s="29" t="str">
        <f t="shared" si="21"/>
        <v/>
      </c>
    </row>
    <row r="1250" spans="5:5" ht="15" customHeight="1" x14ac:dyDescent="0.3">
      <c r="E1250" s="29" t="str">
        <f t="shared" si="21"/>
        <v/>
      </c>
    </row>
    <row r="1251" spans="5:5" ht="15" customHeight="1" x14ac:dyDescent="0.3">
      <c r="E1251" s="29" t="str">
        <f t="shared" si="21"/>
        <v/>
      </c>
    </row>
    <row r="1252" spans="5:5" ht="15" customHeight="1" x14ac:dyDescent="0.3">
      <c r="E1252" s="29" t="str">
        <f t="shared" si="21"/>
        <v/>
      </c>
    </row>
    <row r="1253" spans="5:5" ht="15" customHeight="1" x14ac:dyDescent="0.3">
      <c r="E1253" s="29" t="str">
        <f t="shared" si="21"/>
        <v/>
      </c>
    </row>
    <row r="1254" spans="5:5" ht="15" customHeight="1" x14ac:dyDescent="0.3">
      <c r="E1254" s="29" t="str">
        <f t="shared" si="21"/>
        <v/>
      </c>
    </row>
    <row r="1255" spans="5:5" ht="15" customHeight="1" x14ac:dyDescent="0.3">
      <c r="E1255" s="29" t="str">
        <f t="shared" si="21"/>
        <v/>
      </c>
    </row>
    <row r="1256" spans="5:5" ht="15" customHeight="1" x14ac:dyDescent="0.3">
      <c r="E1256" s="29" t="str">
        <f t="shared" si="21"/>
        <v/>
      </c>
    </row>
    <row r="1257" spans="5:5" ht="15" customHeight="1" x14ac:dyDescent="0.3">
      <c r="E1257" s="29" t="str">
        <f t="shared" si="21"/>
        <v/>
      </c>
    </row>
    <row r="1258" spans="5:5" ht="15" customHeight="1" x14ac:dyDescent="0.3">
      <c r="E1258" s="29" t="str">
        <f t="shared" si="21"/>
        <v/>
      </c>
    </row>
    <row r="1259" spans="5:5" ht="15" customHeight="1" x14ac:dyDescent="0.3">
      <c r="E1259" s="29" t="str">
        <f t="shared" si="21"/>
        <v/>
      </c>
    </row>
    <row r="1260" spans="5:5" ht="15" customHeight="1" x14ac:dyDescent="0.3">
      <c r="E1260" s="29" t="str">
        <f t="shared" si="21"/>
        <v/>
      </c>
    </row>
    <row r="1261" spans="5:5" ht="15" customHeight="1" x14ac:dyDescent="0.3">
      <c r="E1261" s="29" t="str">
        <f t="shared" si="21"/>
        <v/>
      </c>
    </row>
    <row r="1262" spans="5:5" ht="15" customHeight="1" x14ac:dyDescent="0.3">
      <c r="E1262" s="29" t="str">
        <f t="shared" si="21"/>
        <v/>
      </c>
    </row>
    <row r="1263" spans="5:5" ht="15" customHeight="1" x14ac:dyDescent="0.3">
      <c r="E1263" s="29" t="str">
        <f t="shared" si="21"/>
        <v/>
      </c>
    </row>
    <row r="1264" spans="5:5" ht="15" customHeight="1" x14ac:dyDescent="0.3">
      <c r="E1264" s="29" t="str">
        <f t="shared" si="21"/>
        <v/>
      </c>
    </row>
    <row r="1265" spans="5:5" ht="15" customHeight="1" x14ac:dyDescent="0.3">
      <c r="E1265" s="29" t="str">
        <f t="shared" si="21"/>
        <v/>
      </c>
    </row>
    <row r="1266" spans="5:5" ht="15" customHeight="1" x14ac:dyDescent="0.3">
      <c r="E1266" s="29" t="str">
        <f t="shared" si="21"/>
        <v/>
      </c>
    </row>
    <row r="1267" spans="5:5" ht="15" customHeight="1" x14ac:dyDescent="0.3">
      <c r="E1267" s="29" t="str">
        <f t="shared" si="21"/>
        <v/>
      </c>
    </row>
    <row r="1268" spans="5:5" ht="15" customHeight="1" x14ac:dyDescent="0.3">
      <c r="E1268" s="29" t="str">
        <f t="shared" ref="E1268:E1331" si="22">IF(AND(D1270&lt;&gt;"",A1270=A1269),D1270-D1269,"")</f>
        <v/>
      </c>
    </row>
    <row r="1269" spans="5:5" ht="15" customHeight="1" x14ac:dyDescent="0.3">
      <c r="E1269" s="29" t="str">
        <f t="shared" si="22"/>
        <v/>
      </c>
    </row>
    <row r="1270" spans="5:5" ht="15" customHeight="1" x14ac:dyDescent="0.3">
      <c r="E1270" s="29" t="str">
        <f t="shared" si="22"/>
        <v/>
      </c>
    </row>
    <row r="1271" spans="5:5" ht="15" customHeight="1" x14ac:dyDescent="0.3">
      <c r="E1271" s="29" t="str">
        <f t="shared" si="22"/>
        <v/>
      </c>
    </row>
    <row r="1272" spans="5:5" ht="15" customHeight="1" x14ac:dyDescent="0.3">
      <c r="E1272" s="29" t="str">
        <f t="shared" si="22"/>
        <v/>
      </c>
    </row>
    <row r="1273" spans="5:5" ht="15" customHeight="1" x14ac:dyDescent="0.3">
      <c r="E1273" s="29" t="str">
        <f t="shared" si="22"/>
        <v/>
      </c>
    </row>
    <row r="1274" spans="5:5" ht="15" customHeight="1" x14ac:dyDescent="0.3">
      <c r="E1274" s="29" t="str">
        <f t="shared" si="22"/>
        <v/>
      </c>
    </row>
    <row r="1275" spans="5:5" ht="15" customHeight="1" x14ac:dyDescent="0.3">
      <c r="E1275" s="29" t="str">
        <f t="shared" si="22"/>
        <v/>
      </c>
    </row>
    <row r="1276" spans="5:5" ht="15" customHeight="1" x14ac:dyDescent="0.3">
      <c r="E1276" s="29" t="str">
        <f t="shared" si="22"/>
        <v/>
      </c>
    </row>
    <row r="1277" spans="5:5" ht="15" customHeight="1" x14ac:dyDescent="0.3">
      <c r="E1277" s="29" t="str">
        <f t="shared" si="22"/>
        <v/>
      </c>
    </row>
    <row r="1278" spans="5:5" ht="15" customHeight="1" x14ac:dyDescent="0.3">
      <c r="E1278" s="29" t="str">
        <f t="shared" si="22"/>
        <v/>
      </c>
    </row>
    <row r="1279" spans="5:5" ht="15" customHeight="1" x14ac:dyDescent="0.3">
      <c r="E1279" s="29" t="str">
        <f t="shared" si="22"/>
        <v/>
      </c>
    </row>
    <row r="1280" spans="5:5" ht="15" customHeight="1" x14ac:dyDescent="0.3">
      <c r="E1280" s="29" t="str">
        <f t="shared" si="22"/>
        <v/>
      </c>
    </row>
    <row r="1281" spans="5:5" ht="15" customHeight="1" x14ac:dyDescent="0.3">
      <c r="E1281" s="29" t="str">
        <f t="shared" si="22"/>
        <v/>
      </c>
    </row>
    <row r="1282" spans="5:5" ht="15" customHeight="1" x14ac:dyDescent="0.3">
      <c r="E1282" s="29" t="str">
        <f t="shared" si="22"/>
        <v/>
      </c>
    </row>
    <row r="1283" spans="5:5" ht="15" customHeight="1" x14ac:dyDescent="0.3">
      <c r="E1283" s="29" t="str">
        <f t="shared" si="22"/>
        <v/>
      </c>
    </row>
    <row r="1284" spans="5:5" ht="15" customHeight="1" x14ac:dyDescent="0.3">
      <c r="E1284" s="29" t="str">
        <f t="shared" si="22"/>
        <v/>
      </c>
    </row>
    <row r="1285" spans="5:5" ht="15" customHeight="1" x14ac:dyDescent="0.3">
      <c r="E1285" s="29" t="str">
        <f t="shared" si="22"/>
        <v/>
      </c>
    </row>
    <row r="1286" spans="5:5" ht="15" customHeight="1" x14ac:dyDescent="0.3">
      <c r="E1286" s="29" t="str">
        <f t="shared" si="22"/>
        <v/>
      </c>
    </row>
    <row r="1287" spans="5:5" ht="15" customHeight="1" x14ac:dyDescent="0.3">
      <c r="E1287" s="29" t="str">
        <f t="shared" si="22"/>
        <v/>
      </c>
    </row>
    <row r="1288" spans="5:5" ht="15" customHeight="1" x14ac:dyDescent="0.3">
      <c r="E1288" s="29" t="str">
        <f t="shared" si="22"/>
        <v/>
      </c>
    </row>
    <row r="1289" spans="5:5" ht="15" customHeight="1" x14ac:dyDescent="0.3">
      <c r="E1289" s="29" t="str">
        <f t="shared" si="22"/>
        <v/>
      </c>
    </row>
    <row r="1290" spans="5:5" ht="15" customHeight="1" x14ac:dyDescent="0.3">
      <c r="E1290" s="29" t="str">
        <f t="shared" si="22"/>
        <v/>
      </c>
    </row>
    <row r="1291" spans="5:5" ht="15" customHeight="1" x14ac:dyDescent="0.3">
      <c r="E1291" s="29" t="str">
        <f t="shared" si="22"/>
        <v/>
      </c>
    </row>
    <row r="1292" spans="5:5" ht="15" customHeight="1" x14ac:dyDescent="0.3">
      <c r="E1292" s="29" t="str">
        <f t="shared" si="22"/>
        <v/>
      </c>
    </row>
    <row r="1293" spans="5:5" ht="15" customHeight="1" x14ac:dyDescent="0.3">
      <c r="E1293" s="29" t="str">
        <f t="shared" si="22"/>
        <v/>
      </c>
    </row>
    <row r="1294" spans="5:5" ht="15" customHeight="1" x14ac:dyDescent="0.3">
      <c r="E1294" s="29" t="str">
        <f t="shared" si="22"/>
        <v/>
      </c>
    </row>
    <row r="1295" spans="5:5" ht="15" customHeight="1" x14ac:dyDescent="0.3">
      <c r="E1295" s="29" t="str">
        <f t="shared" si="22"/>
        <v/>
      </c>
    </row>
    <row r="1296" spans="5:5" ht="15" customHeight="1" x14ac:dyDescent="0.3">
      <c r="E1296" s="29" t="str">
        <f t="shared" si="22"/>
        <v/>
      </c>
    </row>
    <row r="1297" spans="5:5" ht="15" customHeight="1" x14ac:dyDescent="0.3">
      <c r="E1297" s="29" t="str">
        <f t="shared" si="22"/>
        <v/>
      </c>
    </row>
    <row r="1298" spans="5:5" ht="15" customHeight="1" x14ac:dyDescent="0.3">
      <c r="E1298" s="29" t="str">
        <f t="shared" si="22"/>
        <v/>
      </c>
    </row>
    <row r="1299" spans="5:5" ht="15" customHeight="1" x14ac:dyDescent="0.3">
      <c r="E1299" s="29" t="str">
        <f t="shared" si="22"/>
        <v/>
      </c>
    </row>
    <row r="1300" spans="5:5" ht="15" customHeight="1" x14ac:dyDescent="0.3">
      <c r="E1300" s="29" t="str">
        <f t="shared" si="22"/>
        <v/>
      </c>
    </row>
    <row r="1301" spans="5:5" ht="15" customHeight="1" x14ac:dyDescent="0.3">
      <c r="E1301" s="29" t="str">
        <f t="shared" si="22"/>
        <v/>
      </c>
    </row>
    <row r="1302" spans="5:5" ht="15" customHeight="1" x14ac:dyDescent="0.3">
      <c r="E1302" s="29" t="str">
        <f t="shared" si="22"/>
        <v/>
      </c>
    </row>
    <row r="1303" spans="5:5" ht="15" customHeight="1" x14ac:dyDescent="0.3">
      <c r="E1303" s="29" t="str">
        <f t="shared" si="22"/>
        <v/>
      </c>
    </row>
    <row r="1304" spans="5:5" ht="15" customHeight="1" x14ac:dyDescent="0.3">
      <c r="E1304" s="29" t="str">
        <f t="shared" si="22"/>
        <v/>
      </c>
    </row>
    <row r="1305" spans="5:5" ht="15" customHeight="1" x14ac:dyDescent="0.3">
      <c r="E1305" s="29" t="str">
        <f t="shared" si="22"/>
        <v/>
      </c>
    </row>
    <row r="1306" spans="5:5" ht="15" customHeight="1" x14ac:dyDescent="0.3">
      <c r="E1306" s="29" t="str">
        <f t="shared" si="22"/>
        <v/>
      </c>
    </row>
    <row r="1307" spans="5:5" ht="15" customHeight="1" x14ac:dyDescent="0.3">
      <c r="E1307" s="29" t="str">
        <f t="shared" si="22"/>
        <v/>
      </c>
    </row>
    <row r="1308" spans="5:5" ht="15" customHeight="1" x14ac:dyDescent="0.3">
      <c r="E1308" s="29" t="str">
        <f t="shared" si="22"/>
        <v/>
      </c>
    </row>
    <row r="1309" spans="5:5" ht="15" customHeight="1" x14ac:dyDescent="0.3">
      <c r="E1309" s="29" t="str">
        <f t="shared" si="22"/>
        <v/>
      </c>
    </row>
    <row r="1310" spans="5:5" ht="15" customHeight="1" x14ac:dyDescent="0.3">
      <c r="E1310" s="29" t="str">
        <f t="shared" si="22"/>
        <v/>
      </c>
    </row>
    <row r="1311" spans="5:5" ht="15" customHeight="1" x14ac:dyDescent="0.3">
      <c r="E1311" s="29" t="str">
        <f t="shared" si="22"/>
        <v/>
      </c>
    </row>
    <row r="1312" spans="5:5" ht="15" customHeight="1" x14ac:dyDescent="0.3">
      <c r="E1312" s="29" t="str">
        <f t="shared" si="22"/>
        <v/>
      </c>
    </row>
    <row r="1313" spans="5:5" ht="15" customHeight="1" x14ac:dyDescent="0.3">
      <c r="E1313" s="29" t="str">
        <f t="shared" si="22"/>
        <v/>
      </c>
    </row>
    <row r="1314" spans="5:5" ht="15" customHeight="1" x14ac:dyDescent="0.3">
      <c r="E1314" s="29" t="str">
        <f t="shared" si="22"/>
        <v/>
      </c>
    </row>
    <row r="1315" spans="5:5" ht="15" customHeight="1" x14ac:dyDescent="0.3">
      <c r="E1315" s="29" t="str">
        <f t="shared" si="22"/>
        <v/>
      </c>
    </row>
    <row r="1316" spans="5:5" ht="15" customHeight="1" x14ac:dyDescent="0.3">
      <c r="E1316" s="29" t="str">
        <f t="shared" si="22"/>
        <v/>
      </c>
    </row>
    <row r="1317" spans="5:5" ht="15" customHeight="1" x14ac:dyDescent="0.3">
      <c r="E1317" s="29" t="str">
        <f t="shared" si="22"/>
        <v/>
      </c>
    </row>
    <row r="1318" spans="5:5" ht="15" customHeight="1" x14ac:dyDescent="0.3">
      <c r="E1318" s="29" t="str">
        <f t="shared" si="22"/>
        <v/>
      </c>
    </row>
    <row r="1319" spans="5:5" ht="15" customHeight="1" x14ac:dyDescent="0.3">
      <c r="E1319" s="29" t="str">
        <f t="shared" si="22"/>
        <v/>
      </c>
    </row>
    <row r="1320" spans="5:5" ht="15" customHeight="1" x14ac:dyDescent="0.3">
      <c r="E1320" s="29" t="str">
        <f t="shared" si="22"/>
        <v/>
      </c>
    </row>
    <row r="1321" spans="5:5" ht="15" customHeight="1" x14ac:dyDescent="0.3">
      <c r="E1321" s="29" t="str">
        <f t="shared" si="22"/>
        <v/>
      </c>
    </row>
    <row r="1322" spans="5:5" ht="15" customHeight="1" x14ac:dyDescent="0.3">
      <c r="E1322" s="29" t="str">
        <f t="shared" si="22"/>
        <v/>
      </c>
    </row>
    <row r="1323" spans="5:5" ht="15" customHeight="1" x14ac:dyDescent="0.3">
      <c r="E1323" s="29" t="str">
        <f t="shared" si="22"/>
        <v/>
      </c>
    </row>
    <row r="1324" spans="5:5" ht="15" customHeight="1" x14ac:dyDescent="0.3">
      <c r="E1324" s="29" t="str">
        <f t="shared" si="22"/>
        <v/>
      </c>
    </row>
    <row r="1325" spans="5:5" ht="15" customHeight="1" x14ac:dyDescent="0.3">
      <c r="E1325" s="29" t="str">
        <f t="shared" si="22"/>
        <v/>
      </c>
    </row>
    <row r="1326" spans="5:5" ht="15" customHeight="1" x14ac:dyDescent="0.3">
      <c r="E1326" s="29" t="str">
        <f t="shared" si="22"/>
        <v/>
      </c>
    </row>
    <row r="1327" spans="5:5" ht="15" customHeight="1" x14ac:dyDescent="0.3">
      <c r="E1327" s="29" t="str">
        <f t="shared" si="22"/>
        <v/>
      </c>
    </row>
    <row r="1328" spans="5:5" ht="15" customHeight="1" x14ac:dyDescent="0.3">
      <c r="E1328" s="29" t="str">
        <f t="shared" si="22"/>
        <v/>
      </c>
    </row>
    <row r="1329" spans="5:5" ht="15" customHeight="1" x14ac:dyDescent="0.3">
      <c r="E1329" s="29" t="str">
        <f t="shared" si="22"/>
        <v/>
      </c>
    </row>
    <row r="1330" spans="5:5" ht="15" customHeight="1" x14ac:dyDescent="0.3">
      <c r="E1330" s="29" t="str">
        <f t="shared" si="22"/>
        <v/>
      </c>
    </row>
    <row r="1331" spans="5:5" ht="15" customHeight="1" x14ac:dyDescent="0.3">
      <c r="E1331" s="29" t="str">
        <f t="shared" si="22"/>
        <v/>
      </c>
    </row>
    <row r="1332" spans="5:5" ht="15" customHeight="1" x14ac:dyDescent="0.3">
      <c r="E1332" s="29" t="str">
        <f t="shared" ref="E1332:E1395" si="23">IF(AND(D1334&lt;&gt;"",A1334=A1333),D1334-D1333,"")</f>
        <v/>
      </c>
    </row>
    <row r="1333" spans="5:5" ht="15" customHeight="1" x14ac:dyDescent="0.3">
      <c r="E1333" s="29" t="str">
        <f t="shared" si="23"/>
        <v/>
      </c>
    </row>
    <row r="1334" spans="5:5" ht="15" customHeight="1" x14ac:dyDescent="0.3">
      <c r="E1334" s="29" t="str">
        <f t="shared" si="23"/>
        <v/>
      </c>
    </row>
    <row r="1335" spans="5:5" ht="15" customHeight="1" x14ac:dyDescent="0.3">
      <c r="E1335" s="29" t="str">
        <f t="shared" si="23"/>
        <v/>
      </c>
    </row>
    <row r="1336" spans="5:5" ht="15" customHeight="1" x14ac:dyDescent="0.3">
      <c r="E1336" s="29" t="str">
        <f t="shared" si="23"/>
        <v/>
      </c>
    </row>
    <row r="1337" spans="5:5" ht="15" customHeight="1" x14ac:dyDescent="0.3">
      <c r="E1337" s="29" t="str">
        <f t="shared" si="23"/>
        <v/>
      </c>
    </row>
    <row r="1338" spans="5:5" ht="15" customHeight="1" x14ac:dyDescent="0.3">
      <c r="E1338" s="29" t="str">
        <f t="shared" si="23"/>
        <v/>
      </c>
    </row>
    <row r="1339" spans="5:5" ht="15" customHeight="1" x14ac:dyDescent="0.3">
      <c r="E1339" s="29" t="str">
        <f t="shared" si="23"/>
        <v/>
      </c>
    </row>
    <row r="1340" spans="5:5" ht="15" customHeight="1" x14ac:dyDescent="0.3">
      <c r="E1340" s="29" t="str">
        <f t="shared" si="23"/>
        <v/>
      </c>
    </row>
    <row r="1341" spans="5:5" ht="15" customHeight="1" x14ac:dyDescent="0.3">
      <c r="E1341" s="29" t="str">
        <f t="shared" si="23"/>
        <v/>
      </c>
    </row>
    <row r="1342" spans="5:5" ht="15" customHeight="1" x14ac:dyDescent="0.3">
      <c r="E1342" s="29" t="str">
        <f t="shared" si="23"/>
        <v/>
      </c>
    </row>
    <row r="1343" spans="5:5" ht="15" customHeight="1" x14ac:dyDescent="0.3">
      <c r="E1343" s="29" t="str">
        <f t="shared" si="23"/>
        <v/>
      </c>
    </row>
    <row r="1344" spans="5:5" ht="15" customHeight="1" x14ac:dyDescent="0.3">
      <c r="E1344" s="29" t="str">
        <f t="shared" si="23"/>
        <v/>
      </c>
    </row>
    <row r="1345" spans="5:5" ht="15" customHeight="1" x14ac:dyDescent="0.3">
      <c r="E1345" s="29" t="str">
        <f t="shared" si="23"/>
        <v/>
      </c>
    </row>
    <row r="1346" spans="5:5" ht="15" customHeight="1" x14ac:dyDescent="0.3">
      <c r="E1346" s="29" t="str">
        <f t="shared" si="23"/>
        <v/>
      </c>
    </row>
    <row r="1347" spans="5:5" ht="15" customHeight="1" x14ac:dyDescent="0.3">
      <c r="E1347" s="29" t="str">
        <f t="shared" si="23"/>
        <v/>
      </c>
    </row>
    <row r="1348" spans="5:5" ht="15" customHeight="1" x14ac:dyDescent="0.3">
      <c r="E1348" s="29" t="str">
        <f t="shared" si="23"/>
        <v/>
      </c>
    </row>
    <row r="1349" spans="5:5" ht="15" customHeight="1" x14ac:dyDescent="0.3">
      <c r="E1349" s="29" t="str">
        <f t="shared" si="23"/>
        <v/>
      </c>
    </row>
    <row r="1350" spans="5:5" ht="15" customHeight="1" x14ac:dyDescent="0.3">
      <c r="E1350" s="29" t="str">
        <f t="shared" si="23"/>
        <v/>
      </c>
    </row>
    <row r="1351" spans="5:5" ht="15" customHeight="1" x14ac:dyDescent="0.3">
      <c r="E1351" s="29" t="str">
        <f t="shared" si="23"/>
        <v/>
      </c>
    </row>
    <row r="1352" spans="5:5" ht="15" customHeight="1" x14ac:dyDescent="0.3">
      <c r="E1352" s="29" t="str">
        <f t="shared" si="23"/>
        <v/>
      </c>
    </row>
    <row r="1353" spans="5:5" ht="15" customHeight="1" x14ac:dyDescent="0.3">
      <c r="E1353" s="29" t="str">
        <f t="shared" si="23"/>
        <v/>
      </c>
    </row>
    <row r="1354" spans="5:5" ht="15" customHeight="1" x14ac:dyDescent="0.3">
      <c r="E1354" s="29" t="str">
        <f t="shared" si="23"/>
        <v/>
      </c>
    </row>
    <row r="1355" spans="5:5" ht="15" customHeight="1" x14ac:dyDescent="0.3">
      <c r="E1355" s="29" t="str">
        <f t="shared" si="23"/>
        <v/>
      </c>
    </row>
    <row r="1356" spans="5:5" ht="15" customHeight="1" x14ac:dyDescent="0.3">
      <c r="E1356" s="29" t="str">
        <f t="shared" si="23"/>
        <v/>
      </c>
    </row>
    <row r="1357" spans="5:5" ht="15" customHeight="1" x14ac:dyDescent="0.3">
      <c r="E1357" s="29" t="str">
        <f t="shared" si="23"/>
        <v/>
      </c>
    </row>
    <row r="1358" spans="5:5" ht="15" customHeight="1" x14ac:dyDescent="0.3">
      <c r="E1358" s="29" t="str">
        <f t="shared" si="23"/>
        <v/>
      </c>
    </row>
    <row r="1359" spans="5:5" ht="15" customHeight="1" x14ac:dyDescent="0.3">
      <c r="E1359" s="29" t="str">
        <f t="shared" si="23"/>
        <v/>
      </c>
    </row>
    <row r="1360" spans="5:5" ht="15" customHeight="1" x14ac:dyDescent="0.3">
      <c r="E1360" s="29" t="str">
        <f t="shared" si="23"/>
        <v/>
      </c>
    </row>
    <row r="1361" spans="5:5" ht="15" customHeight="1" x14ac:dyDescent="0.3">
      <c r="E1361" s="29" t="str">
        <f t="shared" si="23"/>
        <v/>
      </c>
    </row>
    <row r="1362" spans="5:5" ht="15" customHeight="1" x14ac:dyDescent="0.3">
      <c r="E1362" s="29" t="str">
        <f t="shared" si="23"/>
        <v/>
      </c>
    </row>
    <row r="1363" spans="5:5" ht="15" customHeight="1" x14ac:dyDescent="0.3">
      <c r="E1363" s="29" t="str">
        <f t="shared" si="23"/>
        <v/>
      </c>
    </row>
    <row r="1364" spans="5:5" ht="15" customHeight="1" x14ac:dyDescent="0.3">
      <c r="E1364" s="29" t="str">
        <f t="shared" si="23"/>
        <v/>
      </c>
    </row>
    <row r="1365" spans="5:5" ht="15" customHeight="1" x14ac:dyDescent="0.3">
      <c r="E1365" s="29" t="str">
        <f t="shared" si="23"/>
        <v/>
      </c>
    </row>
    <row r="1366" spans="5:5" ht="15" customHeight="1" x14ac:dyDescent="0.3">
      <c r="E1366" s="29" t="str">
        <f t="shared" si="23"/>
        <v/>
      </c>
    </row>
    <row r="1367" spans="5:5" ht="15" customHeight="1" x14ac:dyDescent="0.3">
      <c r="E1367" s="29" t="str">
        <f t="shared" si="23"/>
        <v/>
      </c>
    </row>
    <row r="1368" spans="5:5" ht="15" customHeight="1" x14ac:dyDescent="0.3">
      <c r="E1368" s="29" t="str">
        <f t="shared" si="23"/>
        <v/>
      </c>
    </row>
    <row r="1369" spans="5:5" ht="15" customHeight="1" x14ac:dyDescent="0.3">
      <c r="E1369" s="29" t="str">
        <f t="shared" si="23"/>
        <v/>
      </c>
    </row>
    <row r="1370" spans="5:5" ht="15" customHeight="1" x14ac:dyDescent="0.3">
      <c r="E1370" s="29" t="str">
        <f t="shared" si="23"/>
        <v/>
      </c>
    </row>
    <row r="1371" spans="5:5" ht="15" customHeight="1" x14ac:dyDescent="0.3">
      <c r="E1371" s="29" t="str">
        <f t="shared" si="23"/>
        <v/>
      </c>
    </row>
    <row r="1372" spans="5:5" ht="15" customHeight="1" x14ac:dyDescent="0.3">
      <c r="E1372" s="29" t="str">
        <f t="shared" si="23"/>
        <v/>
      </c>
    </row>
    <row r="1373" spans="5:5" ht="15" customHeight="1" x14ac:dyDescent="0.3">
      <c r="E1373" s="29" t="str">
        <f t="shared" si="23"/>
        <v/>
      </c>
    </row>
    <row r="1374" spans="5:5" ht="15" customHeight="1" x14ac:dyDescent="0.3">
      <c r="E1374" s="29" t="str">
        <f t="shared" si="23"/>
        <v/>
      </c>
    </row>
    <row r="1375" spans="5:5" ht="15" customHeight="1" x14ac:dyDescent="0.3">
      <c r="E1375" s="29" t="str">
        <f t="shared" si="23"/>
        <v/>
      </c>
    </row>
    <row r="1376" spans="5:5" ht="15" customHeight="1" x14ac:dyDescent="0.3">
      <c r="E1376" s="29" t="str">
        <f t="shared" si="23"/>
        <v/>
      </c>
    </row>
    <row r="1377" spans="5:5" ht="15" customHeight="1" x14ac:dyDescent="0.3">
      <c r="E1377" s="29" t="str">
        <f t="shared" si="23"/>
        <v/>
      </c>
    </row>
    <row r="1378" spans="5:5" ht="15" customHeight="1" x14ac:dyDescent="0.3">
      <c r="E1378" s="29" t="str">
        <f t="shared" si="23"/>
        <v/>
      </c>
    </row>
    <row r="1379" spans="5:5" ht="15" customHeight="1" x14ac:dyDescent="0.3">
      <c r="E1379" s="29" t="str">
        <f t="shared" si="23"/>
        <v/>
      </c>
    </row>
    <row r="1380" spans="5:5" ht="15" customHeight="1" x14ac:dyDescent="0.3">
      <c r="E1380" s="29" t="str">
        <f t="shared" si="23"/>
        <v/>
      </c>
    </row>
    <row r="1381" spans="5:5" ht="15" customHeight="1" x14ac:dyDescent="0.3">
      <c r="E1381" s="29" t="str">
        <f t="shared" si="23"/>
        <v/>
      </c>
    </row>
    <row r="1382" spans="5:5" ht="15" customHeight="1" x14ac:dyDescent="0.3">
      <c r="E1382" s="29" t="str">
        <f t="shared" si="23"/>
        <v/>
      </c>
    </row>
    <row r="1383" spans="5:5" ht="15" customHeight="1" x14ac:dyDescent="0.3">
      <c r="E1383" s="29" t="str">
        <f t="shared" si="23"/>
        <v/>
      </c>
    </row>
    <row r="1384" spans="5:5" ht="15" customHeight="1" x14ac:dyDescent="0.3">
      <c r="E1384" s="29" t="str">
        <f t="shared" si="23"/>
        <v/>
      </c>
    </row>
    <row r="1385" spans="5:5" ht="15" customHeight="1" x14ac:dyDescent="0.3">
      <c r="E1385" s="29" t="str">
        <f t="shared" si="23"/>
        <v/>
      </c>
    </row>
    <row r="1386" spans="5:5" ht="15" customHeight="1" x14ac:dyDescent="0.3">
      <c r="E1386" s="29" t="str">
        <f t="shared" si="23"/>
        <v/>
      </c>
    </row>
    <row r="1387" spans="5:5" ht="15" customHeight="1" x14ac:dyDescent="0.3">
      <c r="E1387" s="29" t="str">
        <f t="shared" si="23"/>
        <v/>
      </c>
    </row>
    <row r="1388" spans="5:5" ht="15" customHeight="1" x14ac:dyDescent="0.3">
      <c r="E1388" s="29" t="str">
        <f t="shared" si="23"/>
        <v/>
      </c>
    </row>
    <row r="1389" spans="5:5" ht="15" customHeight="1" x14ac:dyDescent="0.3">
      <c r="E1389" s="29" t="str">
        <f t="shared" si="23"/>
        <v/>
      </c>
    </row>
    <row r="1390" spans="5:5" ht="15" customHeight="1" x14ac:dyDescent="0.3">
      <c r="E1390" s="29" t="str">
        <f t="shared" si="23"/>
        <v/>
      </c>
    </row>
    <row r="1391" spans="5:5" ht="15" customHeight="1" x14ac:dyDescent="0.3">
      <c r="E1391" s="29" t="str">
        <f t="shared" si="23"/>
        <v/>
      </c>
    </row>
    <row r="1392" spans="5:5" ht="15" customHeight="1" x14ac:dyDescent="0.3">
      <c r="E1392" s="29" t="str">
        <f t="shared" si="23"/>
        <v/>
      </c>
    </row>
    <row r="1393" spans="5:5" ht="15" customHeight="1" x14ac:dyDescent="0.3">
      <c r="E1393" s="29" t="str">
        <f t="shared" si="23"/>
        <v/>
      </c>
    </row>
    <row r="1394" spans="5:5" ht="15" customHeight="1" x14ac:dyDescent="0.3">
      <c r="E1394" s="29" t="str">
        <f t="shared" si="23"/>
        <v/>
      </c>
    </row>
    <row r="1395" spans="5:5" ht="15" customHeight="1" x14ac:dyDescent="0.3">
      <c r="E1395" s="29" t="str">
        <f t="shared" si="23"/>
        <v/>
      </c>
    </row>
    <row r="1396" spans="5:5" ht="15" customHeight="1" x14ac:dyDescent="0.3">
      <c r="E1396" s="29" t="str">
        <f t="shared" ref="E1396:E1459" si="24">IF(AND(D1398&lt;&gt;"",A1398=A1397),D1398-D1397,"")</f>
        <v/>
      </c>
    </row>
    <row r="1397" spans="5:5" ht="15" customHeight="1" x14ac:dyDescent="0.3">
      <c r="E1397" s="29" t="str">
        <f t="shared" si="24"/>
        <v/>
      </c>
    </row>
    <row r="1398" spans="5:5" ht="15" customHeight="1" x14ac:dyDescent="0.3">
      <c r="E1398" s="29" t="str">
        <f t="shared" si="24"/>
        <v/>
      </c>
    </row>
    <row r="1399" spans="5:5" ht="15" customHeight="1" x14ac:dyDescent="0.3">
      <c r="E1399" s="29" t="str">
        <f t="shared" si="24"/>
        <v/>
      </c>
    </row>
    <row r="1400" spans="5:5" ht="15" customHeight="1" x14ac:dyDescent="0.3">
      <c r="E1400" s="29" t="str">
        <f t="shared" si="24"/>
        <v/>
      </c>
    </row>
    <row r="1401" spans="5:5" ht="15" customHeight="1" x14ac:dyDescent="0.3">
      <c r="E1401" s="29" t="str">
        <f t="shared" si="24"/>
        <v/>
      </c>
    </row>
    <row r="1402" spans="5:5" ht="15" customHeight="1" x14ac:dyDescent="0.3">
      <c r="E1402" s="29" t="str">
        <f t="shared" si="24"/>
        <v/>
      </c>
    </row>
    <row r="1403" spans="5:5" ht="15" customHeight="1" x14ac:dyDescent="0.3">
      <c r="E1403" s="29" t="str">
        <f t="shared" si="24"/>
        <v/>
      </c>
    </row>
    <row r="1404" spans="5:5" ht="15" customHeight="1" x14ac:dyDescent="0.3">
      <c r="E1404" s="29" t="str">
        <f t="shared" si="24"/>
        <v/>
      </c>
    </row>
    <row r="1405" spans="5:5" ht="15" customHeight="1" x14ac:dyDescent="0.3">
      <c r="E1405" s="29" t="str">
        <f t="shared" si="24"/>
        <v/>
      </c>
    </row>
    <row r="1406" spans="5:5" ht="15" customHeight="1" x14ac:dyDescent="0.3">
      <c r="E1406" s="29" t="str">
        <f t="shared" si="24"/>
        <v/>
      </c>
    </row>
    <row r="1407" spans="5:5" ht="15" customHeight="1" x14ac:dyDescent="0.3">
      <c r="E1407" s="29" t="str">
        <f t="shared" si="24"/>
        <v/>
      </c>
    </row>
    <row r="1408" spans="5:5" ht="15" customHeight="1" x14ac:dyDescent="0.3">
      <c r="E1408" s="29" t="str">
        <f t="shared" si="24"/>
        <v/>
      </c>
    </row>
    <row r="1409" spans="5:5" ht="15" customHeight="1" x14ac:dyDescent="0.3">
      <c r="E1409" s="29" t="str">
        <f t="shared" si="24"/>
        <v/>
      </c>
    </row>
    <row r="1410" spans="5:5" ht="15" customHeight="1" x14ac:dyDescent="0.3">
      <c r="E1410" s="29" t="str">
        <f t="shared" si="24"/>
        <v/>
      </c>
    </row>
    <row r="1411" spans="5:5" ht="15" customHeight="1" x14ac:dyDescent="0.3">
      <c r="E1411" s="29" t="str">
        <f t="shared" si="24"/>
        <v/>
      </c>
    </row>
    <row r="1412" spans="5:5" ht="15" customHeight="1" x14ac:dyDescent="0.3">
      <c r="E1412" s="29" t="str">
        <f t="shared" si="24"/>
        <v/>
      </c>
    </row>
    <row r="1413" spans="5:5" ht="15" customHeight="1" x14ac:dyDescent="0.3">
      <c r="E1413" s="29" t="str">
        <f t="shared" si="24"/>
        <v/>
      </c>
    </row>
    <row r="1414" spans="5:5" ht="15" customHeight="1" x14ac:dyDescent="0.3">
      <c r="E1414" s="29" t="str">
        <f t="shared" si="24"/>
        <v/>
      </c>
    </row>
    <row r="1415" spans="5:5" ht="15" customHeight="1" x14ac:dyDescent="0.3">
      <c r="E1415" s="29" t="str">
        <f t="shared" si="24"/>
        <v/>
      </c>
    </row>
    <row r="1416" spans="5:5" ht="15" customHeight="1" x14ac:dyDescent="0.3">
      <c r="E1416" s="29" t="str">
        <f t="shared" si="24"/>
        <v/>
      </c>
    </row>
    <row r="1417" spans="5:5" ht="15" customHeight="1" x14ac:dyDescent="0.3">
      <c r="E1417" s="29" t="str">
        <f t="shared" si="24"/>
        <v/>
      </c>
    </row>
    <row r="1418" spans="5:5" ht="15" customHeight="1" x14ac:dyDescent="0.3">
      <c r="E1418" s="29" t="str">
        <f t="shared" si="24"/>
        <v/>
      </c>
    </row>
    <row r="1419" spans="5:5" ht="15" customHeight="1" x14ac:dyDescent="0.3">
      <c r="E1419" s="29" t="str">
        <f t="shared" si="24"/>
        <v/>
      </c>
    </row>
    <row r="1420" spans="5:5" ht="15" customHeight="1" x14ac:dyDescent="0.3">
      <c r="E1420" s="29" t="str">
        <f t="shared" si="24"/>
        <v/>
      </c>
    </row>
    <row r="1421" spans="5:5" ht="15" customHeight="1" x14ac:dyDescent="0.3">
      <c r="E1421" s="29" t="str">
        <f t="shared" si="24"/>
        <v/>
      </c>
    </row>
    <row r="1422" spans="5:5" ht="15" customHeight="1" x14ac:dyDescent="0.3">
      <c r="E1422" s="29" t="str">
        <f t="shared" si="24"/>
        <v/>
      </c>
    </row>
    <row r="1423" spans="5:5" ht="15" customHeight="1" x14ac:dyDescent="0.3">
      <c r="E1423" s="29" t="str">
        <f t="shared" si="24"/>
        <v/>
      </c>
    </row>
    <row r="1424" spans="5:5" ht="15" customHeight="1" x14ac:dyDescent="0.3">
      <c r="E1424" s="29" t="str">
        <f t="shared" si="24"/>
        <v/>
      </c>
    </row>
    <row r="1425" spans="5:5" ht="15" customHeight="1" x14ac:dyDescent="0.3">
      <c r="E1425" s="29" t="str">
        <f t="shared" si="24"/>
        <v/>
      </c>
    </row>
    <row r="1426" spans="5:5" ht="15" customHeight="1" x14ac:dyDescent="0.3">
      <c r="E1426" s="29" t="str">
        <f t="shared" si="24"/>
        <v/>
      </c>
    </row>
    <row r="1427" spans="5:5" ht="15" customHeight="1" x14ac:dyDescent="0.3">
      <c r="E1427" s="29" t="str">
        <f t="shared" si="24"/>
        <v/>
      </c>
    </row>
    <row r="1428" spans="5:5" ht="15" customHeight="1" x14ac:dyDescent="0.3">
      <c r="E1428" s="29" t="str">
        <f t="shared" si="24"/>
        <v/>
      </c>
    </row>
    <row r="1429" spans="5:5" ht="15" customHeight="1" x14ac:dyDescent="0.3">
      <c r="E1429" s="29" t="str">
        <f t="shared" si="24"/>
        <v/>
      </c>
    </row>
    <row r="1430" spans="5:5" ht="15" customHeight="1" x14ac:dyDescent="0.3">
      <c r="E1430" s="29" t="str">
        <f t="shared" si="24"/>
        <v/>
      </c>
    </row>
    <row r="1431" spans="5:5" ht="15" customHeight="1" x14ac:dyDescent="0.3">
      <c r="E1431" s="29" t="str">
        <f t="shared" si="24"/>
        <v/>
      </c>
    </row>
    <row r="1432" spans="5:5" ht="15" customHeight="1" x14ac:dyDescent="0.3">
      <c r="E1432" s="29" t="str">
        <f t="shared" si="24"/>
        <v/>
      </c>
    </row>
    <row r="1433" spans="5:5" ht="15" customHeight="1" x14ac:dyDescent="0.3">
      <c r="E1433" s="29" t="str">
        <f t="shared" si="24"/>
        <v/>
      </c>
    </row>
    <row r="1434" spans="5:5" ht="15" customHeight="1" x14ac:dyDescent="0.3">
      <c r="E1434" s="29" t="str">
        <f t="shared" si="24"/>
        <v/>
      </c>
    </row>
    <row r="1435" spans="5:5" ht="15" customHeight="1" x14ac:dyDescent="0.3">
      <c r="E1435" s="29" t="str">
        <f t="shared" si="24"/>
        <v/>
      </c>
    </row>
    <row r="1436" spans="5:5" ht="15" customHeight="1" x14ac:dyDescent="0.3">
      <c r="E1436" s="29" t="str">
        <f t="shared" si="24"/>
        <v/>
      </c>
    </row>
    <row r="1437" spans="5:5" ht="15" customHeight="1" x14ac:dyDescent="0.3">
      <c r="E1437" s="29" t="str">
        <f t="shared" si="24"/>
        <v/>
      </c>
    </row>
    <row r="1438" spans="5:5" ht="15" customHeight="1" x14ac:dyDescent="0.3">
      <c r="E1438" s="29" t="str">
        <f t="shared" si="24"/>
        <v/>
      </c>
    </row>
    <row r="1439" spans="5:5" ht="15" customHeight="1" x14ac:dyDescent="0.3">
      <c r="E1439" s="29" t="str">
        <f t="shared" si="24"/>
        <v/>
      </c>
    </row>
    <row r="1440" spans="5:5" ht="15" customHeight="1" x14ac:dyDescent="0.3">
      <c r="E1440" s="29" t="str">
        <f t="shared" si="24"/>
        <v/>
      </c>
    </row>
    <row r="1441" spans="5:5" ht="15" customHeight="1" x14ac:dyDescent="0.3">
      <c r="E1441" s="29" t="str">
        <f t="shared" si="24"/>
        <v/>
      </c>
    </row>
    <row r="1442" spans="5:5" ht="15" customHeight="1" x14ac:dyDescent="0.3">
      <c r="E1442" s="29" t="str">
        <f t="shared" si="24"/>
        <v/>
      </c>
    </row>
    <row r="1443" spans="5:5" ht="15" customHeight="1" x14ac:dyDescent="0.3">
      <c r="E1443" s="29" t="str">
        <f t="shared" si="24"/>
        <v/>
      </c>
    </row>
    <row r="1444" spans="5:5" ht="15" customHeight="1" x14ac:dyDescent="0.3">
      <c r="E1444" s="29" t="str">
        <f t="shared" si="24"/>
        <v/>
      </c>
    </row>
    <row r="1445" spans="5:5" ht="15" customHeight="1" x14ac:dyDescent="0.3">
      <c r="E1445" s="29" t="str">
        <f t="shared" si="24"/>
        <v/>
      </c>
    </row>
    <row r="1446" spans="5:5" ht="15" customHeight="1" x14ac:dyDescent="0.3">
      <c r="E1446" s="29" t="str">
        <f t="shared" si="24"/>
        <v/>
      </c>
    </row>
    <row r="1447" spans="5:5" ht="15" customHeight="1" x14ac:dyDescent="0.3">
      <c r="E1447" s="29" t="str">
        <f t="shared" si="24"/>
        <v/>
      </c>
    </row>
    <row r="1448" spans="5:5" ht="15" customHeight="1" x14ac:dyDescent="0.3">
      <c r="E1448" s="29" t="str">
        <f t="shared" si="24"/>
        <v/>
      </c>
    </row>
    <row r="1449" spans="5:5" ht="15" customHeight="1" x14ac:dyDescent="0.3">
      <c r="E1449" s="29" t="str">
        <f t="shared" si="24"/>
        <v/>
      </c>
    </row>
    <row r="1450" spans="5:5" ht="15" customHeight="1" x14ac:dyDescent="0.3">
      <c r="E1450" s="29" t="str">
        <f t="shared" si="24"/>
        <v/>
      </c>
    </row>
    <row r="1451" spans="5:5" ht="15" customHeight="1" x14ac:dyDescent="0.3">
      <c r="E1451" s="29" t="str">
        <f t="shared" si="24"/>
        <v/>
      </c>
    </row>
    <row r="1452" spans="5:5" ht="15" customHeight="1" x14ac:dyDescent="0.3">
      <c r="E1452" s="29" t="str">
        <f t="shared" si="24"/>
        <v/>
      </c>
    </row>
    <row r="1453" spans="5:5" ht="15" customHeight="1" x14ac:dyDescent="0.3">
      <c r="E1453" s="29" t="str">
        <f t="shared" si="24"/>
        <v/>
      </c>
    </row>
    <row r="1454" spans="5:5" ht="15" customHeight="1" x14ac:dyDescent="0.3">
      <c r="E1454" s="29" t="str">
        <f t="shared" si="24"/>
        <v/>
      </c>
    </row>
    <row r="1455" spans="5:5" ht="15" customHeight="1" x14ac:dyDescent="0.3">
      <c r="E1455" s="29" t="str">
        <f t="shared" si="24"/>
        <v/>
      </c>
    </row>
    <row r="1456" spans="5:5" ht="15" customHeight="1" x14ac:dyDescent="0.3">
      <c r="E1456" s="29" t="str">
        <f t="shared" si="24"/>
        <v/>
      </c>
    </row>
    <row r="1457" spans="5:5" ht="15" customHeight="1" x14ac:dyDescent="0.3">
      <c r="E1457" s="29" t="str">
        <f t="shared" si="24"/>
        <v/>
      </c>
    </row>
    <row r="1458" spans="5:5" ht="15" customHeight="1" x14ac:dyDescent="0.3">
      <c r="E1458" s="29" t="str">
        <f t="shared" si="24"/>
        <v/>
      </c>
    </row>
    <row r="1459" spans="5:5" ht="15" customHeight="1" x14ac:dyDescent="0.3">
      <c r="E1459" s="29" t="str">
        <f t="shared" si="24"/>
        <v/>
      </c>
    </row>
    <row r="1460" spans="5:5" ht="15" customHeight="1" x14ac:dyDescent="0.3">
      <c r="E1460" s="29" t="str">
        <f t="shared" ref="E1460:E1523" si="25">IF(AND(D1462&lt;&gt;"",A1462=A1461),D1462-D1461,"")</f>
        <v/>
      </c>
    </row>
    <row r="1461" spans="5:5" ht="15" customHeight="1" x14ac:dyDescent="0.3">
      <c r="E1461" s="29" t="str">
        <f t="shared" si="25"/>
        <v/>
      </c>
    </row>
    <row r="1462" spans="5:5" ht="15" customHeight="1" x14ac:dyDescent="0.3">
      <c r="E1462" s="29" t="str">
        <f t="shared" si="25"/>
        <v/>
      </c>
    </row>
    <row r="1463" spans="5:5" ht="15" customHeight="1" x14ac:dyDescent="0.3">
      <c r="E1463" s="29" t="str">
        <f t="shared" si="25"/>
        <v/>
      </c>
    </row>
    <row r="1464" spans="5:5" ht="15" customHeight="1" x14ac:dyDescent="0.3">
      <c r="E1464" s="29" t="str">
        <f t="shared" si="25"/>
        <v/>
      </c>
    </row>
    <row r="1465" spans="5:5" ht="15" customHeight="1" x14ac:dyDescent="0.3">
      <c r="E1465" s="29" t="str">
        <f t="shared" si="25"/>
        <v/>
      </c>
    </row>
    <row r="1466" spans="5:5" ht="15" customHeight="1" x14ac:dyDescent="0.3">
      <c r="E1466" s="29" t="str">
        <f t="shared" si="25"/>
        <v/>
      </c>
    </row>
    <row r="1467" spans="5:5" ht="15" customHeight="1" x14ac:dyDescent="0.3">
      <c r="E1467" s="29" t="str">
        <f t="shared" si="25"/>
        <v/>
      </c>
    </row>
    <row r="1468" spans="5:5" ht="15" customHeight="1" x14ac:dyDescent="0.3">
      <c r="E1468" s="29" t="str">
        <f t="shared" si="25"/>
        <v/>
      </c>
    </row>
    <row r="1469" spans="5:5" ht="15" customHeight="1" x14ac:dyDescent="0.3">
      <c r="E1469" s="29" t="str">
        <f t="shared" si="25"/>
        <v/>
      </c>
    </row>
    <row r="1470" spans="5:5" ht="15" customHeight="1" x14ac:dyDescent="0.3">
      <c r="E1470" s="29" t="str">
        <f t="shared" si="25"/>
        <v/>
      </c>
    </row>
    <row r="1471" spans="5:5" ht="15" customHeight="1" x14ac:dyDescent="0.3">
      <c r="E1471" s="29" t="str">
        <f t="shared" si="25"/>
        <v/>
      </c>
    </row>
    <row r="1472" spans="5:5" ht="15" customHeight="1" x14ac:dyDescent="0.3">
      <c r="E1472" s="29" t="str">
        <f t="shared" si="25"/>
        <v/>
      </c>
    </row>
    <row r="1473" spans="5:5" ht="15" customHeight="1" x14ac:dyDescent="0.3">
      <c r="E1473" s="29" t="str">
        <f t="shared" si="25"/>
        <v/>
      </c>
    </row>
    <row r="1474" spans="5:5" ht="15" customHeight="1" x14ac:dyDescent="0.3">
      <c r="E1474" s="29" t="str">
        <f t="shared" si="25"/>
        <v/>
      </c>
    </row>
    <row r="1475" spans="5:5" ht="15" customHeight="1" x14ac:dyDescent="0.3">
      <c r="E1475" s="29" t="str">
        <f t="shared" si="25"/>
        <v/>
      </c>
    </row>
    <row r="1476" spans="5:5" ht="15" customHeight="1" x14ac:dyDescent="0.3">
      <c r="E1476" s="29" t="str">
        <f t="shared" si="25"/>
        <v/>
      </c>
    </row>
    <row r="1477" spans="5:5" ht="15" customHeight="1" x14ac:dyDescent="0.3">
      <c r="E1477" s="29" t="str">
        <f t="shared" si="25"/>
        <v/>
      </c>
    </row>
    <row r="1478" spans="5:5" ht="15" customHeight="1" x14ac:dyDescent="0.3">
      <c r="E1478" s="29" t="str">
        <f t="shared" si="25"/>
        <v/>
      </c>
    </row>
    <row r="1479" spans="5:5" ht="15" customHeight="1" x14ac:dyDescent="0.3">
      <c r="E1479" s="29" t="str">
        <f t="shared" si="25"/>
        <v/>
      </c>
    </row>
    <row r="1480" spans="5:5" ht="15" customHeight="1" x14ac:dyDescent="0.3">
      <c r="E1480" s="29" t="str">
        <f t="shared" si="25"/>
        <v/>
      </c>
    </row>
    <row r="1481" spans="5:5" ht="15" customHeight="1" x14ac:dyDescent="0.3">
      <c r="E1481" s="29" t="str">
        <f t="shared" si="25"/>
        <v/>
      </c>
    </row>
    <row r="1482" spans="5:5" ht="15" customHeight="1" x14ac:dyDescent="0.3">
      <c r="E1482" s="29" t="str">
        <f t="shared" si="25"/>
        <v/>
      </c>
    </row>
    <row r="1483" spans="5:5" ht="15" customHeight="1" x14ac:dyDescent="0.3">
      <c r="E1483" s="29" t="str">
        <f t="shared" si="25"/>
        <v/>
      </c>
    </row>
    <row r="1484" spans="5:5" ht="15" customHeight="1" x14ac:dyDescent="0.3">
      <c r="E1484" s="29" t="str">
        <f t="shared" si="25"/>
        <v/>
      </c>
    </row>
    <row r="1485" spans="5:5" ht="15" customHeight="1" x14ac:dyDescent="0.3">
      <c r="E1485" s="29" t="str">
        <f t="shared" si="25"/>
        <v/>
      </c>
    </row>
    <row r="1486" spans="5:5" ht="15" customHeight="1" x14ac:dyDescent="0.3">
      <c r="E1486" s="29" t="str">
        <f t="shared" si="25"/>
        <v/>
      </c>
    </row>
    <row r="1487" spans="5:5" ht="15" customHeight="1" x14ac:dyDescent="0.3">
      <c r="E1487" s="29" t="str">
        <f t="shared" si="25"/>
        <v/>
      </c>
    </row>
    <row r="1488" spans="5:5" ht="15" customHeight="1" x14ac:dyDescent="0.3">
      <c r="E1488" s="29" t="str">
        <f t="shared" si="25"/>
        <v/>
      </c>
    </row>
    <row r="1489" spans="5:5" ht="15" customHeight="1" x14ac:dyDescent="0.3">
      <c r="E1489" s="29" t="str">
        <f t="shared" si="25"/>
        <v/>
      </c>
    </row>
    <row r="1490" spans="5:5" ht="15" customHeight="1" x14ac:dyDescent="0.3">
      <c r="E1490" s="29" t="str">
        <f t="shared" si="25"/>
        <v/>
      </c>
    </row>
    <row r="1491" spans="5:5" ht="15" customHeight="1" x14ac:dyDescent="0.3">
      <c r="E1491" s="29" t="str">
        <f t="shared" si="25"/>
        <v/>
      </c>
    </row>
    <row r="1492" spans="5:5" ht="15" customHeight="1" x14ac:dyDescent="0.3">
      <c r="E1492" s="29" t="str">
        <f t="shared" si="25"/>
        <v/>
      </c>
    </row>
    <row r="1493" spans="5:5" ht="15" customHeight="1" x14ac:dyDescent="0.3">
      <c r="E1493" s="29" t="str">
        <f t="shared" si="25"/>
        <v/>
      </c>
    </row>
    <row r="1494" spans="5:5" ht="15" customHeight="1" x14ac:dyDescent="0.3">
      <c r="E1494" s="29" t="str">
        <f t="shared" si="25"/>
        <v/>
      </c>
    </row>
    <row r="1495" spans="5:5" ht="15" customHeight="1" x14ac:dyDescent="0.3">
      <c r="E1495" s="29" t="str">
        <f t="shared" si="25"/>
        <v/>
      </c>
    </row>
    <row r="1496" spans="5:5" ht="15" customHeight="1" x14ac:dyDescent="0.3">
      <c r="E1496" s="29" t="str">
        <f t="shared" si="25"/>
        <v/>
      </c>
    </row>
    <row r="1497" spans="5:5" ht="15" customHeight="1" x14ac:dyDescent="0.3">
      <c r="E1497" s="29" t="str">
        <f t="shared" si="25"/>
        <v/>
      </c>
    </row>
    <row r="1498" spans="5:5" ht="15" customHeight="1" x14ac:dyDescent="0.3">
      <c r="E1498" s="29" t="str">
        <f t="shared" si="25"/>
        <v/>
      </c>
    </row>
    <row r="1499" spans="5:5" ht="15" customHeight="1" x14ac:dyDescent="0.3">
      <c r="E1499" s="29" t="str">
        <f t="shared" si="25"/>
        <v/>
      </c>
    </row>
    <row r="1500" spans="5:5" ht="15" customHeight="1" x14ac:dyDescent="0.3">
      <c r="E1500" s="29" t="str">
        <f t="shared" si="25"/>
        <v/>
      </c>
    </row>
    <row r="1501" spans="5:5" ht="15" customHeight="1" x14ac:dyDescent="0.3">
      <c r="E1501" s="29" t="str">
        <f t="shared" si="25"/>
        <v/>
      </c>
    </row>
    <row r="1502" spans="5:5" ht="15" customHeight="1" x14ac:dyDescent="0.3">
      <c r="E1502" s="29" t="str">
        <f t="shared" si="25"/>
        <v/>
      </c>
    </row>
    <row r="1503" spans="5:5" ht="15" customHeight="1" x14ac:dyDescent="0.3">
      <c r="E1503" s="29" t="str">
        <f t="shared" si="25"/>
        <v/>
      </c>
    </row>
    <row r="1504" spans="5:5" ht="15" customHeight="1" x14ac:dyDescent="0.3">
      <c r="E1504" s="29" t="str">
        <f t="shared" si="25"/>
        <v/>
      </c>
    </row>
    <row r="1505" spans="5:5" ht="15" customHeight="1" x14ac:dyDescent="0.3">
      <c r="E1505" s="29" t="str">
        <f t="shared" si="25"/>
        <v/>
      </c>
    </row>
    <row r="1506" spans="5:5" ht="15" customHeight="1" x14ac:dyDescent="0.3">
      <c r="E1506" s="29" t="str">
        <f t="shared" si="25"/>
        <v/>
      </c>
    </row>
    <row r="1507" spans="5:5" ht="15" customHeight="1" x14ac:dyDescent="0.3">
      <c r="E1507" s="29" t="str">
        <f t="shared" si="25"/>
        <v/>
      </c>
    </row>
    <row r="1508" spans="5:5" ht="15" customHeight="1" x14ac:dyDescent="0.3">
      <c r="E1508" s="29" t="str">
        <f t="shared" si="25"/>
        <v/>
      </c>
    </row>
    <row r="1509" spans="5:5" ht="15" customHeight="1" x14ac:dyDescent="0.3">
      <c r="E1509" s="29" t="str">
        <f t="shared" si="25"/>
        <v/>
      </c>
    </row>
    <row r="1510" spans="5:5" ht="15" customHeight="1" x14ac:dyDescent="0.3">
      <c r="E1510" s="29" t="str">
        <f t="shared" si="25"/>
        <v/>
      </c>
    </row>
    <row r="1511" spans="5:5" ht="15" customHeight="1" x14ac:dyDescent="0.3">
      <c r="E1511" s="29" t="str">
        <f t="shared" si="25"/>
        <v/>
      </c>
    </row>
    <row r="1512" spans="5:5" ht="15" customHeight="1" x14ac:dyDescent="0.3">
      <c r="E1512" s="29" t="str">
        <f t="shared" si="25"/>
        <v/>
      </c>
    </row>
    <row r="1513" spans="5:5" ht="15" customHeight="1" x14ac:dyDescent="0.3">
      <c r="E1513" s="29" t="str">
        <f t="shared" si="25"/>
        <v/>
      </c>
    </row>
    <row r="1514" spans="5:5" ht="15" customHeight="1" x14ac:dyDescent="0.3">
      <c r="E1514" s="29" t="str">
        <f t="shared" si="25"/>
        <v/>
      </c>
    </row>
    <row r="1515" spans="5:5" ht="15" customHeight="1" x14ac:dyDescent="0.3">
      <c r="E1515" s="29" t="str">
        <f t="shared" si="25"/>
        <v/>
      </c>
    </row>
    <row r="1516" spans="5:5" ht="15" customHeight="1" x14ac:dyDescent="0.3">
      <c r="E1516" s="29" t="str">
        <f t="shared" si="25"/>
        <v/>
      </c>
    </row>
    <row r="1517" spans="5:5" ht="15" customHeight="1" x14ac:dyDescent="0.3">
      <c r="E1517" s="29" t="str">
        <f t="shared" si="25"/>
        <v/>
      </c>
    </row>
    <row r="1518" spans="5:5" ht="15" customHeight="1" x14ac:dyDescent="0.3">
      <c r="E1518" s="29" t="str">
        <f t="shared" si="25"/>
        <v/>
      </c>
    </row>
    <row r="1519" spans="5:5" ht="15" customHeight="1" x14ac:dyDescent="0.3">
      <c r="E1519" s="29" t="str">
        <f t="shared" si="25"/>
        <v/>
      </c>
    </row>
    <row r="1520" spans="5:5" ht="15" customHeight="1" x14ac:dyDescent="0.3">
      <c r="E1520" s="29" t="str">
        <f t="shared" si="25"/>
        <v/>
      </c>
    </row>
    <row r="1521" spans="5:5" ht="15" customHeight="1" x14ac:dyDescent="0.3">
      <c r="E1521" s="29" t="str">
        <f t="shared" si="25"/>
        <v/>
      </c>
    </row>
    <row r="1522" spans="5:5" ht="15" customHeight="1" x14ac:dyDescent="0.3">
      <c r="E1522" s="29" t="str">
        <f t="shared" si="25"/>
        <v/>
      </c>
    </row>
    <row r="1523" spans="5:5" ht="15" customHeight="1" x14ac:dyDescent="0.3">
      <c r="E1523" s="29" t="str">
        <f t="shared" si="25"/>
        <v/>
      </c>
    </row>
    <row r="1524" spans="5:5" ht="15" customHeight="1" x14ac:dyDescent="0.3">
      <c r="E1524" s="29" t="str">
        <f t="shared" ref="E1524:E1587" si="26">IF(AND(D1526&lt;&gt;"",A1526=A1525),D1526-D1525,"")</f>
        <v/>
      </c>
    </row>
    <row r="1525" spans="5:5" ht="15" customHeight="1" x14ac:dyDescent="0.3">
      <c r="E1525" s="29" t="str">
        <f t="shared" si="26"/>
        <v/>
      </c>
    </row>
    <row r="1526" spans="5:5" ht="15" customHeight="1" x14ac:dyDescent="0.3">
      <c r="E1526" s="29" t="str">
        <f t="shared" si="26"/>
        <v/>
      </c>
    </row>
    <row r="1527" spans="5:5" ht="15" customHeight="1" x14ac:dyDescent="0.3">
      <c r="E1527" s="29" t="str">
        <f t="shared" si="26"/>
        <v/>
      </c>
    </row>
    <row r="1528" spans="5:5" ht="15" customHeight="1" x14ac:dyDescent="0.3">
      <c r="E1528" s="29" t="str">
        <f t="shared" si="26"/>
        <v/>
      </c>
    </row>
    <row r="1529" spans="5:5" ht="15" customHeight="1" x14ac:dyDescent="0.3">
      <c r="E1529" s="29" t="str">
        <f t="shared" si="26"/>
        <v/>
      </c>
    </row>
    <row r="1530" spans="5:5" ht="15" customHeight="1" x14ac:dyDescent="0.3">
      <c r="E1530" s="29" t="str">
        <f t="shared" si="26"/>
        <v/>
      </c>
    </row>
    <row r="1531" spans="5:5" ht="15" customHeight="1" x14ac:dyDescent="0.3">
      <c r="E1531" s="29" t="str">
        <f t="shared" si="26"/>
        <v/>
      </c>
    </row>
    <row r="1532" spans="5:5" ht="15" customHeight="1" x14ac:dyDescent="0.3">
      <c r="E1532" s="29" t="str">
        <f t="shared" si="26"/>
        <v/>
      </c>
    </row>
    <row r="1533" spans="5:5" ht="15" customHeight="1" x14ac:dyDescent="0.3">
      <c r="E1533" s="29" t="str">
        <f t="shared" si="26"/>
        <v/>
      </c>
    </row>
    <row r="1534" spans="5:5" ht="15" customHeight="1" x14ac:dyDescent="0.3">
      <c r="E1534" s="29" t="str">
        <f t="shared" si="26"/>
        <v/>
      </c>
    </row>
    <row r="1535" spans="5:5" ht="15" customHeight="1" x14ac:dyDescent="0.3">
      <c r="E1535" s="29" t="str">
        <f t="shared" si="26"/>
        <v/>
      </c>
    </row>
    <row r="1536" spans="5:5" ht="15" customHeight="1" x14ac:dyDescent="0.3">
      <c r="E1536" s="29" t="str">
        <f t="shared" si="26"/>
        <v/>
      </c>
    </row>
    <row r="1537" spans="5:5" ht="15" customHeight="1" x14ac:dyDescent="0.3">
      <c r="E1537" s="29" t="str">
        <f t="shared" si="26"/>
        <v/>
      </c>
    </row>
    <row r="1538" spans="5:5" ht="15" customHeight="1" x14ac:dyDescent="0.3">
      <c r="E1538" s="29" t="str">
        <f t="shared" si="26"/>
        <v/>
      </c>
    </row>
    <row r="1539" spans="5:5" ht="15" customHeight="1" x14ac:dyDescent="0.3">
      <c r="E1539" s="29" t="str">
        <f t="shared" si="26"/>
        <v/>
      </c>
    </row>
    <row r="1540" spans="5:5" ht="15" customHeight="1" x14ac:dyDescent="0.3">
      <c r="E1540" s="29" t="str">
        <f t="shared" si="26"/>
        <v/>
      </c>
    </row>
    <row r="1541" spans="5:5" ht="15" customHeight="1" x14ac:dyDescent="0.3">
      <c r="E1541" s="29" t="str">
        <f t="shared" si="26"/>
        <v/>
      </c>
    </row>
    <row r="1542" spans="5:5" ht="15" customHeight="1" x14ac:dyDescent="0.3">
      <c r="E1542" s="29" t="str">
        <f t="shared" si="26"/>
        <v/>
      </c>
    </row>
    <row r="1543" spans="5:5" ht="15" customHeight="1" x14ac:dyDescent="0.3">
      <c r="E1543" s="29" t="str">
        <f t="shared" si="26"/>
        <v/>
      </c>
    </row>
    <row r="1544" spans="5:5" ht="15" customHeight="1" x14ac:dyDescent="0.3">
      <c r="E1544" s="29" t="str">
        <f t="shared" si="26"/>
        <v/>
      </c>
    </row>
    <row r="1545" spans="5:5" ht="15" customHeight="1" x14ac:dyDescent="0.3">
      <c r="E1545" s="29" t="str">
        <f t="shared" si="26"/>
        <v/>
      </c>
    </row>
    <row r="1546" spans="5:5" ht="15" customHeight="1" x14ac:dyDescent="0.3">
      <c r="E1546" s="29" t="str">
        <f t="shared" si="26"/>
        <v/>
      </c>
    </row>
    <row r="1547" spans="5:5" ht="15" customHeight="1" x14ac:dyDescent="0.3">
      <c r="E1547" s="29" t="str">
        <f t="shared" si="26"/>
        <v/>
      </c>
    </row>
    <row r="1548" spans="5:5" ht="15" customHeight="1" x14ac:dyDescent="0.3">
      <c r="E1548" s="29" t="str">
        <f t="shared" si="26"/>
        <v/>
      </c>
    </row>
    <row r="1549" spans="5:5" ht="15" customHeight="1" x14ac:dyDescent="0.3">
      <c r="E1549" s="29" t="str">
        <f t="shared" si="26"/>
        <v/>
      </c>
    </row>
    <row r="1550" spans="5:5" ht="15" customHeight="1" x14ac:dyDescent="0.3">
      <c r="E1550" s="29" t="str">
        <f t="shared" si="26"/>
        <v/>
      </c>
    </row>
    <row r="1551" spans="5:5" ht="15" customHeight="1" x14ac:dyDescent="0.3">
      <c r="E1551" s="29" t="str">
        <f t="shared" si="26"/>
        <v/>
      </c>
    </row>
    <row r="1552" spans="5:5" ht="15" customHeight="1" x14ac:dyDescent="0.3">
      <c r="E1552" s="29" t="str">
        <f t="shared" si="26"/>
        <v/>
      </c>
    </row>
    <row r="1553" spans="5:5" ht="15" customHeight="1" x14ac:dyDescent="0.3">
      <c r="E1553" s="29" t="str">
        <f t="shared" si="26"/>
        <v/>
      </c>
    </row>
    <row r="1554" spans="5:5" ht="15" customHeight="1" x14ac:dyDescent="0.3">
      <c r="E1554" s="29" t="str">
        <f t="shared" si="26"/>
        <v/>
      </c>
    </row>
    <row r="1555" spans="5:5" ht="15" customHeight="1" x14ac:dyDescent="0.3">
      <c r="E1555" s="29" t="str">
        <f t="shared" si="26"/>
        <v/>
      </c>
    </row>
    <row r="1556" spans="5:5" ht="15" customHeight="1" x14ac:dyDescent="0.3">
      <c r="E1556" s="29" t="str">
        <f t="shared" si="26"/>
        <v/>
      </c>
    </row>
    <row r="1557" spans="5:5" ht="15" customHeight="1" x14ac:dyDescent="0.3">
      <c r="E1557" s="29" t="str">
        <f t="shared" si="26"/>
        <v/>
      </c>
    </row>
    <row r="1558" spans="5:5" ht="15" customHeight="1" x14ac:dyDescent="0.3">
      <c r="E1558" s="29" t="str">
        <f t="shared" si="26"/>
        <v/>
      </c>
    </row>
    <row r="1559" spans="5:5" ht="15" customHeight="1" x14ac:dyDescent="0.3">
      <c r="E1559" s="29" t="str">
        <f t="shared" si="26"/>
        <v/>
      </c>
    </row>
    <row r="1560" spans="5:5" ht="15" customHeight="1" x14ac:dyDescent="0.3">
      <c r="E1560" s="29" t="str">
        <f t="shared" si="26"/>
        <v/>
      </c>
    </row>
    <row r="1561" spans="5:5" ht="15" customHeight="1" x14ac:dyDescent="0.3">
      <c r="E1561" s="29" t="str">
        <f t="shared" si="26"/>
        <v/>
      </c>
    </row>
    <row r="1562" spans="5:5" ht="15" customHeight="1" x14ac:dyDescent="0.3">
      <c r="E1562" s="29" t="str">
        <f t="shared" si="26"/>
        <v/>
      </c>
    </row>
    <row r="1563" spans="5:5" ht="15" customHeight="1" x14ac:dyDescent="0.3">
      <c r="E1563" s="29" t="str">
        <f t="shared" si="26"/>
        <v/>
      </c>
    </row>
    <row r="1564" spans="5:5" ht="15" customHeight="1" x14ac:dyDescent="0.3">
      <c r="E1564" s="29" t="str">
        <f t="shared" si="26"/>
        <v/>
      </c>
    </row>
    <row r="1565" spans="5:5" ht="15" customHeight="1" x14ac:dyDescent="0.3">
      <c r="E1565" s="29" t="str">
        <f t="shared" si="26"/>
        <v/>
      </c>
    </row>
    <row r="1566" spans="5:5" ht="15" customHeight="1" x14ac:dyDescent="0.3">
      <c r="E1566" s="29" t="str">
        <f t="shared" si="26"/>
        <v/>
      </c>
    </row>
    <row r="1567" spans="5:5" ht="15" customHeight="1" x14ac:dyDescent="0.3">
      <c r="E1567" s="29" t="str">
        <f t="shared" si="26"/>
        <v/>
      </c>
    </row>
    <row r="1568" spans="5:5" ht="15" customHeight="1" x14ac:dyDescent="0.3">
      <c r="E1568" s="29" t="str">
        <f t="shared" si="26"/>
        <v/>
      </c>
    </row>
    <row r="1569" spans="5:5" ht="15" customHeight="1" x14ac:dyDescent="0.3">
      <c r="E1569" s="29" t="str">
        <f t="shared" si="26"/>
        <v/>
      </c>
    </row>
    <row r="1570" spans="5:5" ht="15" customHeight="1" x14ac:dyDescent="0.3">
      <c r="E1570" s="29" t="str">
        <f t="shared" si="26"/>
        <v/>
      </c>
    </row>
    <row r="1571" spans="5:5" ht="15" customHeight="1" x14ac:dyDescent="0.3">
      <c r="E1571" s="29" t="str">
        <f t="shared" si="26"/>
        <v/>
      </c>
    </row>
    <row r="1572" spans="5:5" ht="15" customHeight="1" x14ac:dyDescent="0.3">
      <c r="E1572" s="29" t="str">
        <f t="shared" si="26"/>
        <v/>
      </c>
    </row>
    <row r="1573" spans="5:5" ht="15" customHeight="1" x14ac:dyDescent="0.3">
      <c r="E1573" s="29" t="str">
        <f t="shared" si="26"/>
        <v/>
      </c>
    </row>
    <row r="1574" spans="5:5" ht="15" customHeight="1" x14ac:dyDescent="0.3">
      <c r="E1574" s="29" t="str">
        <f t="shared" si="26"/>
        <v/>
      </c>
    </row>
    <row r="1575" spans="5:5" ht="15" customHeight="1" x14ac:dyDescent="0.3">
      <c r="E1575" s="29" t="str">
        <f t="shared" si="26"/>
        <v/>
      </c>
    </row>
    <row r="1576" spans="5:5" ht="15" customHeight="1" x14ac:dyDescent="0.3">
      <c r="E1576" s="29" t="str">
        <f t="shared" si="26"/>
        <v/>
      </c>
    </row>
    <row r="1577" spans="5:5" ht="15" customHeight="1" x14ac:dyDescent="0.3">
      <c r="E1577" s="29" t="str">
        <f t="shared" si="26"/>
        <v/>
      </c>
    </row>
    <row r="1578" spans="5:5" ht="15" customHeight="1" x14ac:dyDescent="0.3">
      <c r="E1578" s="29" t="str">
        <f t="shared" si="26"/>
        <v/>
      </c>
    </row>
    <row r="1579" spans="5:5" ht="15" customHeight="1" x14ac:dyDescent="0.3">
      <c r="E1579" s="29" t="str">
        <f t="shared" si="26"/>
        <v/>
      </c>
    </row>
    <row r="1580" spans="5:5" ht="15" customHeight="1" x14ac:dyDescent="0.3">
      <c r="E1580" s="29" t="str">
        <f t="shared" si="26"/>
        <v/>
      </c>
    </row>
    <row r="1581" spans="5:5" ht="15" customHeight="1" x14ac:dyDescent="0.3">
      <c r="E1581" s="29" t="str">
        <f t="shared" si="26"/>
        <v/>
      </c>
    </row>
    <row r="1582" spans="5:5" ht="15" customHeight="1" x14ac:dyDescent="0.3">
      <c r="E1582" s="29" t="str">
        <f t="shared" si="26"/>
        <v/>
      </c>
    </row>
    <row r="1583" spans="5:5" ht="15" customHeight="1" x14ac:dyDescent="0.3">
      <c r="E1583" s="29" t="str">
        <f t="shared" si="26"/>
        <v/>
      </c>
    </row>
    <row r="1584" spans="5:5" ht="15" customHeight="1" x14ac:dyDescent="0.3">
      <c r="E1584" s="29" t="str">
        <f t="shared" si="26"/>
        <v/>
      </c>
    </row>
    <row r="1585" spans="5:5" ht="15" customHeight="1" x14ac:dyDescent="0.3">
      <c r="E1585" s="29" t="str">
        <f t="shared" si="26"/>
        <v/>
      </c>
    </row>
    <row r="1586" spans="5:5" ht="15" customHeight="1" x14ac:dyDescent="0.3">
      <c r="E1586" s="29" t="str">
        <f t="shared" si="26"/>
        <v/>
      </c>
    </row>
    <row r="1587" spans="5:5" ht="15" customHeight="1" x14ac:dyDescent="0.3">
      <c r="E1587" s="29" t="str">
        <f t="shared" si="26"/>
        <v/>
      </c>
    </row>
    <row r="1588" spans="5:5" ht="15" customHeight="1" x14ac:dyDescent="0.3">
      <c r="E1588" s="29" t="str">
        <f t="shared" ref="E1588:E1651" si="27">IF(AND(D1590&lt;&gt;"",A1590=A1589),D1590-D1589,"")</f>
        <v/>
      </c>
    </row>
    <row r="1589" spans="5:5" ht="15" customHeight="1" x14ac:dyDescent="0.3">
      <c r="E1589" s="29" t="str">
        <f t="shared" si="27"/>
        <v/>
      </c>
    </row>
    <row r="1590" spans="5:5" ht="15" customHeight="1" x14ac:dyDescent="0.3">
      <c r="E1590" s="29" t="str">
        <f t="shared" si="27"/>
        <v/>
      </c>
    </row>
    <row r="1591" spans="5:5" ht="15" customHeight="1" x14ac:dyDescent="0.3">
      <c r="E1591" s="29" t="str">
        <f t="shared" si="27"/>
        <v/>
      </c>
    </row>
    <row r="1592" spans="5:5" ht="15" customHeight="1" x14ac:dyDescent="0.3">
      <c r="E1592" s="29" t="str">
        <f t="shared" si="27"/>
        <v/>
      </c>
    </row>
    <row r="1593" spans="5:5" ht="15" customHeight="1" x14ac:dyDescent="0.3">
      <c r="E1593" s="29" t="str">
        <f t="shared" si="27"/>
        <v/>
      </c>
    </row>
    <row r="1594" spans="5:5" ht="15" customHeight="1" x14ac:dyDescent="0.3">
      <c r="E1594" s="29" t="str">
        <f t="shared" si="27"/>
        <v/>
      </c>
    </row>
    <row r="1595" spans="5:5" ht="15" customHeight="1" x14ac:dyDescent="0.3">
      <c r="E1595" s="29" t="str">
        <f t="shared" si="27"/>
        <v/>
      </c>
    </row>
    <row r="1596" spans="5:5" ht="15" customHeight="1" x14ac:dyDescent="0.3">
      <c r="E1596" s="29" t="str">
        <f t="shared" si="27"/>
        <v/>
      </c>
    </row>
    <row r="1597" spans="5:5" ht="15" customHeight="1" x14ac:dyDescent="0.3">
      <c r="E1597" s="29" t="str">
        <f t="shared" si="27"/>
        <v/>
      </c>
    </row>
    <row r="1598" spans="5:5" ht="15" customHeight="1" x14ac:dyDescent="0.3">
      <c r="E1598" s="29" t="str">
        <f t="shared" si="27"/>
        <v/>
      </c>
    </row>
    <row r="1599" spans="5:5" ht="15" customHeight="1" x14ac:dyDescent="0.3">
      <c r="E1599" s="29" t="str">
        <f t="shared" si="27"/>
        <v/>
      </c>
    </row>
    <row r="1600" spans="5:5" ht="15" customHeight="1" x14ac:dyDescent="0.3">
      <c r="E1600" s="29" t="str">
        <f t="shared" si="27"/>
        <v/>
      </c>
    </row>
    <row r="1601" spans="5:5" ht="15" customHeight="1" x14ac:dyDescent="0.3">
      <c r="E1601" s="29" t="str">
        <f t="shared" si="27"/>
        <v/>
      </c>
    </row>
    <row r="1602" spans="5:5" ht="15" customHeight="1" x14ac:dyDescent="0.3">
      <c r="E1602" s="29" t="str">
        <f t="shared" si="27"/>
        <v/>
      </c>
    </row>
    <row r="1603" spans="5:5" ht="15" customHeight="1" x14ac:dyDescent="0.3">
      <c r="E1603" s="29" t="str">
        <f t="shared" si="27"/>
        <v/>
      </c>
    </row>
    <row r="1604" spans="5:5" ht="15" customHeight="1" x14ac:dyDescent="0.3">
      <c r="E1604" s="29" t="str">
        <f t="shared" si="27"/>
        <v/>
      </c>
    </row>
    <row r="1605" spans="5:5" ht="15" customHeight="1" x14ac:dyDescent="0.3">
      <c r="E1605" s="29" t="str">
        <f t="shared" si="27"/>
        <v/>
      </c>
    </row>
    <row r="1606" spans="5:5" ht="15" customHeight="1" x14ac:dyDescent="0.3">
      <c r="E1606" s="29" t="str">
        <f t="shared" si="27"/>
        <v/>
      </c>
    </row>
    <row r="1607" spans="5:5" ht="15" customHeight="1" x14ac:dyDescent="0.3">
      <c r="E1607" s="29" t="str">
        <f t="shared" si="27"/>
        <v/>
      </c>
    </row>
    <row r="1608" spans="5:5" ht="15" customHeight="1" x14ac:dyDescent="0.3">
      <c r="E1608" s="29" t="str">
        <f t="shared" si="27"/>
        <v/>
      </c>
    </row>
    <row r="1609" spans="5:5" ht="15" customHeight="1" x14ac:dyDescent="0.3">
      <c r="E1609" s="29" t="str">
        <f t="shared" si="27"/>
        <v/>
      </c>
    </row>
    <row r="1610" spans="5:5" ht="15" customHeight="1" x14ac:dyDescent="0.3">
      <c r="E1610" s="29" t="str">
        <f t="shared" si="27"/>
        <v/>
      </c>
    </row>
    <row r="1611" spans="5:5" ht="15" customHeight="1" x14ac:dyDescent="0.3">
      <c r="E1611" s="29" t="str">
        <f t="shared" si="27"/>
        <v/>
      </c>
    </row>
    <row r="1612" spans="5:5" ht="15" customHeight="1" x14ac:dyDescent="0.3">
      <c r="E1612" s="29" t="str">
        <f t="shared" si="27"/>
        <v/>
      </c>
    </row>
    <row r="1613" spans="5:5" ht="15" customHeight="1" x14ac:dyDescent="0.3">
      <c r="E1613" s="29" t="str">
        <f t="shared" si="27"/>
        <v/>
      </c>
    </row>
    <row r="1614" spans="5:5" ht="15" customHeight="1" x14ac:dyDescent="0.3">
      <c r="E1614" s="29" t="str">
        <f t="shared" si="27"/>
        <v/>
      </c>
    </row>
    <row r="1615" spans="5:5" ht="15" customHeight="1" x14ac:dyDescent="0.3">
      <c r="E1615" s="29" t="str">
        <f t="shared" si="27"/>
        <v/>
      </c>
    </row>
    <row r="1616" spans="5:5" ht="15" customHeight="1" x14ac:dyDescent="0.3">
      <c r="E1616" s="29" t="str">
        <f t="shared" si="27"/>
        <v/>
      </c>
    </row>
    <row r="1617" spans="5:5" ht="15" customHeight="1" x14ac:dyDescent="0.3">
      <c r="E1617" s="29" t="str">
        <f t="shared" si="27"/>
        <v/>
      </c>
    </row>
    <row r="1618" spans="5:5" ht="15" customHeight="1" x14ac:dyDescent="0.3">
      <c r="E1618" s="29" t="str">
        <f t="shared" si="27"/>
        <v/>
      </c>
    </row>
    <row r="1619" spans="5:5" ht="15" customHeight="1" x14ac:dyDescent="0.3">
      <c r="E1619" s="29" t="str">
        <f t="shared" si="27"/>
        <v/>
      </c>
    </row>
    <row r="1620" spans="5:5" ht="15" customHeight="1" x14ac:dyDescent="0.3">
      <c r="E1620" s="29" t="str">
        <f t="shared" si="27"/>
        <v/>
      </c>
    </row>
    <row r="1621" spans="5:5" ht="15" customHeight="1" x14ac:dyDescent="0.3">
      <c r="E1621" s="29" t="str">
        <f t="shared" si="27"/>
        <v/>
      </c>
    </row>
    <row r="1622" spans="5:5" ht="15" customHeight="1" x14ac:dyDescent="0.3">
      <c r="E1622" s="29" t="str">
        <f t="shared" si="27"/>
        <v/>
      </c>
    </row>
    <row r="1623" spans="5:5" ht="15" customHeight="1" x14ac:dyDescent="0.3">
      <c r="E1623" s="29" t="str">
        <f t="shared" si="27"/>
        <v/>
      </c>
    </row>
    <row r="1624" spans="5:5" ht="15" customHeight="1" x14ac:dyDescent="0.3">
      <c r="E1624" s="29" t="str">
        <f t="shared" si="27"/>
        <v/>
      </c>
    </row>
    <row r="1625" spans="5:5" ht="15" customHeight="1" x14ac:dyDescent="0.3">
      <c r="E1625" s="29" t="str">
        <f t="shared" si="27"/>
        <v/>
      </c>
    </row>
    <row r="1626" spans="5:5" ht="15" customHeight="1" x14ac:dyDescent="0.3">
      <c r="E1626" s="29" t="str">
        <f t="shared" si="27"/>
        <v/>
      </c>
    </row>
    <row r="1627" spans="5:5" ht="15" customHeight="1" x14ac:dyDescent="0.3">
      <c r="E1627" s="29" t="str">
        <f t="shared" si="27"/>
        <v/>
      </c>
    </row>
    <row r="1628" spans="5:5" ht="15" customHeight="1" x14ac:dyDescent="0.3">
      <c r="E1628" s="29" t="str">
        <f t="shared" si="27"/>
        <v/>
      </c>
    </row>
    <row r="1629" spans="5:5" ht="15" customHeight="1" x14ac:dyDescent="0.3">
      <c r="E1629" s="29" t="str">
        <f t="shared" si="27"/>
        <v/>
      </c>
    </row>
    <row r="1630" spans="5:5" ht="15" customHeight="1" x14ac:dyDescent="0.3">
      <c r="E1630" s="29" t="str">
        <f t="shared" si="27"/>
        <v/>
      </c>
    </row>
    <row r="1631" spans="5:5" ht="15" customHeight="1" x14ac:dyDescent="0.3">
      <c r="E1631" s="29" t="str">
        <f t="shared" si="27"/>
        <v/>
      </c>
    </row>
    <row r="1632" spans="5:5" ht="15" customHeight="1" x14ac:dyDescent="0.3">
      <c r="E1632" s="29" t="str">
        <f t="shared" si="27"/>
        <v/>
      </c>
    </row>
    <row r="1633" spans="5:5" ht="15" customHeight="1" x14ac:dyDescent="0.3">
      <c r="E1633" s="29" t="str">
        <f t="shared" si="27"/>
        <v/>
      </c>
    </row>
    <row r="1634" spans="5:5" ht="15" customHeight="1" x14ac:dyDescent="0.3">
      <c r="E1634" s="29" t="str">
        <f t="shared" si="27"/>
        <v/>
      </c>
    </row>
    <row r="1635" spans="5:5" ht="15" customHeight="1" x14ac:dyDescent="0.3">
      <c r="E1635" s="29" t="str">
        <f t="shared" si="27"/>
        <v/>
      </c>
    </row>
    <row r="1636" spans="5:5" ht="15" customHeight="1" x14ac:dyDescent="0.3">
      <c r="E1636" s="29" t="str">
        <f t="shared" si="27"/>
        <v/>
      </c>
    </row>
    <row r="1637" spans="5:5" ht="15" customHeight="1" x14ac:dyDescent="0.3">
      <c r="E1637" s="29" t="str">
        <f t="shared" si="27"/>
        <v/>
      </c>
    </row>
    <row r="1638" spans="5:5" ht="15" customHeight="1" x14ac:dyDescent="0.3">
      <c r="E1638" s="29" t="str">
        <f t="shared" si="27"/>
        <v/>
      </c>
    </row>
    <row r="1639" spans="5:5" ht="15" customHeight="1" x14ac:dyDescent="0.3">
      <c r="E1639" s="29" t="str">
        <f t="shared" si="27"/>
        <v/>
      </c>
    </row>
    <row r="1640" spans="5:5" ht="15" customHeight="1" x14ac:dyDescent="0.3">
      <c r="E1640" s="29" t="str">
        <f t="shared" si="27"/>
        <v/>
      </c>
    </row>
    <row r="1641" spans="5:5" ht="15" customHeight="1" x14ac:dyDescent="0.3">
      <c r="E1641" s="29" t="str">
        <f t="shared" si="27"/>
        <v/>
      </c>
    </row>
    <row r="1642" spans="5:5" ht="15" customHeight="1" x14ac:dyDescent="0.3">
      <c r="E1642" s="29" t="str">
        <f t="shared" si="27"/>
        <v/>
      </c>
    </row>
    <row r="1643" spans="5:5" ht="15" customHeight="1" x14ac:dyDescent="0.3">
      <c r="E1643" s="29" t="str">
        <f t="shared" si="27"/>
        <v/>
      </c>
    </row>
    <row r="1644" spans="5:5" ht="15" customHeight="1" x14ac:dyDescent="0.3">
      <c r="E1644" s="29" t="str">
        <f t="shared" si="27"/>
        <v/>
      </c>
    </row>
    <row r="1645" spans="5:5" ht="15" customHeight="1" x14ac:dyDescent="0.3">
      <c r="E1645" s="29" t="str">
        <f t="shared" si="27"/>
        <v/>
      </c>
    </row>
    <row r="1646" spans="5:5" ht="15" customHeight="1" x14ac:dyDescent="0.3">
      <c r="E1646" s="29" t="str">
        <f t="shared" si="27"/>
        <v/>
      </c>
    </row>
    <row r="1647" spans="5:5" ht="15" customHeight="1" x14ac:dyDescent="0.3">
      <c r="E1647" s="29" t="str">
        <f t="shared" si="27"/>
        <v/>
      </c>
    </row>
    <row r="1648" spans="5:5" ht="15" customHeight="1" x14ac:dyDescent="0.3">
      <c r="E1648" s="29" t="str">
        <f t="shared" si="27"/>
        <v/>
      </c>
    </row>
    <row r="1649" spans="5:5" ht="15" customHeight="1" x14ac:dyDescent="0.3">
      <c r="E1649" s="29" t="str">
        <f t="shared" si="27"/>
        <v/>
      </c>
    </row>
    <row r="1650" spans="5:5" ht="15" customHeight="1" x14ac:dyDescent="0.3">
      <c r="E1650" s="29" t="str">
        <f t="shared" si="27"/>
        <v/>
      </c>
    </row>
    <row r="1651" spans="5:5" ht="15" customHeight="1" x14ac:dyDescent="0.3">
      <c r="E1651" s="29" t="str">
        <f t="shared" si="27"/>
        <v/>
      </c>
    </row>
    <row r="1652" spans="5:5" ht="15" customHeight="1" x14ac:dyDescent="0.3">
      <c r="E1652" s="29" t="str">
        <f t="shared" ref="E1652:E1715" si="28">IF(AND(D1654&lt;&gt;"",A1654=A1653),D1654-D1653,"")</f>
        <v/>
      </c>
    </row>
    <row r="1653" spans="5:5" ht="15" customHeight="1" x14ac:dyDescent="0.3">
      <c r="E1653" s="29" t="str">
        <f t="shared" si="28"/>
        <v/>
      </c>
    </row>
    <row r="1654" spans="5:5" ht="15" customHeight="1" x14ac:dyDescent="0.3">
      <c r="E1654" s="29" t="str">
        <f t="shared" si="28"/>
        <v/>
      </c>
    </row>
    <row r="1655" spans="5:5" ht="15" customHeight="1" x14ac:dyDescent="0.3">
      <c r="E1655" s="29" t="str">
        <f t="shared" si="28"/>
        <v/>
      </c>
    </row>
    <row r="1656" spans="5:5" ht="15" customHeight="1" x14ac:dyDescent="0.3">
      <c r="E1656" s="29" t="str">
        <f t="shared" si="28"/>
        <v/>
      </c>
    </row>
    <row r="1657" spans="5:5" ht="15" customHeight="1" x14ac:dyDescent="0.3">
      <c r="E1657" s="29" t="str">
        <f t="shared" si="28"/>
        <v/>
      </c>
    </row>
    <row r="1658" spans="5:5" ht="15" customHeight="1" x14ac:dyDescent="0.3">
      <c r="E1658" s="29" t="str">
        <f t="shared" si="28"/>
        <v/>
      </c>
    </row>
    <row r="1659" spans="5:5" ht="15" customHeight="1" x14ac:dyDescent="0.3">
      <c r="E1659" s="29" t="str">
        <f t="shared" si="28"/>
        <v/>
      </c>
    </row>
    <row r="1660" spans="5:5" ht="15" customHeight="1" x14ac:dyDescent="0.3">
      <c r="E1660" s="29" t="str">
        <f t="shared" si="28"/>
        <v/>
      </c>
    </row>
    <row r="1661" spans="5:5" ht="15" customHeight="1" x14ac:dyDescent="0.3">
      <c r="E1661" s="29" t="str">
        <f t="shared" si="28"/>
        <v/>
      </c>
    </row>
    <row r="1662" spans="5:5" ht="15" customHeight="1" x14ac:dyDescent="0.3">
      <c r="E1662" s="29" t="str">
        <f t="shared" si="28"/>
        <v/>
      </c>
    </row>
    <row r="1663" spans="5:5" ht="15" customHeight="1" x14ac:dyDescent="0.3">
      <c r="E1663" s="29" t="str">
        <f t="shared" si="28"/>
        <v/>
      </c>
    </row>
    <row r="1664" spans="5:5" ht="15" customHeight="1" x14ac:dyDescent="0.3">
      <c r="E1664" s="29" t="str">
        <f t="shared" si="28"/>
        <v/>
      </c>
    </row>
    <row r="1665" spans="5:5" ht="15" customHeight="1" x14ac:dyDescent="0.3">
      <c r="E1665" s="29" t="str">
        <f t="shared" si="28"/>
        <v/>
      </c>
    </row>
    <row r="1666" spans="5:5" ht="15" customHeight="1" x14ac:dyDescent="0.3">
      <c r="E1666" s="29" t="str">
        <f t="shared" si="28"/>
        <v/>
      </c>
    </row>
    <row r="1667" spans="5:5" ht="15" customHeight="1" x14ac:dyDescent="0.3">
      <c r="E1667" s="29" t="str">
        <f t="shared" si="28"/>
        <v/>
      </c>
    </row>
    <row r="1668" spans="5:5" ht="15" customHeight="1" x14ac:dyDescent="0.3">
      <c r="E1668" s="29" t="str">
        <f t="shared" si="28"/>
        <v/>
      </c>
    </row>
    <row r="1669" spans="5:5" ht="15" customHeight="1" x14ac:dyDescent="0.3">
      <c r="E1669" s="29" t="str">
        <f t="shared" si="28"/>
        <v/>
      </c>
    </row>
    <row r="1670" spans="5:5" ht="15" customHeight="1" x14ac:dyDescent="0.3">
      <c r="E1670" s="29" t="str">
        <f t="shared" si="28"/>
        <v/>
      </c>
    </row>
    <row r="1671" spans="5:5" ht="15" customHeight="1" x14ac:dyDescent="0.3">
      <c r="E1671" s="29" t="str">
        <f t="shared" si="28"/>
        <v/>
      </c>
    </row>
    <row r="1672" spans="5:5" ht="15" customHeight="1" x14ac:dyDescent="0.3">
      <c r="E1672" s="29" t="str">
        <f t="shared" si="28"/>
        <v/>
      </c>
    </row>
    <row r="1673" spans="5:5" ht="15" customHeight="1" x14ac:dyDescent="0.3">
      <c r="E1673" s="29" t="str">
        <f t="shared" si="28"/>
        <v/>
      </c>
    </row>
    <row r="1674" spans="5:5" ht="15" customHeight="1" x14ac:dyDescent="0.3">
      <c r="E1674" s="29" t="str">
        <f t="shared" si="28"/>
        <v/>
      </c>
    </row>
    <row r="1675" spans="5:5" ht="15" customHeight="1" x14ac:dyDescent="0.3">
      <c r="E1675" s="29" t="str">
        <f t="shared" si="28"/>
        <v/>
      </c>
    </row>
    <row r="1676" spans="5:5" ht="15" customHeight="1" x14ac:dyDescent="0.3">
      <c r="E1676" s="29" t="str">
        <f t="shared" si="28"/>
        <v/>
      </c>
    </row>
    <row r="1677" spans="5:5" ht="15" customHeight="1" x14ac:dyDescent="0.3">
      <c r="E1677" s="29" t="str">
        <f t="shared" si="28"/>
        <v/>
      </c>
    </row>
    <row r="1678" spans="5:5" ht="15" customHeight="1" x14ac:dyDescent="0.3">
      <c r="E1678" s="29" t="str">
        <f t="shared" si="28"/>
        <v/>
      </c>
    </row>
    <row r="1679" spans="5:5" ht="15" customHeight="1" x14ac:dyDescent="0.3">
      <c r="E1679" s="29" t="str">
        <f t="shared" si="28"/>
        <v/>
      </c>
    </row>
    <row r="1680" spans="5:5" ht="15" customHeight="1" x14ac:dyDescent="0.3">
      <c r="E1680" s="29" t="str">
        <f t="shared" si="28"/>
        <v/>
      </c>
    </row>
    <row r="1681" spans="5:5" ht="15" customHeight="1" x14ac:dyDescent="0.3">
      <c r="E1681" s="29" t="str">
        <f t="shared" si="28"/>
        <v/>
      </c>
    </row>
    <row r="1682" spans="5:5" ht="15" customHeight="1" x14ac:dyDescent="0.3">
      <c r="E1682" s="29" t="str">
        <f t="shared" si="28"/>
        <v/>
      </c>
    </row>
    <row r="1683" spans="5:5" ht="15" customHeight="1" x14ac:dyDescent="0.3">
      <c r="E1683" s="29" t="str">
        <f t="shared" si="28"/>
        <v/>
      </c>
    </row>
    <row r="1684" spans="5:5" ht="15" customHeight="1" x14ac:dyDescent="0.3">
      <c r="E1684" s="29" t="str">
        <f t="shared" si="28"/>
        <v/>
      </c>
    </row>
    <row r="1685" spans="5:5" ht="15" customHeight="1" x14ac:dyDescent="0.3">
      <c r="E1685" s="29" t="str">
        <f t="shared" si="28"/>
        <v/>
      </c>
    </row>
    <row r="1686" spans="5:5" ht="15" customHeight="1" x14ac:dyDescent="0.3">
      <c r="E1686" s="29" t="str">
        <f t="shared" si="28"/>
        <v/>
      </c>
    </row>
    <row r="1687" spans="5:5" ht="15" customHeight="1" x14ac:dyDescent="0.3">
      <c r="E1687" s="29" t="str">
        <f t="shared" si="28"/>
        <v/>
      </c>
    </row>
    <row r="1688" spans="5:5" ht="15" customHeight="1" x14ac:dyDescent="0.3">
      <c r="E1688" s="29" t="str">
        <f t="shared" si="28"/>
        <v/>
      </c>
    </row>
    <row r="1689" spans="5:5" ht="15" customHeight="1" x14ac:dyDescent="0.3">
      <c r="E1689" s="29" t="str">
        <f t="shared" si="28"/>
        <v/>
      </c>
    </row>
    <row r="1690" spans="5:5" ht="15" customHeight="1" x14ac:dyDescent="0.3">
      <c r="E1690" s="29" t="str">
        <f t="shared" si="28"/>
        <v/>
      </c>
    </row>
    <row r="1691" spans="5:5" ht="15" customHeight="1" x14ac:dyDescent="0.3">
      <c r="E1691" s="29" t="str">
        <f t="shared" si="28"/>
        <v/>
      </c>
    </row>
    <row r="1692" spans="5:5" ht="15" customHeight="1" x14ac:dyDescent="0.3">
      <c r="E1692" s="29" t="str">
        <f t="shared" si="28"/>
        <v/>
      </c>
    </row>
    <row r="1693" spans="5:5" ht="15" customHeight="1" x14ac:dyDescent="0.3">
      <c r="E1693" s="29" t="str">
        <f t="shared" si="28"/>
        <v/>
      </c>
    </row>
    <row r="1694" spans="5:5" ht="15" customHeight="1" x14ac:dyDescent="0.3">
      <c r="E1694" s="29" t="str">
        <f t="shared" si="28"/>
        <v/>
      </c>
    </row>
    <row r="1695" spans="5:5" ht="15" customHeight="1" x14ac:dyDescent="0.3">
      <c r="E1695" s="29" t="str">
        <f t="shared" si="28"/>
        <v/>
      </c>
    </row>
    <row r="1696" spans="5:5" ht="15" customHeight="1" x14ac:dyDescent="0.3">
      <c r="E1696" s="29" t="str">
        <f t="shared" si="28"/>
        <v/>
      </c>
    </row>
    <row r="1697" spans="5:5" ht="15" customHeight="1" x14ac:dyDescent="0.3">
      <c r="E1697" s="29" t="str">
        <f t="shared" si="28"/>
        <v/>
      </c>
    </row>
    <row r="1698" spans="5:5" ht="15" customHeight="1" x14ac:dyDescent="0.3">
      <c r="E1698" s="29" t="str">
        <f t="shared" si="28"/>
        <v/>
      </c>
    </row>
    <row r="1699" spans="5:5" ht="15" customHeight="1" x14ac:dyDescent="0.3">
      <c r="E1699" s="29" t="str">
        <f t="shared" si="28"/>
        <v/>
      </c>
    </row>
    <row r="1700" spans="5:5" ht="15" customHeight="1" x14ac:dyDescent="0.3">
      <c r="E1700" s="29" t="str">
        <f t="shared" si="28"/>
        <v/>
      </c>
    </row>
    <row r="1701" spans="5:5" ht="15" customHeight="1" x14ac:dyDescent="0.3">
      <c r="E1701" s="29" t="str">
        <f t="shared" si="28"/>
        <v/>
      </c>
    </row>
    <row r="1702" spans="5:5" ht="15" customHeight="1" x14ac:dyDescent="0.3">
      <c r="E1702" s="29" t="str">
        <f t="shared" si="28"/>
        <v/>
      </c>
    </row>
    <row r="1703" spans="5:5" ht="15" customHeight="1" x14ac:dyDescent="0.3">
      <c r="E1703" s="29" t="str">
        <f t="shared" si="28"/>
        <v/>
      </c>
    </row>
    <row r="1704" spans="5:5" ht="15" customHeight="1" x14ac:dyDescent="0.3">
      <c r="E1704" s="29" t="str">
        <f t="shared" si="28"/>
        <v/>
      </c>
    </row>
    <row r="1705" spans="5:5" ht="15" customHeight="1" x14ac:dyDescent="0.3">
      <c r="E1705" s="29" t="str">
        <f t="shared" si="28"/>
        <v/>
      </c>
    </row>
    <row r="1706" spans="5:5" ht="15" customHeight="1" x14ac:dyDescent="0.3">
      <c r="E1706" s="29" t="str">
        <f t="shared" si="28"/>
        <v/>
      </c>
    </row>
    <row r="1707" spans="5:5" ht="15" customHeight="1" x14ac:dyDescent="0.3">
      <c r="E1707" s="29" t="str">
        <f t="shared" si="28"/>
        <v/>
      </c>
    </row>
    <row r="1708" spans="5:5" ht="15" customHeight="1" x14ac:dyDescent="0.3">
      <c r="E1708" s="29" t="str">
        <f t="shared" si="28"/>
        <v/>
      </c>
    </row>
    <row r="1709" spans="5:5" ht="15" customHeight="1" x14ac:dyDescent="0.3">
      <c r="E1709" s="29" t="str">
        <f t="shared" si="28"/>
        <v/>
      </c>
    </row>
    <row r="1710" spans="5:5" ht="15" customHeight="1" x14ac:dyDescent="0.3">
      <c r="E1710" s="29" t="str">
        <f t="shared" si="28"/>
        <v/>
      </c>
    </row>
    <row r="1711" spans="5:5" ht="15" customHeight="1" x14ac:dyDescent="0.3">
      <c r="E1711" s="29" t="str">
        <f t="shared" si="28"/>
        <v/>
      </c>
    </row>
    <row r="1712" spans="5:5" ht="15" customHeight="1" x14ac:dyDescent="0.3">
      <c r="E1712" s="29" t="str">
        <f t="shared" si="28"/>
        <v/>
      </c>
    </row>
    <row r="1713" spans="5:5" ht="15" customHeight="1" x14ac:dyDescent="0.3">
      <c r="E1713" s="29" t="str">
        <f t="shared" si="28"/>
        <v/>
      </c>
    </row>
    <row r="1714" spans="5:5" ht="15" customHeight="1" x14ac:dyDescent="0.3">
      <c r="E1714" s="29" t="str">
        <f t="shared" si="28"/>
        <v/>
      </c>
    </row>
    <row r="1715" spans="5:5" ht="15" customHeight="1" x14ac:dyDescent="0.3">
      <c r="E1715" s="29" t="str">
        <f t="shared" si="28"/>
        <v/>
      </c>
    </row>
    <row r="1716" spans="5:5" ht="15" customHeight="1" x14ac:dyDescent="0.3">
      <c r="E1716" s="29" t="str">
        <f t="shared" ref="E1716:E1779" si="29">IF(AND(D1718&lt;&gt;"",A1718=A1717),D1718-D1717,"")</f>
        <v/>
      </c>
    </row>
    <row r="1717" spans="5:5" ht="15" customHeight="1" x14ac:dyDescent="0.3">
      <c r="E1717" s="29" t="str">
        <f t="shared" si="29"/>
        <v/>
      </c>
    </row>
    <row r="1718" spans="5:5" ht="15" customHeight="1" x14ac:dyDescent="0.3">
      <c r="E1718" s="29" t="str">
        <f t="shared" si="29"/>
        <v/>
      </c>
    </row>
    <row r="1719" spans="5:5" ht="15" customHeight="1" x14ac:dyDescent="0.3">
      <c r="E1719" s="29" t="str">
        <f t="shared" si="29"/>
        <v/>
      </c>
    </row>
    <row r="1720" spans="5:5" ht="15" customHeight="1" x14ac:dyDescent="0.3">
      <c r="E1720" s="29" t="str">
        <f t="shared" si="29"/>
        <v/>
      </c>
    </row>
    <row r="1721" spans="5:5" ht="15" customHeight="1" x14ac:dyDescent="0.3">
      <c r="E1721" s="29" t="str">
        <f t="shared" si="29"/>
        <v/>
      </c>
    </row>
    <row r="1722" spans="5:5" ht="15" customHeight="1" x14ac:dyDescent="0.3">
      <c r="E1722" s="29" t="str">
        <f t="shared" si="29"/>
        <v/>
      </c>
    </row>
    <row r="1723" spans="5:5" ht="15" customHeight="1" x14ac:dyDescent="0.3">
      <c r="E1723" s="29" t="str">
        <f t="shared" si="29"/>
        <v/>
      </c>
    </row>
    <row r="1724" spans="5:5" ht="15" customHeight="1" x14ac:dyDescent="0.3">
      <c r="E1724" s="29" t="str">
        <f t="shared" si="29"/>
        <v/>
      </c>
    </row>
    <row r="1725" spans="5:5" ht="15" customHeight="1" x14ac:dyDescent="0.3">
      <c r="E1725" s="29" t="str">
        <f t="shared" si="29"/>
        <v/>
      </c>
    </row>
    <row r="1726" spans="5:5" ht="15" customHeight="1" x14ac:dyDescent="0.3">
      <c r="E1726" s="29" t="str">
        <f t="shared" si="29"/>
        <v/>
      </c>
    </row>
    <row r="1727" spans="5:5" ht="15" customHeight="1" x14ac:dyDescent="0.3">
      <c r="E1727" s="29" t="str">
        <f t="shared" si="29"/>
        <v/>
      </c>
    </row>
    <row r="1728" spans="5:5" ht="15" customHeight="1" x14ac:dyDescent="0.3">
      <c r="E1728" s="29" t="str">
        <f t="shared" si="29"/>
        <v/>
      </c>
    </row>
    <row r="1729" spans="5:5" ht="15" customHeight="1" x14ac:dyDescent="0.3">
      <c r="E1729" s="29" t="str">
        <f t="shared" si="29"/>
        <v/>
      </c>
    </row>
    <row r="1730" spans="5:5" ht="15" customHeight="1" x14ac:dyDescent="0.3">
      <c r="E1730" s="29" t="str">
        <f t="shared" si="29"/>
        <v/>
      </c>
    </row>
    <row r="1731" spans="5:5" ht="15" customHeight="1" x14ac:dyDescent="0.3">
      <c r="E1731" s="29" t="str">
        <f t="shared" si="29"/>
        <v/>
      </c>
    </row>
    <row r="1732" spans="5:5" ht="15" customHeight="1" x14ac:dyDescent="0.3">
      <c r="E1732" s="29" t="str">
        <f t="shared" si="29"/>
        <v/>
      </c>
    </row>
    <row r="1733" spans="5:5" ht="15" customHeight="1" x14ac:dyDescent="0.3">
      <c r="E1733" s="29" t="str">
        <f t="shared" si="29"/>
        <v/>
      </c>
    </row>
    <row r="1734" spans="5:5" ht="15" customHeight="1" x14ac:dyDescent="0.3">
      <c r="E1734" s="29" t="str">
        <f t="shared" si="29"/>
        <v/>
      </c>
    </row>
    <row r="1735" spans="5:5" ht="15" customHeight="1" x14ac:dyDescent="0.3">
      <c r="E1735" s="29" t="str">
        <f t="shared" si="29"/>
        <v/>
      </c>
    </row>
    <row r="1736" spans="5:5" ht="15" customHeight="1" x14ac:dyDescent="0.3">
      <c r="E1736" s="29" t="str">
        <f t="shared" si="29"/>
        <v/>
      </c>
    </row>
    <row r="1737" spans="5:5" ht="15" customHeight="1" x14ac:dyDescent="0.3">
      <c r="E1737" s="29" t="str">
        <f t="shared" si="29"/>
        <v/>
      </c>
    </row>
    <row r="1738" spans="5:5" ht="15" customHeight="1" x14ac:dyDescent="0.3">
      <c r="E1738" s="29" t="str">
        <f t="shared" si="29"/>
        <v/>
      </c>
    </row>
    <row r="1739" spans="5:5" ht="15" customHeight="1" x14ac:dyDescent="0.3">
      <c r="E1739" s="29" t="str">
        <f t="shared" si="29"/>
        <v/>
      </c>
    </row>
    <row r="1740" spans="5:5" ht="15" customHeight="1" x14ac:dyDescent="0.3">
      <c r="E1740" s="29" t="str">
        <f t="shared" si="29"/>
        <v/>
      </c>
    </row>
    <row r="1741" spans="5:5" ht="15" customHeight="1" x14ac:dyDescent="0.3">
      <c r="E1741" s="29" t="str">
        <f t="shared" si="29"/>
        <v/>
      </c>
    </row>
    <row r="1742" spans="5:5" ht="15" customHeight="1" x14ac:dyDescent="0.3">
      <c r="E1742" s="29" t="str">
        <f t="shared" si="29"/>
        <v/>
      </c>
    </row>
    <row r="1743" spans="5:5" ht="15" customHeight="1" x14ac:dyDescent="0.3">
      <c r="E1743" s="29" t="str">
        <f t="shared" si="29"/>
        <v/>
      </c>
    </row>
    <row r="1744" spans="5:5" ht="15" customHeight="1" x14ac:dyDescent="0.3">
      <c r="E1744" s="29" t="str">
        <f t="shared" si="29"/>
        <v/>
      </c>
    </row>
    <row r="1745" spans="5:5" ht="15" customHeight="1" x14ac:dyDescent="0.3">
      <c r="E1745" s="29" t="str">
        <f t="shared" si="29"/>
        <v/>
      </c>
    </row>
    <row r="1746" spans="5:5" ht="15" customHeight="1" x14ac:dyDescent="0.3">
      <c r="E1746" s="29" t="str">
        <f t="shared" si="29"/>
        <v/>
      </c>
    </row>
    <row r="1747" spans="5:5" ht="15" customHeight="1" x14ac:dyDescent="0.3">
      <c r="E1747" s="29" t="str">
        <f t="shared" si="29"/>
        <v/>
      </c>
    </row>
    <row r="1748" spans="5:5" ht="15" customHeight="1" x14ac:dyDescent="0.3">
      <c r="E1748" s="29" t="str">
        <f t="shared" si="29"/>
        <v/>
      </c>
    </row>
    <row r="1749" spans="5:5" ht="15" customHeight="1" x14ac:dyDescent="0.3">
      <c r="E1749" s="29" t="str">
        <f t="shared" si="29"/>
        <v/>
      </c>
    </row>
    <row r="1750" spans="5:5" ht="15" customHeight="1" x14ac:dyDescent="0.3">
      <c r="E1750" s="29" t="str">
        <f t="shared" si="29"/>
        <v/>
      </c>
    </row>
    <row r="1751" spans="5:5" ht="15" customHeight="1" x14ac:dyDescent="0.3">
      <c r="E1751" s="29" t="str">
        <f t="shared" si="29"/>
        <v/>
      </c>
    </row>
    <row r="1752" spans="5:5" ht="15" customHeight="1" x14ac:dyDescent="0.3">
      <c r="E1752" s="29" t="str">
        <f t="shared" si="29"/>
        <v/>
      </c>
    </row>
    <row r="1753" spans="5:5" ht="15" customHeight="1" x14ac:dyDescent="0.3">
      <c r="E1753" s="29" t="str">
        <f t="shared" si="29"/>
        <v/>
      </c>
    </row>
    <row r="1754" spans="5:5" ht="15" customHeight="1" x14ac:dyDescent="0.3">
      <c r="E1754" s="29" t="str">
        <f t="shared" si="29"/>
        <v/>
      </c>
    </row>
    <row r="1755" spans="5:5" ht="15" customHeight="1" x14ac:dyDescent="0.3">
      <c r="E1755" s="29" t="str">
        <f t="shared" si="29"/>
        <v/>
      </c>
    </row>
    <row r="1756" spans="5:5" ht="15" customHeight="1" x14ac:dyDescent="0.3">
      <c r="E1756" s="29" t="str">
        <f t="shared" si="29"/>
        <v/>
      </c>
    </row>
    <row r="1757" spans="5:5" ht="15" customHeight="1" x14ac:dyDescent="0.3">
      <c r="E1757" s="29" t="str">
        <f t="shared" si="29"/>
        <v/>
      </c>
    </row>
    <row r="1758" spans="5:5" ht="15" customHeight="1" x14ac:dyDescent="0.3">
      <c r="E1758" s="29" t="str">
        <f t="shared" si="29"/>
        <v/>
      </c>
    </row>
    <row r="1759" spans="5:5" ht="15" customHeight="1" x14ac:dyDescent="0.3">
      <c r="E1759" s="29" t="str">
        <f t="shared" si="29"/>
        <v/>
      </c>
    </row>
    <row r="1760" spans="5:5" ht="15" customHeight="1" x14ac:dyDescent="0.3">
      <c r="E1760" s="29" t="str">
        <f t="shared" si="29"/>
        <v/>
      </c>
    </row>
    <row r="1761" spans="5:5" ht="15" customHeight="1" x14ac:dyDescent="0.3">
      <c r="E1761" s="29" t="str">
        <f t="shared" si="29"/>
        <v/>
      </c>
    </row>
    <row r="1762" spans="5:5" ht="15" customHeight="1" x14ac:dyDescent="0.3">
      <c r="E1762" s="29" t="str">
        <f t="shared" si="29"/>
        <v/>
      </c>
    </row>
    <row r="1763" spans="5:5" ht="15" customHeight="1" x14ac:dyDescent="0.3">
      <c r="E1763" s="29" t="str">
        <f t="shared" si="29"/>
        <v/>
      </c>
    </row>
    <row r="1764" spans="5:5" ht="15" customHeight="1" x14ac:dyDescent="0.3">
      <c r="E1764" s="29" t="str">
        <f t="shared" si="29"/>
        <v/>
      </c>
    </row>
    <row r="1765" spans="5:5" ht="15" customHeight="1" x14ac:dyDescent="0.3">
      <c r="E1765" s="29" t="str">
        <f t="shared" si="29"/>
        <v/>
      </c>
    </row>
    <row r="1766" spans="5:5" ht="15" customHeight="1" x14ac:dyDescent="0.3">
      <c r="E1766" s="29" t="str">
        <f t="shared" si="29"/>
        <v/>
      </c>
    </row>
    <row r="1767" spans="5:5" ht="15" customHeight="1" x14ac:dyDescent="0.3">
      <c r="E1767" s="29" t="str">
        <f t="shared" si="29"/>
        <v/>
      </c>
    </row>
    <row r="1768" spans="5:5" ht="15" customHeight="1" x14ac:dyDescent="0.3">
      <c r="E1768" s="29" t="str">
        <f t="shared" si="29"/>
        <v/>
      </c>
    </row>
    <row r="1769" spans="5:5" ht="15" customHeight="1" x14ac:dyDescent="0.3">
      <c r="E1769" s="29" t="str">
        <f t="shared" si="29"/>
        <v/>
      </c>
    </row>
    <row r="1770" spans="5:5" ht="15" customHeight="1" x14ac:dyDescent="0.3">
      <c r="E1770" s="29" t="str">
        <f t="shared" si="29"/>
        <v/>
      </c>
    </row>
    <row r="1771" spans="5:5" ht="15" customHeight="1" x14ac:dyDescent="0.3">
      <c r="E1771" s="29" t="str">
        <f t="shared" si="29"/>
        <v/>
      </c>
    </row>
    <row r="1772" spans="5:5" ht="15" customHeight="1" x14ac:dyDescent="0.3">
      <c r="E1772" s="29" t="str">
        <f t="shared" si="29"/>
        <v/>
      </c>
    </row>
    <row r="1773" spans="5:5" ht="15" customHeight="1" x14ac:dyDescent="0.3">
      <c r="E1773" s="29" t="str">
        <f t="shared" si="29"/>
        <v/>
      </c>
    </row>
    <row r="1774" spans="5:5" ht="15" customHeight="1" x14ac:dyDescent="0.3">
      <c r="E1774" s="29" t="str">
        <f t="shared" si="29"/>
        <v/>
      </c>
    </row>
    <row r="1775" spans="5:5" ht="15" customHeight="1" x14ac:dyDescent="0.3">
      <c r="E1775" s="29" t="str">
        <f t="shared" si="29"/>
        <v/>
      </c>
    </row>
    <row r="1776" spans="5:5" ht="15" customHeight="1" x14ac:dyDescent="0.3">
      <c r="E1776" s="29" t="str">
        <f t="shared" si="29"/>
        <v/>
      </c>
    </row>
    <row r="1777" spans="5:5" ht="15" customHeight="1" x14ac:dyDescent="0.3">
      <c r="E1777" s="29" t="str">
        <f t="shared" si="29"/>
        <v/>
      </c>
    </row>
    <row r="1778" spans="5:5" ht="15" customHeight="1" x14ac:dyDescent="0.3">
      <c r="E1778" s="29" t="str">
        <f t="shared" si="29"/>
        <v/>
      </c>
    </row>
    <row r="1779" spans="5:5" ht="15" customHeight="1" x14ac:dyDescent="0.3">
      <c r="E1779" s="29" t="str">
        <f t="shared" si="29"/>
        <v/>
      </c>
    </row>
    <row r="1780" spans="5:5" ht="15" customHeight="1" x14ac:dyDescent="0.3">
      <c r="E1780" s="29" t="str">
        <f t="shared" ref="E1780:E1843" si="30">IF(AND(D1782&lt;&gt;"",A1782=A1781),D1782-D1781,"")</f>
        <v/>
      </c>
    </row>
    <row r="1781" spans="5:5" ht="15" customHeight="1" x14ac:dyDescent="0.3">
      <c r="E1781" s="29" t="str">
        <f t="shared" si="30"/>
        <v/>
      </c>
    </row>
    <row r="1782" spans="5:5" ht="15" customHeight="1" x14ac:dyDescent="0.3">
      <c r="E1782" s="29" t="str">
        <f t="shared" si="30"/>
        <v/>
      </c>
    </row>
    <row r="1783" spans="5:5" ht="15" customHeight="1" x14ac:dyDescent="0.3">
      <c r="E1783" s="29" t="str">
        <f t="shared" si="30"/>
        <v/>
      </c>
    </row>
    <row r="1784" spans="5:5" ht="15" customHeight="1" x14ac:dyDescent="0.3">
      <c r="E1784" s="29" t="str">
        <f t="shared" si="30"/>
        <v/>
      </c>
    </row>
    <row r="1785" spans="5:5" ht="15" customHeight="1" x14ac:dyDescent="0.3">
      <c r="E1785" s="29" t="str">
        <f t="shared" si="30"/>
        <v/>
      </c>
    </row>
    <row r="1786" spans="5:5" ht="15" customHeight="1" x14ac:dyDescent="0.3">
      <c r="E1786" s="29" t="str">
        <f t="shared" si="30"/>
        <v/>
      </c>
    </row>
    <row r="1787" spans="5:5" ht="15" customHeight="1" x14ac:dyDescent="0.3">
      <c r="E1787" s="29" t="str">
        <f t="shared" si="30"/>
        <v/>
      </c>
    </row>
    <row r="1788" spans="5:5" ht="15" customHeight="1" x14ac:dyDescent="0.3">
      <c r="E1788" s="29" t="str">
        <f t="shared" si="30"/>
        <v/>
      </c>
    </row>
    <row r="1789" spans="5:5" ht="15" customHeight="1" x14ac:dyDescent="0.3">
      <c r="E1789" s="29" t="str">
        <f t="shared" si="30"/>
        <v/>
      </c>
    </row>
    <row r="1790" spans="5:5" ht="15" customHeight="1" x14ac:dyDescent="0.3">
      <c r="E1790" s="29" t="str">
        <f t="shared" si="30"/>
        <v/>
      </c>
    </row>
    <row r="1791" spans="5:5" ht="15" customHeight="1" x14ac:dyDescent="0.3">
      <c r="E1791" s="29" t="str">
        <f t="shared" si="30"/>
        <v/>
      </c>
    </row>
    <row r="1792" spans="5:5" ht="15" customHeight="1" x14ac:dyDescent="0.3">
      <c r="E1792" s="29" t="str">
        <f t="shared" si="30"/>
        <v/>
      </c>
    </row>
    <row r="1793" spans="5:5" ht="15" customHeight="1" x14ac:dyDescent="0.3">
      <c r="E1793" s="29" t="str">
        <f t="shared" si="30"/>
        <v/>
      </c>
    </row>
    <row r="1794" spans="5:5" ht="15" customHeight="1" x14ac:dyDescent="0.3">
      <c r="E1794" s="29" t="str">
        <f t="shared" si="30"/>
        <v/>
      </c>
    </row>
    <row r="1795" spans="5:5" ht="15" customHeight="1" x14ac:dyDescent="0.3">
      <c r="E1795" s="29" t="str">
        <f t="shared" si="30"/>
        <v/>
      </c>
    </row>
    <row r="1796" spans="5:5" ht="15" customHeight="1" x14ac:dyDescent="0.3">
      <c r="E1796" s="29" t="str">
        <f t="shared" si="30"/>
        <v/>
      </c>
    </row>
    <row r="1797" spans="5:5" ht="15" customHeight="1" x14ac:dyDescent="0.3">
      <c r="E1797" s="29" t="str">
        <f t="shared" si="30"/>
        <v/>
      </c>
    </row>
    <row r="1798" spans="5:5" ht="15" customHeight="1" x14ac:dyDescent="0.3">
      <c r="E1798" s="29" t="str">
        <f t="shared" si="30"/>
        <v/>
      </c>
    </row>
    <row r="1799" spans="5:5" ht="15" customHeight="1" x14ac:dyDescent="0.3">
      <c r="E1799" s="29" t="str">
        <f t="shared" si="30"/>
        <v/>
      </c>
    </row>
    <row r="1800" spans="5:5" ht="15" customHeight="1" x14ac:dyDescent="0.3">
      <c r="E1800" s="29" t="str">
        <f t="shared" si="30"/>
        <v/>
      </c>
    </row>
    <row r="1801" spans="5:5" ht="15" customHeight="1" x14ac:dyDescent="0.3">
      <c r="E1801" s="29" t="str">
        <f t="shared" si="30"/>
        <v/>
      </c>
    </row>
    <row r="1802" spans="5:5" ht="15" customHeight="1" x14ac:dyDescent="0.3">
      <c r="E1802" s="29" t="str">
        <f t="shared" si="30"/>
        <v/>
      </c>
    </row>
    <row r="1803" spans="5:5" ht="15" customHeight="1" x14ac:dyDescent="0.3">
      <c r="E1803" s="29" t="str">
        <f t="shared" si="30"/>
        <v/>
      </c>
    </row>
    <row r="1804" spans="5:5" ht="15" customHeight="1" x14ac:dyDescent="0.3">
      <c r="E1804" s="29" t="str">
        <f t="shared" si="30"/>
        <v/>
      </c>
    </row>
    <row r="1805" spans="5:5" ht="15" customHeight="1" x14ac:dyDescent="0.3">
      <c r="E1805" s="29" t="str">
        <f t="shared" si="30"/>
        <v/>
      </c>
    </row>
    <row r="1806" spans="5:5" ht="15" customHeight="1" x14ac:dyDescent="0.3">
      <c r="E1806" s="29" t="str">
        <f t="shared" si="30"/>
        <v/>
      </c>
    </row>
    <row r="1807" spans="5:5" ht="15" customHeight="1" x14ac:dyDescent="0.3">
      <c r="E1807" s="29" t="str">
        <f t="shared" si="30"/>
        <v/>
      </c>
    </row>
    <row r="1808" spans="5:5" ht="15" customHeight="1" x14ac:dyDescent="0.3">
      <c r="E1808" s="29" t="str">
        <f t="shared" si="30"/>
        <v/>
      </c>
    </row>
    <row r="1809" spans="5:5" ht="15" customHeight="1" x14ac:dyDescent="0.3">
      <c r="E1809" s="29" t="str">
        <f t="shared" si="30"/>
        <v/>
      </c>
    </row>
    <row r="1810" spans="5:5" ht="15" customHeight="1" x14ac:dyDescent="0.3">
      <c r="E1810" s="29" t="str">
        <f t="shared" si="30"/>
        <v/>
      </c>
    </row>
    <row r="1811" spans="5:5" ht="15" customHeight="1" x14ac:dyDescent="0.3">
      <c r="E1811" s="29" t="str">
        <f t="shared" si="30"/>
        <v/>
      </c>
    </row>
    <row r="1812" spans="5:5" ht="15" customHeight="1" x14ac:dyDescent="0.3">
      <c r="E1812" s="29" t="str">
        <f t="shared" si="30"/>
        <v/>
      </c>
    </row>
    <row r="1813" spans="5:5" ht="15" customHeight="1" x14ac:dyDescent="0.3">
      <c r="E1813" s="29" t="str">
        <f t="shared" si="30"/>
        <v/>
      </c>
    </row>
    <row r="1814" spans="5:5" ht="15" customHeight="1" x14ac:dyDescent="0.3">
      <c r="E1814" s="29" t="str">
        <f t="shared" si="30"/>
        <v/>
      </c>
    </row>
    <row r="1815" spans="5:5" ht="15" customHeight="1" x14ac:dyDescent="0.3">
      <c r="E1815" s="29" t="str">
        <f t="shared" si="30"/>
        <v/>
      </c>
    </row>
    <row r="1816" spans="5:5" ht="15" customHeight="1" x14ac:dyDescent="0.3">
      <c r="E1816" s="29" t="str">
        <f t="shared" si="30"/>
        <v/>
      </c>
    </row>
    <row r="1817" spans="5:5" ht="15" customHeight="1" x14ac:dyDescent="0.3">
      <c r="E1817" s="29" t="str">
        <f t="shared" si="30"/>
        <v/>
      </c>
    </row>
    <row r="1818" spans="5:5" ht="15" customHeight="1" x14ac:dyDescent="0.3">
      <c r="E1818" s="29" t="str">
        <f t="shared" si="30"/>
        <v/>
      </c>
    </row>
    <row r="1819" spans="5:5" ht="15" customHeight="1" x14ac:dyDescent="0.3">
      <c r="E1819" s="29" t="str">
        <f t="shared" si="30"/>
        <v/>
      </c>
    </row>
    <row r="1820" spans="5:5" ht="15" customHeight="1" x14ac:dyDescent="0.3">
      <c r="E1820" s="29" t="str">
        <f t="shared" si="30"/>
        <v/>
      </c>
    </row>
    <row r="1821" spans="5:5" ht="15" customHeight="1" x14ac:dyDescent="0.3">
      <c r="E1821" s="29" t="str">
        <f t="shared" si="30"/>
        <v/>
      </c>
    </row>
    <row r="1822" spans="5:5" ht="15" customHeight="1" x14ac:dyDescent="0.3">
      <c r="E1822" s="29" t="str">
        <f t="shared" si="30"/>
        <v/>
      </c>
    </row>
    <row r="1823" spans="5:5" ht="15" customHeight="1" x14ac:dyDescent="0.3">
      <c r="E1823" s="29" t="str">
        <f t="shared" si="30"/>
        <v/>
      </c>
    </row>
    <row r="1824" spans="5:5" ht="15" customHeight="1" x14ac:dyDescent="0.3">
      <c r="E1824" s="29" t="str">
        <f t="shared" si="30"/>
        <v/>
      </c>
    </row>
    <row r="1825" spans="5:5" ht="15" customHeight="1" x14ac:dyDescent="0.3">
      <c r="E1825" s="29" t="str">
        <f t="shared" si="30"/>
        <v/>
      </c>
    </row>
    <row r="1826" spans="5:5" ht="15" customHeight="1" x14ac:dyDescent="0.3">
      <c r="E1826" s="29" t="str">
        <f t="shared" si="30"/>
        <v/>
      </c>
    </row>
    <row r="1827" spans="5:5" ht="15" customHeight="1" x14ac:dyDescent="0.3">
      <c r="E1827" s="29" t="str">
        <f t="shared" si="30"/>
        <v/>
      </c>
    </row>
    <row r="1828" spans="5:5" ht="15" customHeight="1" x14ac:dyDescent="0.3">
      <c r="E1828" s="29" t="str">
        <f t="shared" si="30"/>
        <v/>
      </c>
    </row>
    <row r="1829" spans="5:5" ht="15" customHeight="1" x14ac:dyDescent="0.3">
      <c r="E1829" s="29" t="str">
        <f t="shared" si="30"/>
        <v/>
      </c>
    </row>
    <row r="1830" spans="5:5" ht="15" customHeight="1" x14ac:dyDescent="0.3">
      <c r="E1830" s="29" t="str">
        <f t="shared" si="30"/>
        <v/>
      </c>
    </row>
    <row r="1831" spans="5:5" ht="15" customHeight="1" x14ac:dyDescent="0.3">
      <c r="E1831" s="29" t="str">
        <f t="shared" si="30"/>
        <v/>
      </c>
    </row>
    <row r="1832" spans="5:5" ht="15" customHeight="1" x14ac:dyDescent="0.3">
      <c r="E1832" s="29" t="str">
        <f t="shared" si="30"/>
        <v/>
      </c>
    </row>
    <row r="1833" spans="5:5" ht="15" customHeight="1" x14ac:dyDescent="0.3">
      <c r="E1833" s="29" t="str">
        <f t="shared" si="30"/>
        <v/>
      </c>
    </row>
    <row r="1834" spans="5:5" ht="15" customHeight="1" x14ac:dyDescent="0.3">
      <c r="E1834" s="29" t="str">
        <f t="shared" si="30"/>
        <v/>
      </c>
    </row>
    <row r="1835" spans="5:5" ht="15" customHeight="1" x14ac:dyDescent="0.3">
      <c r="E1835" s="29" t="str">
        <f t="shared" si="30"/>
        <v/>
      </c>
    </row>
    <row r="1836" spans="5:5" ht="15" customHeight="1" x14ac:dyDescent="0.3">
      <c r="E1836" s="29" t="str">
        <f t="shared" si="30"/>
        <v/>
      </c>
    </row>
    <row r="1837" spans="5:5" ht="15" customHeight="1" x14ac:dyDescent="0.3">
      <c r="E1837" s="29" t="str">
        <f t="shared" si="30"/>
        <v/>
      </c>
    </row>
    <row r="1838" spans="5:5" ht="15" customHeight="1" x14ac:dyDescent="0.3">
      <c r="E1838" s="29" t="str">
        <f t="shared" si="30"/>
        <v/>
      </c>
    </row>
    <row r="1839" spans="5:5" ht="15" customHeight="1" x14ac:dyDescent="0.3">
      <c r="E1839" s="29" t="str">
        <f t="shared" si="30"/>
        <v/>
      </c>
    </row>
    <row r="1840" spans="5:5" ht="15" customHeight="1" x14ac:dyDescent="0.3">
      <c r="E1840" s="29" t="str">
        <f t="shared" si="30"/>
        <v/>
      </c>
    </row>
    <row r="1841" spans="5:5" ht="15" customHeight="1" x14ac:dyDescent="0.3">
      <c r="E1841" s="29" t="str">
        <f t="shared" si="30"/>
        <v/>
      </c>
    </row>
    <row r="1842" spans="5:5" ht="15" customHeight="1" x14ac:dyDescent="0.3">
      <c r="E1842" s="29" t="str">
        <f t="shared" si="30"/>
        <v/>
      </c>
    </row>
    <row r="1843" spans="5:5" ht="15" customHeight="1" x14ac:dyDescent="0.3">
      <c r="E1843" s="29" t="str">
        <f t="shared" si="30"/>
        <v/>
      </c>
    </row>
    <row r="1844" spans="5:5" ht="15" customHeight="1" x14ac:dyDescent="0.3">
      <c r="E1844" s="29" t="str">
        <f t="shared" ref="E1844:E1907" si="31">IF(AND(D1846&lt;&gt;"",A1846=A1845),D1846-D1845,"")</f>
        <v/>
      </c>
    </row>
    <row r="1845" spans="5:5" ht="15" customHeight="1" x14ac:dyDescent="0.3">
      <c r="E1845" s="29" t="str">
        <f t="shared" si="31"/>
        <v/>
      </c>
    </row>
    <row r="1846" spans="5:5" ht="15" customHeight="1" x14ac:dyDescent="0.3">
      <c r="E1846" s="29" t="str">
        <f t="shared" si="31"/>
        <v/>
      </c>
    </row>
    <row r="1847" spans="5:5" ht="15" customHeight="1" x14ac:dyDescent="0.3">
      <c r="E1847" s="29" t="str">
        <f t="shared" si="31"/>
        <v/>
      </c>
    </row>
    <row r="1848" spans="5:5" ht="15" customHeight="1" x14ac:dyDescent="0.3">
      <c r="E1848" s="29" t="str">
        <f t="shared" si="31"/>
        <v/>
      </c>
    </row>
    <row r="1849" spans="5:5" ht="15" customHeight="1" x14ac:dyDescent="0.3">
      <c r="E1849" s="29" t="str">
        <f t="shared" si="31"/>
        <v/>
      </c>
    </row>
    <row r="1850" spans="5:5" ht="15" customHeight="1" x14ac:dyDescent="0.3">
      <c r="E1850" s="29" t="str">
        <f t="shared" si="31"/>
        <v/>
      </c>
    </row>
    <row r="1851" spans="5:5" ht="15" customHeight="1" x14ac:dyDescent="0.3">
      <c r="E1851" s="29" t="str">
        <f t="shared" si="31"/>
        <v/>
      </c>
    </row>
    <row r="1852" spans="5:5" ht="15" customHeight="1" x14ac:dyDescent="0.3">
      <c r="E1852" s="29" t="str">
        <f t="shared" si="31"/>
        <v/>
      </c>
    </row>
    <row r="1853" spans="5:5" ht="15" customHeight="1" x14ac:dyDescent="0.3">
      <c r="E1853" s="29" t="str">
        <f t="shared" si="31"/>
        <v/>
      </c>
    </row>
    <row r="1854" spans="5:5" ht="15" customHeight="1" x14ac:dyDescent="0.3">
      <c r="E1854" s="29" t="str">
        <f t="shared" si="31"/>
        <v/>
      </c>
    </row>
    <row r="1855" spans="5:5" ht="15" customHeight="1" x14ac:dyDescent="0.3">
      <c r="E1855" s="29" t="str">
        <f t="shared" si="31"/>
        <v/>
      </c>
    </row>
    <row r="1856" spans="5:5" ht="15" customHeight="1" x14ac:dyDescent="0.3">
      <c r="E1856" s="29" t="str">
        <f t="shared" si="31"/>
        <v/>
      </c>
    </row>
    <row r="1857" spans="5:5" ht="15" customHeight="1" x14ac:dyDescent="0.3">
      <c r="E1857" s="29" t="str">
        <f t="shared" si="31"/>
        <v/>
      </c>
    </row>
    <row r="1858" spans="5:5" ht="15" customHeight="1" x14ac:dyDescent="0.3">
      <c r="E1858" s="29" t="str">
        <f t="shared" si="31"/>
        <v/>
      </c>
    </row>
    <row r="1859" spans="5:5" ht="15" customHeight="1" x14ac:dyDescent="0.3">
      <c r="E1859" s="29" t="str">
        <f t="shared" si="31"/>
        <v/>
      </c>
    </row>
    <row r="1860" spans="5:5" ht="15" customHeight="1" x14ac:dyDescent="0.3">
      <c r="E1860" s="29" t="str">
        <f t="shared" si="31"/>
        <v/>
      </c>
    </row>
    <row r="1861" spans="5:5" ht="15" customHeight="1" x14ac:dyDescent="0.3">
      <c r="E1861" s="29" t="str">
        <f t="shared" si="31"/>
        <v/>
      </c>
    </row>
    <row r="1862" spans="5:5" ht="15" customHeight="1" x14ac:dyDescent="0.3">
      <c r="E1862" s="29" t="str">
        <f t="shared" si="31"/>
        <v/>
      </c>
    </row>
    <row r="1863" spans="5:5" ht="15" customHeight="1" x14ac:dyDescent="0.3">
      <c r="E1863" s="29" t="str">
        <f t="shared" si="31"/>
        <v/>
      </c>
    </row>
    <row r="1864" spans="5:5" ht="15" customHeight="1" x14ac:dyDescent="0.3">
      <c r="E1864" s="29" t="str">
        <f t="shared" si="31"/>
        <v/>
      </c>
    </row>
    <row r="1865" spans="5:5" ht="15" customHeight="1" x14ac:dyDescent="0.3">
      <c r="E1865" s="29" t="str">
        <f t="shared" si="31"/>
        <v/>
      </c>
    </row>
    <row r="1866" spans="5:5" ht="15" customHeight="1" x14ac:dyDescent="0.3">
      <c r="E1866" s="29" t="str">
        <f t="shared" si="31"/>
        <v/>
      </c>
    </row>
    <row r="1867" spans="5:5" ht="15" customHeight="1" x14ac:dyDescent="0.3">
      <c r="E1867" s="29" t="str">
        <f t="shared" si="31"/>
        <v/>
      </c>
    </row>
    <row r="1868" spans="5:5" ht="15" customHeight="1" x14ac:dyDescent="0.3">
      <c r="E1868" s="29" t="str">
        <f t="shared" si="31"/>
        <v/>
      </c>
    </row>
    <row r="1869" spans="5:5" ht="15" customHeight="1" x14ac:dyDescent="0.3">
      <c r="E1869" s="29" t="str">
        <f t="shared" si="31"/>
        <v/>
      </c>
    </row>
    <row r="1870" spans="5:5" ht="15" customHeight="1" x14ac:dyDescent="0.3">
      <c r="E1870" s="29" t="str">
        <f t="shared" si="31"/>
        <v/>
      </c>
    </row>
    <row r="1871" spans="5:5" ht="15" customHeight="1" x14ac:dyDescent="0.3">
      <c r="E1871" s="29" t="str">
        <f t="shared" si="31"/>
        <v/>
      </c>
    </row>
    <row r="1872" spans="5:5" ht="15" customHeight="1" x14ac:dyDescent="0.3">
      <c r="E1872" s="29" t="str">
        <f t="shared" si="31"/>
        <v/>
      </c>
    </row>
    <row r="1873" spans="5:5" ht="15" customHeight="1" x14ac:dyDescent="0.3">
      <c r="E1873" s="29" t="str">
        <f t="shared" si="31"/>
        <v/>
      </c>
    </row>
    <row r="1874" spans="5:5" ht="15" customHeight="1" x14ac:dyDescent="0.3">
      <c r="E1874" s="29" t="str">
        <f t="shared" si="31"/>
        <v/>
      </c>
    </row>
    <row r="1875" spans="5:5" ht="15" customHeight="1" x14ac:dyDescent="0.3">
      <c r="E1875" s="29" t="str">
        <f t="shared" si="31"/>
        <v/>
      </c>
    </row>
    <row r="1876" spans="5:5" ht="15" customHeight="1" x14ac:dyDescent="0.3">
      <c r="E1876" s="29" t="str">
        <f t="shared" si="31"/>
        <v/>
      </c>
    </row>
    <row r="1877" spans="5:5" ht="15" customHeight="1" x14ac:dyDescent="0.3">
      <c r="E1877" s="29" t="str">
        <f t="shared" si="31"/>
        <v/>
      </c>
    </row>
    <row r="1878" spans="5:5" ht="15" customHeight="1" x14ac:dyDescent="0.3">
      <c r="E1878" s="29" t="str">
        <f t="shared" si="31"/>
        <v/>
      </c>
    </row>
    <row r="1879" spans="5:5" ht="15" customHeight="1" x14ac:dyDescent="0.3">
      <c r="E1879" s="29" t="str">
        <f t="shared" si="31"/>
        <v/>
      </c>
    </row>
    <row r="1880" spans="5:5" ht="15" customHeight="1" x14ac:dyDescent="0.3">
      <c r="E1880" s="29" t="str">
        <f t="shared" si="31"/>
        <v/>
      </c>
    </row>
    <row r="1881" spans="5:5" ht="15" customHeight="1" x14ac:dyDescent="0.3">
      <c r="E1881" s="29" t="str">
        <f t="shared" si="31"/>
        <v/>
      </c>
    </row>
    <row r="1882" spans="5:5" ht="15" customHeight="1" x14ac:dyDescent="0.3">
      <c r="E1882" s="29" t="str">
        <f t="shared" si="31"/>
        <v/>
      </c>
    </row>
    <row r="1883" spans="5:5" ht="15" customHeight="1" x14ac:dyDescent="0.3">
      <c r="E1883" s="29" t="str">
        <f t="shared" si="31"/>
        <v/>
      </c>
    </row>
    <row r="1884" spans="5:5" ht="15" customHeight="1" x14ac:dyDescent="0.3">
      <c r="E1884" s="29" t="str">
        <f t="shared" si="31"/>
        <v/>
      </c>
    </row>
    <row r="1885" spans="5:5" ht="15" customHeight="1" x14ac:dyDescent="0.3">
      <c r="E1885" s="29" t="str">
        <f t="shared" si="31"/>
        <v/>
      </c>
    </row>
    <row r="1886" spans="5:5" ht="15" customHeight="1" x14ac:dyDescent="0.3">
      <c r="E1886" s="29" t="str">
        <f t="shared" si="31"/>
        <v/>
      </c>
    </row>
    <row r="1887" spans="5:5" ht="15" customHeight="1" x14ac:dyDescent="0.3">
      <c r="E1887" s="29" t="str">
        <f t="shared" si="31"/>
        <v/>
      </c>
    </row>
    <row r="1888" spans="5:5" ht="15" customHeight="1" x14ac:dyDescent="0.3">
      <c r="E1888" s="29" t="str">
        <f t="shared" si="31"/>
        <v/>
      </c>
    </row>
    <row r="1889" spans="5:5" ht="15" customHeight="1" x14ac:dyDescent="0.3">
      <c r="E1889" s="29" t="str">
        <f t="shared" si="31"/>
        <v/>
      </c>
    </row>
    <row r="1890" spans="5:5" ht="15" customHeight="1" x14ac:dyDescent="0.3">
      <c r="E1890" s="29" t="str">
        <f t="shared" si="31"/>
        <v/>
      </c>
    </row>
    <row r="1891" spans="5:5" ht="15" customHeight="1" x14ac:dyDescent="0.3">
      <c r="E1891" s="29" t="str">
        <f t="shared" si="31"/>
        <v/>
      </c>
    </row>
    <row r="1892" spans="5:5" ht="15" customHeight="1" x14ac:dyDescent="0.3">
      <c r="E1892" s="29" t="str">
        <f t="shared" si="31"/>
        <v/>
      </c>
    </row>
    <row r="1893" spans="5:5" ht="15" customHeight="1" x14ac:dyDescent="0.3">
      <c r="E1893" s="29" t="str">
        <f t="shared" si="31"/>
        <v/>
      </c>
    </row>
    <row r="1894" spans="5:5" ht="15" customHeight="1" x14ac:dyDescent="0.3">
      <c r="E1894" s="29" t="str">
        <f t="shared" si="31"/>
        <v/>
      </c>
    </row>
    <row r="1895" spans="5:5" ht="15" customHeight="1" x14ac:dyDescent="0.3">
      <c r="E1895" s="29" t="str">
        <f t="shared" si="31"/>
        <v/>
      </c>
    </row>
    <row r="1896" spans="5:5" ht="15" customHeight="1" x14ac:dyDescent="0.3">
      <c r="E1896" s="29" t="str">
        <f t="shared" si="31"/>
        <v/>
      </c>
    </row>
    <row r="1897" spans="5:5" ht="15" customHeight="1" x14ac:dyDescent="0.3">
      <c r="E1897" s="29" t="str">
        <f t="shared" si="31"/>
        <v/>
      </c>
    </row>
    <row r="1898" spans="5:5" ht="15" customHeight="1" x14ac:dyDescent="0.3">
      <c r="E1898" s="29" t="str">
        <f t="shared" si="31"/>
        <v/>
      </c>
    </row>
    <row r="1899" spans="5:5" ht="15" customHeight="1" x14ac:dyDescent="0.3">
      <c r="E1899" s="29" t="str">
        <f t="shared" si="31"/>
        <v/>
      </c>
    </row>
    <row r="1900" spans="5:5" ht="15" customHeight="1" x14ac:dyDescent="0.3">
      <c r="E1900" s="29" t="str">
        <f t="shared" si="31"/>
        <v/>
      </c>
    </row>
    <row r="1901" spans="5:5" ht="15" customHeight="1" x14ac:dyDescent="0.3">
      <c r="E1901" s="29" t="str">
        <f t="shared" si="31"/>
        <v/>
      </c>
    </row>
    <row r="1902" spans="5:5" ht="15" customHeight="1" x14ac:dyDescent="0.3">
      <c r="E1902" s="29" t="str">
        <f t="shared" si="31"/>
        <v/>
      </c>
    </row>
    <row r="1903" spans="5:5" ht="15" customHeight="1" x14ac:dyDescent="0.3">
      <c r="E1903" s="29" t="str">
        <f t="shared" si="31"/>
        <v/>
      </c>
    </row>
    <row r="1904" spans="5:5" ht="15" customHeight="1" x14ac:dyDescent="0.3">
      <c r="E1904" s="29" t="str">
        <f t="shared" si="31"/>
        <v/>
      </c>
    </row>
    <row r="1905" spans="5:5" ht="15" customHeight="1" x14ac:dyDescent="0.3">
      <c r="E1905" s="29" t="str">
        <f t="shared" si="31"/>
        <v/>
      </c>
    </row>
    <row r="1906" spans="5:5" ht="15" customHeight="1" x14ac:dyDescent="0.3">
      <c r="E1906" s="29" t="str">
        <f t="shared" si="31"/>
        <v/>
      </c>
    </row>
    <row r="1907" spans="5:5" ht="15" customHeight="1" x14ac:dyDescent="0.3">
      <c r="E1907" s="29" t="str">
        <f t="shared" si="31"/>
        <v/>
      </c>
    </row>
    <row r="1908" spans="5:5" ht="15" customHeight="1" x14ac:dyDescent="0.3">
      <c r="E1908" s="29" t="str">
        <f t="shared" ref="E1908:E1971" si="32">IF(AND(D1910&lt;&gt;"",A1910=A1909),D1910-D1909,"")</f>
        <v/>
      </c>
    </row>
    <row r="1909" spans="5:5" ht="15" customHeight="1" x14ac:dyDescent="0.3">
      <c r="E1909" s="29" t="str">
        <f t="shared" si="32"/>
        <v/>
      </c>
    </row>
    <row r="1910" spans="5:5" ht="15" customHeight="1" x14ac:dyDescent="0.3">
      <c r="E1910" s="29" t="str">
        <f t="shared" si="32"/>
        <v/>
      </c>
    </row>
    <row r="1911" spans="5:5" ht="15" customHeight="1" x14ac:dyDescent="0.3">
      <c r="E1911" s="29" t="str">
        <f t="shared" si="32"/>
        <v/>
      </c>
    </row>
    <row r="1912" spans="5:5" ht="15" customHeight="1" x14ac:dyDescent="0.3">
      <c r="E1912" s="29" t="str">
        <f t="shared" si="32"/>
        <v/>
      </c>
    </row>
    <row r="1913" spans="5:5" ht="15" customHeight="1" x14ac:dyDescent="0.3">
      <c r="E1913" s="29" t="str">
        <f t="shared" si="32"/>
        <v/>
      </c>
    </row>
    <row r="1914" spans="5:5" ht="15" customHeight="1" x14ac:dyDescent="0.3">
      <c r="E1914" s="29" t="str">
        <f t="shared" si="32"/>
        <v/>
      </c>
    </row>
    <row r="1915" spans="5:5" ht="15" customHeight="1" x14ac:dyDescent="0.3">
      <c r="E1915" s="29" t="str">
        <f t="shared" si="32"/>
        <v/>
      </c>
    </row>
    <row r="1916" spans="5:5" ht="15" customHeight="1" x14ac:dyDescent="0.3">
      <c r="E1916" s="29" t="str">
        <f t="shared" si="32"/>
        <v/>
      </c>
    </row>
    <row r="1917" spans="5:5" ht="15" customHeight="1" x14ac:dyDescent="0.3">
      <c r="E1917" s="29" t="str">
        <f t="shared" si="32"/>
        <v/>
      </c>
    </row>
    <row r="1918" spans="5:5" ht="15" customHeight="1" x14ac:dyDescent="0.3">
      <c r="E1918" s="29" t="str">
        <f t="shared" si="32"/>
        <v/>
      </c>
    </row>
    <row r="1919" spans="5:5" ht="15" customHeight="1" x14ac:dyDescent="0.3">
      <c r="E1919" s="29" t="str">
        <f t="shared" si="32"/>
        <v/>
      </c>
    </row>
    <row r="1920" spans="5:5" ht="15" customHeight="1" x14ac:dyDescent="0.3">
      <c r="E1920" s="29" t="str">
        <f t="shared" si="32"/>
        <v/>
      </c>
    </row>
    <row r="1921" spans="5:5" ht="15" customHeight="1" x14ac:dyDescent="0.3">
      <c r="E1921" s="29" t="str">
        <f t="shared" si="32"/>
        <v/>
      </c>
    </row>
    <row r="1922" spans="5:5" ht="15" customHeight="1" x14ac:dyDescent="0.3">
      <c r="E1922" s="29" t="str">
        <f t="shared" si="32"/>
        <v/>
      </c>
    </row>
    <row r="1923" spans="5:5" ht="15" customHeight="1" x14ac:dyDescent="0.3">
      <c r="E1923" s="29" t="str">
        <f t="shared" si="32"/>
        <v/>
      </c>
    </row>
    <row r="1924" spans="5:5" ht="15" customHeight="1" x14ac:dyDescent="0.3">
      <c r="E1924" s="29" t="str">
        <f t="shared" si="32"/>
        <v/>
      </c>
    </row>
    <row r="1925" spans="5:5" ht="15" customHeight="1" x14ac:dyDescent="0.3">
      <c r="E1925" s="29" t="str">
        <f t="shared" si="32"/>
        <v/>
      </c>
    </row>
    <row r="1926" spans="5:5" ht="15" customHeight="1" x14ac:dyDescent="0.3">
      <c r="E1926" s="29" t="str">
        <f t="shared" si="32"/>
        <v/>
      </c>
    </row>
    <row r="1927" spans="5:5" ht="15" customHeight="1" x14ac:dyDescent="0.3">
      <c r="E1927" s="29" t="str">
        <f t="shared" si="32"/>
        <v/>
      </c>
    </row>
    <row r="1928" spans="5:5" ht="15" customHeight="1" x14ac:dyDescent="0.3">
      <c r="E1928" s="29" t="str">
        <f t="shared" si="32"/>
        <v/>
      </c>
    </row>
    <row r="1929" spans="5:5" ht="15" customHeight="1" x14ac:dyDescent="0.3">
      <c r="E1929" s="29" t="str">
        <f t="shared" si="32"/>
        <v/>
      </c>
    </row>
    <row r="1930" spans="5:5" ht="15" customHeight="1" x14ac:dyDescent="0.3">
      <c r="E1930" s="29" t="str">
        <f t="shared" si="32"/>
        <v/>
      </c>
    </row>
    <row r="1931" spans="5:5" ht="15" customHeight="1" x14ac:dyDescent="0.3">
      <c r="E1931" s="29" t="str">
        <f t="shared" si="32"/>
        <v/>
      </c>
    </row>
    <row r="1932" spans="5:5" ht="15" customHeight="1" x14ac:dyDescent="0.3">
      <c r="E1932" s="29" t="str">
        <f t="shared" si="32"/>
        <v/>
      </c>
    </row>
    <row r="1933" spans="5:5" ht="15" customHeight="1" x14ac:dyDescent="0.3">
      <c r="E1933" s="29" t="str">
        <f t="shared" si="32"/>
        <v/>
      </c>
    </row>
    <row r="1934" spans="5:5" ht="15" customHeight="1" x14ac:dyDescent="0.3">
      <c r="E1934" s="29" t="str">
        <f t="shared" si="32"/>
        <v/>
      </c>
    </row>
    <row r="1935" spans="5:5" ht="15" customHeight="1" x14ac:dyDescent="0.3">
      <c r="E1935" s="29" t="str">
        <f t="shared" si="32"/>
        <v/>
      </c>
    </row>
    <row r="1936" spans="5:5" ht="15" customHeight="1" x14ac:dyDescent="0.3">
      <c r="E1936" s="29" t="str">
        <f t="shared" si="32"/>
        <v/>
      </c>
    </row>
    <row r="1937" spans="5:5" ht="15" customHeight="1" x14ac:dyDescent="0.3">
      <c r="E1937" s="29" t="str">
        <f t="shared" si="32"/>
        <v/>
      </c>
    </row>
    <row r="1938" spans="5:5" ht="15" customHeight="1" x14ac:dyDescent="0.3">
      <c r="E1938" s="29" t="str">
        <f t="shared" si="32"/>
        <v/>
      </c>
    </row>
    <row r="1939" spans="5:5" ht="15" customHeight="1" x14ac:dyDescent="0.3">
      <c r="E1939" s="29" t="str">
        <f t="shared" si="32"/>
        <v/>
      </c>
    </row>
    <row r="1940" spans="5:5" ht="15" customHeight="1" x14ac:dyDescent="0.3">
      <c r="E1940" s="29" t="str">
        <f t="shared" si="32"/>
        <v/>
      </c>
    </row>
    <row r="1941" spans="5:5" ht="15" customHeight="1" x14ac:dyDescent="0.3">
      <c r="E1941" s="29" t="str">
        <f t="shared" si="32"/>
        <v/>
      </c>
    </row>
    <row r="1942" spans="5:5" ht="15" customHeight="1" x14ac:dyDescent="0.3">
      <c r="E1942" s="29" t="str">
        <f t="shared" si="32"/>
        <v/>
      </c>
    </row>
    <row r="1943" spans="5:5" ht="15" customHeight="1" x14ac:dyDescent="0.3">
      <c r="E1943" s="29" t="str">
        <f t="shared" si="32"/>
        <v/>
      </c>
    </row>
    <row r="1944" spans="5:5" ht="15" customHeight="1" x14ac:dyDescent="0.3">
      <c r="E1944" s="29" t="str">
        <f t="shared" si="32"/>
        <v/>
      </c>
    </row>
    <row r="1945" spans="5:5" ht="15" customHeight="1" x14ac:dyDescent="0.3">
      <c r="E1945" s="29" t="str">
        <f t="shared" si="32"/>
        <v/>
      </c>
    </row>
    <row r="1946" spans="5:5" ht="15" customHeight="1" x14ac:dyDescent="0.3">
      <c r="E1946" s="29" t="str">
        <f t="shared" si="32"/>
        <v/>
      </c>
    </row>
    <row r="1947" spans="5:5" ht="15" customHeight="1" x14ac:dyDescent="0.3">
      <c r="E1947" s="29" t="str">
        <f t="shared" si="32"/>
        <v/>
      </c>
    </row>
    <row r="1948" spans="5:5" ht="15" customHeight="1" x14ac:dyDescent="0.3">
      <c r="E1948" s="29" t="str">
        <f t="shared" si="32"/>
        <v/>
      </c>
    </row>
    <row r="1949" spans="5:5" ht="15" customHeight="1" x14ac:dyDescent="0.3">
      <c r="E1949" s="29" t="str">
        <f t="shared" si="32"/>
        <v/>
      </c>
    </row>
    <row r="1950" spans="5:5" ht="15" customHeight="1" x14ac:dyDescent="0.3">
      <c r="E1950" s="29" t="str">
        <f t="shared" si="32"/>
        <v/>
      </c>
    </row>
    <row r="1951" spans="5:5" ht="15" customHeight="1" x14ac:dyDescent="0.3">
      <c r="E1951" s="29" t="str">
        <f t="shared" si="32"/>
        <v/>
      </c>
    </row>
    <row r="1952" spans="5:5" ht="15" customHeight="1" x14ac:dyDescent="0.3">
      <c r="E1952" s="29" t="str">
        <f t="shared" si="32"/>
        <v/>
      </c>
    </row>
    <row r="1953" spans="5:5" ht="15" customHeight="1" x14ac:dyDescent="0.3">
      <c r="E1953" s="29" t="str">
        <f t="shared" si="32"/>
        <v/>
      </c>
    </row>
    <row r="1954" spans="5:5" ht="15" customHeight="1" x14ac:dyDescent="0.3">
      <c r="E1954" s="29" t="str">
        <f t="shared" si="32"/>
        <v/>
      </c>
    </row>
    <row r="1955" spans="5:5" ht="15" customHeight="1" x14ac:dyDescent="0.3">
      <c r="E1955" s="29" t="str">
        <f t="shared" si="32"/>
        <v/>
      </c>
    </row>
    <row r="1956" spans="5:5" ht="15" customHeight="1" x14ac:dyDescent="0.3">
      <c r="E1956" s="29" t="str">
        <f t="shared" si="32"/>
        <v/>
      </c>
    </row>
    <row r="1957" spans="5:5" ht="15" customHeight="1" x14ac:dyDescent="0.3">
      <c r="E1957" s="29" t="str">
        <f t="shared" si="32"/>
        <v/>
      </c>
    </row>
    <row r="1958" spans="5:5" ht="15" customHeight="1" x14ac:dyDescent="0.3">
      <c r="E1958" s="29" t="str">
        <f t="shared" si="32"/>
        <v/>
      </c>
    </row>
    <row r="1959" spans="5:5" ht="15" customHeight="1" x14ac:dyDescent="0.3">
      <c r="E1959" s="29" t="str">
        <f t="shared" si="32"/>
        <v/>
      </c>
    </row>
    <row r="1960" spans="5:5" ht="15" customHeight="1" x14ac:dyDescent="0.3">
      <c r="E1960" s="29" t="str">
        <f t="shared" si="32"/>
        <v/>
      </c>
    </row>
    <row r="1961" spans="5:5" ht="15" customHeight="1" x14ac:dyDescent="0.3">
      <c r="E1961" s="29" t="str">
        <f t="shared" si="32"/>
        <v/>
      </c>
    </row>
    <row r="1962" spans="5:5" ht="15" customHeight="1" x14ac:dyDescent="0.3">
      <c r="E1962" s="29" t="str">
        <f t="shared" si="32"/>
        <v/>
      </c>
    </row>
    <row r="1963" spans="5:5" ht="15" customHeight="1" x14ac:dyDescent="0.3">
      <c r="E1963" s="29" t="str">
        <f t="shared" si="32"/>
        <v/>
      </c>
    </row>
    <row r="1964" spans="5:5" ht="15" customHeight="1" x14ac:dyDescent="0.3">
      <c r="E1964" s="29" t="str">
        <f t="shared" si="32"/>
        <v/>
      </c>
    </row>
    <row r="1965" spans="5:5" ht="15" customHeight="1" x14ac:dyDescent="0.3">
      <c r="E1965" s="29" t="str">
        <f t="shared" si="32"/>
        <v/>
      </c>
    </row>
    <row r="1966" spans="5:5" ht="15" customHeight="1" x14ac:dyDescent="0.3">
      <c r="E1966" s="29" t="str">
        <f t="shared" si="32"/>
        <v/>
      </c>
    </row>
    <row r="1967" spans="5:5" ht="15" customHeight="1" x14ac:dyDescent="0.3">
      <c r="E1967" s="29" t="str">
        <f t="shared" si="32"/>
        <v/>
      </c>
    </row>
    <row r="1968" spans="5:5" ht="15" customHeight="1" x14ac:dyDescent="0.3">
      <c r="E1968" s="29" t="str">
        <f t="shared" si="32"/>
        <v/>
      </c>
    </row>
    <row r="1969" spans="5:5" ht="15" customHeight="1" x14ac:dyDescent="0.3">
      <c r="E1969" s="29" t="str">
        <f t="shared" si="32"/>
        <v/>
      </c>
    </row>
    <row r="1970" spans="5:5" ht="15" customHeight="1" x14ac:dyDescent="0.3">
      <c r="E1970" s="29" t="str">
        <f t="shared" si="32"/>
        <v/>
      </c>
    </row>
    <row r="1971" spans="5:5" ht="15" customHeight="1" x14ac:dyDescent="0.3">
      <c r="E1971" s="29" t="str">
        <f t="shared" si="32"/>
        <v/>
      </c>
    </row>
    <row r="1972" spans="5:5" ht="15" customHeight="1" x14ac:dyDescent="0.3">
      <c r="E1972" s="29" t="str">
        <f t="shared" ref="E1972:E2035" si="33">IF(AND(D1974&lt;&gt;"",A1974=A1973),D1974-D1973,"")</f>
        <v/>
      </c>
    </row>
    <row r="1973" spans="5:5" ht="15" customHeight="1" x14ac:dyDescent="0.3">
      <c r="E1973" s="29" t="str">
        <f t="shared" si="33"/>
        <v/>
      </c>
    </row>
    <row r="1974" spans="5:5" ht="15" customHeight="1" x14ac:dyDescent="0.3">
      <c r="E1974" s="29" t="str">
        <f t="shared" si="33"/>
        <v/>
      </c>
    </row>
    <row r="1975" spans="5:5" ht="15" customHeight="1" x14ac:dyDescent="0.3">
      <c r="E1975" s="29" t="str">
        <f t="shared" si="33"/>
        <v/>
      </c>
    </row>
    <row r="1976" spans="5:5" ht="15" customHeight="1" x14ac:dyDescent="0.3">
      <c r="E1976" s="29" t="str">
        <f t="shared" si="33"/>
        <v/>
      </c>
    </row>
    <row r="1977" spans="5:5" ht="15" customHeight="1" x14ac:dyDescent="0.3">
      <c r="E1977" s="29" t="str">
        <f t="shared" si="33"/>
        <v/>
      </c>
    </row>
    <row r="1978" spans="5:5" ht="15" customHeight="1" x14ac:dyDescent="0.3">
      <c r="E1978" s="29" t="str">
        <f t="shared" si="33"/>
        <v/>
      </c>
    </row>
    <row r="1979" spans="5:5" ht="15" customHeight="1" x14ac:dyDescent="0.3">
      <c r="E1979" s="29" t="str">
        <f t="shared" si="33"/>
        <v/>
      </c>
    </row>
    <row r="1980" spans="5:5" ht="15" customHeight="1" x14ac:dyDescent="0.3">
      <c r="E1980" s="29" t="str">
        <f t="shared" si="33"/>
        <v/>
      </c>
    </row>
    <row r="1981" spans="5:5" ht="15" customHeight="1" x14ac:dyDescent="0.3">
      <c r="E1981" s="29" t="str">
        <f t="shared" si="33"/>
        <v/>
      </c>
    </row>
    <row r="1982" spans="5:5" ht="15" customHeight="1" x14ac:dyDescent="0.3">
      <c r="E1982" s="29" t="str">
        <f t="shared" si="33"/>
        <v/>
      </c>
    </row>
    <row r="1983" spans="5:5" ht="15" customHeight="1" x14ac:dyDescent="0.3">
      <c r="E1983" s="29" t="str">
        <f t="shared" si="33"/>
        <v/>
      </c>
    </row>
    <row r="1984" spans="5:5" ht="15" customHeight="1" x14ac:dyDescent="0.3">
      <c r="E1984" s="29" t="str">
        <f t="shared" si="33"/>
        <v/>
      </c>
    </row>
    <row r="1985" spans="5:5" ht="15" customHeight="1" x14ac:dyDescent="0.3">
      <c r="E1985" s="29" t="str">
        <f t="shared" si="33"/>
        <v/>
      </c>
    </row>
    <row r="1986" spans="5:5" ht="15" customHeight="1" x14ac:dyDescent="0.3">
      <c r="E1986" s="29" t="str">
        <f t="shared" si="33"/>
        <v/>
      </c>
    </row>
    <row r="1987" spans="5:5" ht="15" customHeight="1" x14ac:dyDescent="0.3">
      <c r="E1987" s="29" t="str">
        <f t="shared" si="33"/>
        <v/>
      </c>
    </row>
    <row r="1988" spans="5:5" ht="15" customHeight="1" x14ac:dyDescent="0.3">
      <c r="E1988" s="29" t="str">
        <f t="shared" si="33"/>
        <v/>
      </c>
    </row>
    <row r="1989" spans="5:5" ht="15" customHeight="1" x14ac:dyDescent="0.3">
      <c r="E1989" s="29" t="str">
        <f t="shared" si="33"/>
        <v/>
      </c>
    </row>
    <row r="1990" spans="5:5" ht="15" customHeight="1" x14ac:dyDescent="0.3">
      <c r="E1990" s="29" t="str">
        <f t="shared" si="33"/>
        <v/>
      </c>
    </row>
    <row r="1991" spans="5:5" ht="15" customHeight="1" x14ac:dyDescent="0.3">
      <c r="E1991" s="29" t="str">
        <f t="shared" si="33"/>
        <v/>
      </c>
    </row>
    <row r="1992" spans="5:5" ht="15" customHeight="1" x14ac:dyDescent="0.3">
      <c r="E1992" s="29" t="str">
        <f t="shared" si="33"/>
        <v/>
      </c>
    </row>
    <row r="1993" spans="5:5" ht="15" customHeight="1" x14ac:dyDescent="0.3">
      <c r="E1993" s="29" t="str">
        <f t="shared" si="33"/>
        <v/>
      </c>
    </row>
    <row r="1994" spans="5:5" ht="15" customHeight="1" x14ac:dyDescent="0.3">
      <c r="E1994" s="29" t="str">
        <f t="shared" si="33"/>
        <v/>
      </c>
    </row>
    <row r="1995" spans="5:5" ht="15" customHeight="1" x14ac:dyDescent="0.3">
      <c r="E1995" s="29" t="str">
        <f t="shared" si="33"/>
        <v/>
      </c>
    </row>
    <row r="1996" spans="5:5" ht="15" customHeight="1" x14ac:dyDescent="0.3">
      <c r="E1996" s="29" t="str">
        <f t="shared" si="33"/>
        <v/>
      </c>
    </row>
    <row r="1997" spans="5:5" ht="15" customHeight="1" x14ac:dyDescent="0.3">
      <c r="E1997" s="29" t="str">
        <f t="shared" si="33"/>
        <v/>
      </c>
    </row>
    <row r="1998" spans="5:5" ht="15" customHeight="1" x14ac:dyDescent="0.3">
      <c r="E1998" s="29" t="str">
        <f t="shared" si="33"/>
        <v/>
      </c>
    </row>
    <row r="1999" spans="5:5" ht="15" customHeight="1" x14ac:dyDescent="0.3">
      <c r="E1999" s="29" t="str">
        <f t="shared" si="33"/>
        <v/>
      </c>
    </row>
    <row r="2000" spans="5:5" ht="15" customHeight="1" x14ac:dyDescent="0.3">
      <c r="E2000" s="29" t="str">
        <f t="shared" si="33"/>
        <v/>
      </c>
    </row>
    <row r="2001" spans="5:5" ht="15" customHeight="1" x14ac:dyDescent="0.3">
      <c r="E2001" s="29" t="str">
        <f t="shared" si="33"/>
        <v/>
      </c>
    </row>
    <row r="2002" spans="5:5" ht="15" customHeight="1" x14ac:dyDescent="0.3">
      <c r="E2002" s="29" t="str">
        <f t="shared" si="33"/>
        <v/>
      </c>
    </row>
    <row r="2003" spans="5:5" ht="15" customHeight="1" x14ac:dyDescent="0.3">
      <c r="E2003" s="29" t="str">
        <f t="shared" si="33"/>
        <v/>
      </c>
    </row>
    <row r="2004" spans="5:5" ht="15" customHeight="1" x14ac:dyDescent="0.3">
      <c r="E2004" s="29" t="str">
        <f t="shared" si="33"/>
        <v/>
      </c>
    </row>
    <row r="2005" spans="5:5" ht="15" customHeight="1" x14ac:dyDescent="0.3">
      <c r="E2005" s="29" t="str">
        <f t="shared" si="33"/>
        <v/>
      </c>
    </row>
    <row r="2006" spans="5:5" ht="15" customHeight="1" x14ac:dyDescent="0.3">
      <c r="E2006" s="29" t="str">
        <f t="shared" si="33"/>
        <v/>
      </c>
    </row>
    <row r="2007" spans="5:5" ht="15" customHeight="1" x14ac:dyDescent="0.3">
      <c r="E2007" s="29" t="str">
        <f t="shared" si="33"/>
        <v/>
      </c>
    </row>
    <row r="2008" spans="5:5" ht="15" customHeight="1" x14ac:dyDescent="0.3">
      <c r="E2008" s="29" t="str">
        <f t="shared" si="33"/>
        <v/>
      </c>
    </row>
    <row r="2009" spans="5:5" ht="15" customHeight="1" x14ac:dyDescent="0.3">
      <c r="E2009" s="29" t="str">
        <f t="shared" si="33"/>
        <v/>
      </c>
    </row>
    <row r="2010" spans="5:5" ht="15" customHeight="1" x14ac:dyDescent="0.3">
      <c r="E2010" s="29" t="str">
        <f t="shared" si="33"/>
        <v/>
      </c>
    </row>
    <row r="2011" spans="5:5" ht="15" customHeight="1" x14ac:dyDescent="0.3">
      <c r="E2011" s="29" t="str">
        <f t="shared" si="33"/>
        <v/>
      </c>
    </row>
    <row r="2012" spans="5:5" ht="15" customHeight="1" x14ac:dyDescent="0.3">
      <c r="E2012" s="29" t="str">
        <f t="shared" si="33"/>
        <v/>
      </c>
    </row>
    <row r="2013" spans="5:5" ht="15" customHeight="1" x14ac:dyDescent="0.3">
      <c r="E2013" s="29" t="str">
        <f t="shared" si="33"/>
        <v/>
      </c>
    </row>
    <row r="2014" spans="5:5" ht="15" customHeight="1" x14ac:dyDescent="0.3">
      <c r="E2014" s="29" t="str">
        <f t="shared" si="33"/>
        <v/>
      </c>
    </row>
    <row r="2015" spans="5:5" ht="15" customHeight="1" x14ac:dyDescent="0.3">
      <c r="E2015" s="29" t="str">
        <f t="shared" si="33"/>
        <v/>
      </c>
    </row>
    <row r="2016" spans="5:5" ht="15" customHeight="1" x14ac:dyDescent="0.3">
      <c r="E2016" s="29" t="str">
        <f t="shared" si="33"/>
        <v/>
      </c>
    </row>
    <row r="2017" spans="5:5" ht="15" customHeight="1" x14ac:dyDescent="0.3">
      <c r="E2017" s="29" t="str">
        <f t="shared" si="33"/>
        <v/>
      </c>
    </row>
    <row r="2018" spans="5:5" ht="15" customHeight="1" x14ac:dyDescent="0.3">
      <c r="E2018" s="29" t="str">
        <f t="shared" si="33"/>
        <v/>
      </c>
    </row>
    <row r="2019" spans="5:5" ht="15" customHeight="1" x14ac:dyDescent="0.3">
      <c r="E2019" s="29" t="str">
        <f t="shared" si="33"/>
        <v/>
      </c>
    </row>
    <row r="2020" spans="5:5" ht="15" customHeight="1" x14ac:dyDescent="0.3">
      <c r="E2020" s="29" t="str">
        <f t="shared" si="33"/>
        <v/>
      </c>
    </row>
    <row r="2021" spans="5:5" ht="15" customHeight="1" x14ac:dyDescent="0.3">
      <c r="E2021" s="29" t="str">
        <f t="shared" si="33"/>
        <v/>
      </c>
    </row>
    <row r="2022" spans="5:5" ht="15" customHeight="1" x14ac:dyDescent="0.3">
      <c r="E2022" s="29" t="str">
        <f t="shared" si="33"/>
        <v/>
      </c>
    </row>
    <row r="2023" spans="5:5" ht="15" customHeight="1" x14ac:dyDescent="0.3">
      <c r="E2023" s="29" t="str">
        <f t="shared" si="33"/>
        <v/>
      </c>
    </row>
    <row r="2024" spans="5:5" ht="15" customHeight="1" x14ac:dyDescent="0.3">
      <c r="E2024" s="29" t="str">
        <f t="shared" si="33"/>
        <v/>
      </c>
    </row>
    <row r="2025" spans="5:5" ht="15" customHeight="1" x14ac:dyDescent="0.3">
      <c r="E2025" s="29" t="str">
        <f t="shared" si="33"/>
        <v/>
      </c>
    </row>
    <row r="2026" spans="5:5" ht="15" customHeight="1" x14ac:dyDescent="0.3">
      <c r="E2026" s="29" t="str">
        <f t="shared" si="33"/>
        <v/>
      </c>
    </row>
    <row r="2027" spans="5:5" ht="15" customHeight="1" x14ac:dyDescent="0.3">
      <c r="E2027" s="29" t="str">
        <f t="shared" si="33"/>
        <v/>
      </c>
    </row>
    <row r="2028" spans="5:5" ht="15" customHeight="1" x14ac:dyDescent="0.3">
      <c r="E2028" s="29" t="str">
        <f t="shared" si="33"/>
        <v/>
      </c>
    </row>
    <row r="2029" spans="5:5" ht="15" customHeight="1" x14ac:dyDescent="0.3">
      <c r="E2029" s="29" t="str">
        <f t="shared" si="33"/>
        <v/>
      </c>
    </row>
    <row r="2030" spans="5:5" ht="15" customHeight="1" x14ac:dyDescent="0.3">
      <c r="E2030" s="29" t="str">
        <f t="shared" si="33"/>
        <v/>
      </c>
    </row>
    <row r="2031" spans="5:5" ht="15" customHeight="1" x14ac:dyDescent="0.3">
      <c r="E2031" s="29" t="str">
        <f t="shared" si="33"/>
        <v/>
      </c>
    </row>
    <row r="2032" spans="5:5" ht="15" customHeight="1" x14ac:dyDescent="0.3">
      <c r="E2032" s="29" t="str">
        <f t="shared" si="33"/>
        <v/>
      </c>
    </row>
    <row r="2033" spans="5:5" ht="15" customHeight="1" x14ac:dyDescent="0.3">
      <c r="E2033" s="29" t="str">
        <f t="shared" si="33"/>
        <v/>
      </c>
    </row>
    <row r="2034" spans="5:5" ht="15" customHeight="1" x14ac:dyDescent="0.3">
      <c r="E2034" s="29" t="str">
        <f t="shared" si="33"/>
        <v/>
      </c>
    </row>
    <row r="2035" spans="5:5" ht="15" customHeight="1" x14ac:dyDescent="0.3">
      <c r="E2035" s="29" t="str">
        <f t="shared" si="33"/>
        <v/>
      </c>
    </row>
    <row r="2036" spans="5:5" ht="15" customHeight="1" x14ac:dyDescent="0.3">
      <c r="E2036" s="29" t="str">
        <f t="shared" ref="E2036:E2099" si="34">IF(AND(D2038&lt;&gt;"",A2038=A2037),D2038-D2037,"")</f>
        <v/>
      </c>
    </row>
    <row r="2037" spans="5:5" ht="15" customHeight="1" x14ac:dyDescent="0.3">
      <c r="E2037" s="29" t="str">
        <f t="shared" si="34"/>
        <v/>
      </c>
    </row>
    <row r="2038" spans="5:5" ht="15" customHeight="1" x14ac:dyDescent="0.3">
      <c r="E2038" s="29" t="str">
        <f t="shared" si="34"/>
        <v/>
      </c>
    </row>
    <row r="2039" spans="5:5" ht="15" customHeight="1" x14ac:dyDescent="0.3">
      <c r="E2039" s="29" t="str">
        <f t="shared" si="34"/>
        <v/>
      </c>
    </row>
    <row r="2040" spans="5:5" ht="15" customHeight="1" x14ac:dyDescent="0.3">
      <c r="E2040" s="29" t="str">
        <f t="shared" si="34"/>
        <v/>
      </c>
    </row>
    <row r="2041" spans="5:5" ht="15" customHeight="1" x14ac:dyDescent="0.3">
      <c r="E2041" s="29" t="str">
        <f t="shared" si="34"/>
        <v/>
      </c>
    </row>
    <row r="2042" spans="5:5" ht="15" customHeight="1" x14ac:dyDescent="0.3">
      <c r="E2042" s="29" t="str">
        <f t="shared" si="34"/>
        <v/>
      </c>
    </row>
    <row r="2043" spans="5:5" ht="15" customHeight="1" x14ac:dyDescent="0.3">
      <c r="E2043" s="29" t="str">
        <f t="shared" si="34"/>
        <v/>
      </c>
    </row>
    <row r="2044" spans="5:5" ht="15" customHeight="1" x14ac:dyDescent="0.3">
      <c r="E2044" s="29" t="str">
        <f t="shared" si="34"/>
        <v/>
      </c>
    </row>
    <row r="2045" spans="5:5" ht="15" customHeight="1" x14ac:dyDescent="0.3">
      <c r="E2045" s="29" t="str">
        <f t="shared" si="34"/>
        <v/>
      </c>
    </row>
    <row r="2046" spans="5:5" ht="15" customHeight="1" x14ac:dyDescent="0.3">
      <c r="E2046" s="29" t="str">
        <f t="shared" si="34"/>
        <v/>
      </c>
    </row>
    <row r="2047" spans="5:5" ht="15" customHeight="1" x14ac:dyDescent="0.3">
      <c r="E2047" s="29" t="str">
        <f t="shared" si="34"/>
        <v/>
      </c>
    </row>
    <row r="2048" spans="5:5" ht="15" customHeight="1" x14ac:dyDescent="0.3">
      <c r="E2048" s="29" t="str">
        <f t="shared" si="34"/>
        <v/>
      </c>
    </row>
    <row r="2049" spans="5:5" ht="15" customHeight="1" x14ac:dyDescent="0.3">
      <c r="E2049" s="29" t="str">
        <f t="shared" si="34"/>
        <v/>
      </c>
    </row>
    <row r="2050" spans="5:5" ht="15" customHeight="1" x14ac:dyDescent="0.3">
      <c r="E2050" s="29" t="str">
        <f t="shared" si="34"/>
        <v/>
      </c>
    </row>
    <row r="2051" spans="5:5" ht="15" customHeight="1" x14ac:dyDescent="0.3">
      <c r="E2051" s="29" t="str">
        <f t="shared" si="34"/>
        <v/>
      </c>
    </row>
    <row r="2052" spans="5:5" ht="15" customHeight="1" x14ac:dyDescent="0.3">
      <c r="E2052" s="29" t="str">
        <f t="shared" si="34"/>
        <v/>
      </c>
    </row>
    <row r="2053" spans="5:5" ht="15" customHeight="1" x14ac:dyDescent="0.3">
      <c r="E2053" s="29" t="str">
        <f t="shared" si="34"/>
        <v/>
      </c>
    </row>
    <row r="2054" spans="5:5" ht="15" customHeight="1" x14ac:dyDescent="0.3">
      <c r="E2054" s="29" t="str">
        <f t="shared" si="34"/>
        <v/>
      </c>
    </row>
    <row r="2055" spans="5:5" ht="15" customHeight="1" x14ac:dyDescent="0.3">
      <c r="E2055" s="29" t="str">
        <f t="shared" si="34"/>
        <v/>
      </c>
    </row>
    <row r="2056" spans="5:5" ht="15" customHeight="1" x14ac:dyDescent="0.3">
      <c r="E2056" s="29" t="str">
        <f t="shared" si="34"/>
        <v/>
      </c>
    </row>
    <row r="2057" spans="5:5" ht="15" customHeight="1" x14ac:dyDescent="0.3">
      <c r="E2057" s="29" t="str">
        <f t="shared" si="34"/>
        <v/>
      </c>
    </row>
    <row r="2058" spans="5:5" ht="15" customHeight="1" x14ac:dyDescent="0.3">
      <c r="E2058" s="29" t="str">
        <f t="shared" si="34"/>
        <v/>
      </c>
    </row>
    <row r="2059" spans="5:5" ht="15" customHeight="1" x14ac:dyDescent="0.3">
      <c r="E2059" s="29" t="str">
        <f t="shared" si="34"/>
        <v/>
      </c>
    </row>
    <row r="2060" spans="5:5" ht="15" customHeight="1" x14ac:dyDescent="0.3">
      <c r="E2060" s="29" t="str">
        <f t="shared" si="34"/>
        <v/>
      </c>
    </row>
    <row r="2061" spans="5:5" ht="15" customHeight="1" x14ac:dyDescent="0.3">
      <c r="E2061" s="29" t="str">
        <f t="shared" si="34"/>
        <v/>
      </c>
    </row>
    <row r="2062" spans="5:5" ht="15" customHeight="1" x14ac:dyDescent="0.3">
      <c r="E2062" s="29" t="str">
        <f t="shared" si="34"/>
        <v/>
      </c>
    </row>
    <row r="2063" spans="5:5" ht="15" customHeight="1" x14ac:dyDescent="0.3">
      <c r="E2063" s="29" t="str">
        <f t="shared" si="34"/>
        <v/>
      </c>
    </row>
    <row r="2064" spans="5:5" ht="15" customHeight="1" x14ac:dyDescent="0.3">
      <c r="E2064" s="29" t="str">
        <f t="shared" si="34"/>
        <v/>
      </c>
    </row>
    <row r="2065" spans="5:5" ht="15" customHeight="1" x14ac:dyDescent="0.3">
      <c r="E2065" s="29" t="str">
        <f t="shared" si="34"/>
        <v/>
      </c>
    </row>
    <row r="2066" spans="5:5" ht="15" customHeight="1" x14ac:dyDescent="0.3">
      <c r="E2066" s="29" t="str">
        <f t="shared" si="34"/>
        <v/>
      </c>
    </row>
    <row r="2067" spans="5:5" ht="15" customHeight="1" x14ac:dyDescent="0.3">
      <c r="E2067" s="29" t="str">
        <f t="shared" si="34"/>
        <v/>
      </c>
    </row>
    <row r="2068" spans="5:5" ht="15" customHeight="1" x14ac:dyDescent="0.3">
      <c r="E2068" s="29" t="str">
        <f t="shared" si="34"/>
        <v/>
      </c>
    </row>
    <row r="2069" spans="5:5" ht="15" customHeight="1" x14ac:dyDescent="0.3">
      <c r="E2069" s="29" t="str">
        <f t="shared" si="34"/>
        <v/>
      </c>
    </row>
    <row r="2070" spans="5:5" ht="15" customHeight="1" x14ac:dyDescent="0.3">
      <c r="E2070" s="29" t="str">
        <f t="shared" si="34"/>
        <v/>
      </c>
    </row>
    <row r="2071" spans="5:5" ht="15" customHeight="1" x14ac:dyDescent="0.3">
      <c r="E2071" s="29" t="str">
        <f t="shared" si="34"/>
        <v/>
      </c>
    </row>
    <row r="2072" spans="5:5" ht="15" customHeight="1" x14ac:dyDescent="0.3">
      <c r="E2072" s="29" t="str">
        <f t="shared" si="34"/>
        <v/>
      </c>
    </row>
    <row r="2073" spans="5:5" ht="15" customHeight="1" x14ac:dyDescent="0.3">
      <c r="E2073" s="29" t="str">
        <f t="shared" si="34"/>
        <v/>
      </c>
    </row>
    <row r="2074" spans="5:5" ht="15" customHeight="1" x14ac:dyDescent="0.3">
      <c r="E2074" s="29" t="str">
        <f t="shared" si="34"/>
        <v/>
      </c>
    </row>
    <row r="2075" spans="5:5" ht="15" customHeight="1" x14ac:dyDescent="0.3">
      <c r="E2075" s="29" t="str">
        <f t="shared" si="34"/>
        <v/>
      </c>
    </row>
    <row r="2076" spans="5:5" ht="15" customHeight="1" x14ac:dyDescent="0.3">
      <c r="E2076" s="29" t="str">
        <f t="shared" si="34"/>
        <v/>
      </c>
    </row>
    <row r="2077" spans="5:5" ht="15" customHeight="1" x14ac:dyDescent="0.3">
      <c r="E2077" s="29" t="str">
        <f t="shared" si="34"/>
        <v/>
      </c>
    </row>
    <row r="2078" spans="5:5" ht="15" customHeight="1" x14ac:dyDescent="0.3">
      <c r="E2078" s="29" t="str">
        <f t="shared" si="34"/>
        <v/>
      </c>
    </row>
    <row r="2079" spans="5:5" ht="15" customHeight="1" x14ac:dyDescent="0.3">
      <c r="E2079" s="29" t="str">
        <f t="shared" si="34"/>
        <v/>
      </c>
    </row>
    <row r="2080" spans="5:5" ht="15" customHeight="1" x14ac:dyDescent="0.3">
      <c r="E2080" s="29" t="str">
        <f t="shared" si="34"/>
        <v/>
      </c>
    </row>
    <row r="2081" spans="5:5" ht="15" customHeight="1" x14ac:dyDescent="0.3">
      <c r="E2081" s="29" t="str">
        <f t="shared" si="34"/>
        <v/>
      </c>
    </row>
    <row r="2082" spans="5:5" ht="15" customHeight="1" x14ac:dyDescent="0.3">
      <c r="E2082" s="29" t="str">
        <f t="shared" si="34"/>
        <v/>
      </c>
    </row>
    <row r="2083" spans="5:5" ht="15" customHeight="1" x14ac:dyDescent="0.3">
      <c r="E2083" s="29" t="str">
        <f t="shared" si="34"/>
        <v/>
      </c>
    </row>
    <row r="2084" spans="5:5" ht="15" customHeight="1" x14ac:dyDescent="0.3">
      <c r="E2084" s="29" t="str">
        <f t="shared" si="34"/>
        <v/>
      </c>
    </row>
    <row r="2085" spans="5:5" ht="15" customHeight="1" x14ac:dyDescent="0.3">
      <c r="E2085" s="29" t="str">
        <f t="shared" si="34"/>
        <v/>
      </c>
    </row>
    <row r="2086" spans="5:5" ht="15" customHeight="1" x14ac:dyDescent="0.3">
      <c r="E2086" s="29" t="str">
        <f t="shared" si="34"/>
        <v/>
      </c>
    </row>
    <row r="2087" spans="5:5" ht="15" customHeight="1" x14ac:dyDescent="0.3">
      <c r="E2087" s="29" t="str">
        <f t="shared" si="34"/>
        <v/>
      </c>
    </row>
    <row r="2088" spans="5:5" ht="15" customHeight="1" x14ac:dyDescent="0.3">
      <c r="E2088" s="29" t="str">
        <f t="shared" si="34"/>
        <v/>
      </c>
    </row>
    <row r="2089" spans="5:5" ht="15" customHeight="1" x14ac:dyDescent="0.3">
      <c r="E2089" s="29" t="str">
        <f t="shared" si="34"/>
        <v/>
      </c>
    </row>
    <row r="2090" spans="5:5" ht="15" customHeight="1" x14ac:dyDescent="0.3">
      <c r="E2090" s="29" t="str">
        <f t="shared" si="34"/>
        <v/>
      </c>
    </row>
    <row r="2091" spans="5:5" ht="15" customHeight="1" x14ac:dyDescent="0.3">
      <c r="E2091" s="29" t="str">
        <f t="shared" si="34"/>
        <v/>
      </c>
    </row>
    <row r="2092" spans="5:5" ht="15" customHeight="1" x14ac:dyDescent="0.3">
      <c r="E2092" s="29" t="str">
        <f t="shared" si="34"/>
        <v/>
      </c>
    </row>
    <row r="2093" spans="5:5" ht="15" customHeight="1" x14ac:dyDescent="0.3">
      <c r="E2093" s="29" t="str">
        <f t="shared" si="34"/>
        <v/>
      </c>
    </row>
    <row r="2094" spans="5:5" ht="15" customHeight="1" x14ac:dyDescent="0.3">
      <c r="E2094" s="29" t="str">
        <f t="shared" si="34"/>
        <v/>
      </c>
    </row>
    <row r="2095" spans="5:5" ht="15" customHeight="1" x14ac:dyDescent="0.3">
      <c r="E2095" s="29" t="str">
        <f t="shared" si="34"/>
        <v/>
      </c>
    </row>
    <row r="2096" spans="5:5" ht="15" customHeight="1" x14ac:dyDescent="0.3">
      <c r="E2096" s="29" t="str">
        <f t="shared" si="34"/>
        <v/>
      </c>
    </row>
    <row r="2097" spans="5:5" ht="15" customHeight="1" x14ac:dyDescent="0.3">
      <c r="E2097" s="29" t="str">
        <f t="shared" si="34"/>
        <v/>
      </c>
    </row>
    <row r="2098" spans="5:5" ht="15" customHeight="1" x14ac:dyDescent="0.3">
      <c r="E2098" s="29" t="str">
        <f t="shared" si="34"/>
        <v/>
      </c>
    </row>
    <row r="2099" spans="5:5" ht="15" customHeight="1" x14ac:dyDescent="0.3">
      <c r="E2099" s="29" t="str">
        <f t="shared" si="34"/>
        <v/>
      </c>
    </row>
    <row r="2100" spans="5:5" ht="15" customHeight="1" x14ac:dyDescent="0.3">
      <c r="E2100" s="29" t="str">
        <f t="shared" ref="E2100:E2163" si="35">IF(AND(D2102&lt;&gt;"",A2102=A2101),D2102-D2101,"")</f>
        <v/>
      </c>
    </row>
    <row r="2101" spans="5:5" ht="15" customHeight="1" x14ac:dyDescent="0.3">
      <c r="E2101" s="29" t="str">
        <f t="shared" si="35"/>
        <v/>
      </c>
    </row>
    <row r="2102" spans="5:5" ht="15" customHeight="1" x14ac:dyDescent="0.3">
      <c r="E2102" s="29" t="str">
        <f t="shared" si="35"/>
        <v/>
      </c>
    </row>
    <row r="2103" spans="5:5" ht="15" customHeight="1" x14ac:dyDescent="0.3">
      <c r="E2103" s="29" t="str">
        <f t="shared" si="35"/>
        <v/>
      </c>
    </row>
    <row r="2104" spans="5:5" ht="15" customHeight="1" x14ac:dyDescent="0.3">
      <c r="E2104" s="29" t="str">
        <f t="shared" si="35"/>
        <v/>
      </c>
    </row>
    <row r="2105" spans="5:5" ht="15" customHeight="1" x14ac:dyDescent="0.3">
      <c r="E2105" s="29" t="str">
        <f t="shared" si="35"/>
        <v/>
      </c>
    </row>
    <row r="2106" spans="5:5" ht="15" customHeight="1" x14ac:dyDescent="0.3">
      <c r="E2106" s="29" t="str">
        <f t="shared" si="35"/>
        <v/>
      </c>
    </row>
    <row r="2107" spans="5:5" ht="15" customHeight="1" x14ac:dyDescent="0.3">
      <c r="E2107" s="29" t="str">
        <f t="shared" si="35"/>
        <v/>
      </c>
    </row>
    <row r="2108" spans="5:5" ht="15" customHeight="1" x14ac:dyDescent="0.3">
      <c r="E2108" s="29" t="str">
        <f t="shared" si="35"/>
        <v/>
      </c>
    </row>
    <row r="2109" spans="5:5" ht="15" customHeight="1" x14ac:dyDescent="0.3">
      <c r="E2109" s="29" t="str">
        <f t="shared" si="35"/>
        <v/>
      </c>
    </row>
    <row r="2110" spans="5:5" ht="15" customHeight="1" x14ac:dyDescent="0.3">
      <c r="E2110" s="29" t="str">
        <f t="shared" si="35"/>
        <v/>
      </c>
    </row>
    <row r="2111" spans="5:5" ht="15" customHeight="1" x14ac:dyDescent="0.3">
      <c r="E2111" s="29" t="str">
        <f t="shared" si="35"/>
        <v/>
      </c>
    </row>
    <row r="2112" spans="5:5" ht="15" customHeight="1" x14ac:dyDescent="0.3">
      <c r="E2112" s="29" t="str">
        <f t="shared" si="35"/>
        <v/>
      </c>
    </row>
    <row r="2113" spans="5:5" ht="15" customHeight="1" x14ac:dyDescent="0.3">
      <c r="E2113" s="29" t="str">
        <f t="shared" si="35"/>
        <v/>
      </c>
    </row>
    <row r="2114" spans="5:5" ht="15" customHeight="1" x14ac:dyDescent="0.3">
      <c r="E2114" s="29" t="str">
        <f t="shared" si="35"/>
        <v/>
      </c>
    </row>
    <row r="2115" spans="5:5" ht="15" customHeight="1" x14ac:dyDescent="0.3">
      <c r="E2115" s="29" t="str">
        <f t="shared" si="35"/>
        <v/>
      </c>
    </row>
    <row r="2116" spans="5:5" ht="15" customHeight="1" x14ac:dyDescent="0.3">
      <c r="E2116" s="29" t="str">
        <f t="shared" si="35"/>
        <v/>
      </c>
    </row>
    <row r="2117" spans="5:5" ht="15" customHeight="1" x14ac:dyDescent="0.3">
      <c r="E2117" s="29" t="str">
        <f t="shared" si="35"/>
        <v/>
      </c>
    </row>
    <row r="2118" spans="5:5" ht="15" customHeight="1" x14ac:dyDescent="0.3">
      <c r="E2118" s="29" t="str">
        <f t="shared" si="35"/>
        <v/>
      </c>
    </row>
    <row r="2119" spans="5:5" ht="15" customHeight="1" x14ac:dyDescent="0.3">
      <c r="E2119" s="29" t="str">
        <f t="shared" si="35"/>
        <v/>
      </c>
    </row>
    <row r="2120" spans="5:5" ht="15" customHeight="1" x14ac:dyDescent="0.3">
      <c r="E2120" s="29" t="str">
        <f t="shared" si="35"/>
        <v/>
      </c>
    </row>
    <row r="2121" spans="5:5" ht="15" customHeight="1" x14ac:dyDescent="0.3">
      <c r="E2121" s="29" t="str">
        <f t="shared" si="35"/>
        <v/>
      </c>
    </row>
    <row r="2122" spans="5:5" ht="15" customHeight="1" x14ac:dyDescent="0.3">
      <c r="E2122" s="29" t="str">
        <f t="shared" si="35"/>
        <v/>
      </c>
    </row>
    <row r="2123" spans="5:5" ht="15" customHeight="1" x14ac:dyDescent="0.3">
      <c r="E2123" s="29" t="str">
        <f t="shared" si="35"/>
        <v/>
      </c>
    </row>
    <row r="2124" spans="5:5" ht="15" customHeight="1" x14ac:dyDescent="0.3">
      <c r="E2124" s="29" t="str">
        <f t="shared" si="35"/>
        <v/>
      </c>
    </row>
    <row r="2125" spans="5:5" ht="15" customHeight="1" x14ac:dyDescent="0.3">
      <c r="E2125" s="29" t="str">
        <f t="shared" si="35"/>
        <v/>
      </c>
    </row>
    <row r="2126" spans="5:5" ht="15" customHeight="1" x14ac:dyDescent="0.3">
      <c r="E2126" s="29" t="str">
        <f t="shared" si="35"/>
        <v/>
      </c>
    </row>
    <row r="2127" spans="5:5" ht="15" customHeight="1" x14ac:dyDescent="0.3">
      <c r="E2127" s="29" t="str">
        <f t="shared" si="35"/>
        <v/>
      </c>
    </row>
    <row r="2128" spans="5:5" ht="15" customHeight="1" x14ac:dyDescent="0.3">
      <c r="E2128" s="29" t="str">
        <f t="shared" si="35"/>
        <v/>
      </c>
    </row>
    <row r="2129" spans="5:5" ht="15" customHeight="1" x14ac:dyDescent="0.3">
      <c r="E2129" s="29" t="str">
        <f t="shared" si="35"/>
        <v/>
      </c>
    </row>
    <row r="2130" spans="5:5" ht="15" customHeight="1" x14ac:dyDescent="0.3">
      <c r="E2130" s="29" t="str">
        <f t="shared" si="35"/>
        <v/>
      </c>
    </row>
    <row r="2131" spans="5:5" ht="15" customHeight="1" x14ac:dyDescent="0.3">
      <c r="E2131" s="29" t="str">
        <f t="shared" si="35"/>
        <v/>
      </c>
    </row>
    <row r="2132" spans="5:5" ht="15" customHeight="1" x14ac:dyDescent="0.3">
      <c r="E2132" s="29" t="str">
        <f t="shared" si="35"/>
        <v/>
      </c>
    </row>
    <row r="2133" spans="5:5" ht="15" customHeight="1" x14ac:dyDescent="0.3">
      <c r="E2133" s="29" t="str">
        <f t="shared" si="35"/>
        <v/>
      </c>
    </row>
    <row r="2134" spans="5:5" ht="15" customHeight="1" x14ac:dyDescent="0.3">
      <c r="E2134" s="29" t="str">
        <f t="shared" si="35"/>
        <v/>
      </c>
    </row>
    <row r="2135" spans="5:5" ht="15" customHeight="1" x14ac:dyDescent="0.3">
      <c r="E2135" s="29" t="str">
        <f t="shared" si="35"/>
        <v/>
      </c>
    </row>
    <row r="2136" spans="5:5" ht="15" customHeight="1" x14ac:dyDescent="0.3">
      <c r="E2136" s="29" t="str">
        <f t="shared" si="35"/>
        <v/>
      </c>
    </row>
    <row r="2137" spans="5:5" ht="15" customHeight="1" x14ac:dyDescent="0.3">
      <c r="E2137" s="29" t="str">
        <f t="shared" si="35"/>
        <v/>
      </c>
    </row>
    <row r="2138" spans="5:5" ht="15" customHeight="1" x14ac:dyDescent="0.3">
      <c r="E2138" s="29" t="str">
        <f t="shared" si="35"/>
        <v/>
      </c>
    </row>
    <row r="2139" spans="5:5" ht="15" customHeight="1" x14ac:dyDescent="0.3">
      <c r="E2139" s="29" t="str">
        <f t="shared" si="35"/>
        <v/>
      </c>
    </row>
    <row r="2140" spans="5:5" ht="15" customHeight="1" x14ac:dyDescent="0.3">
      <c r="E2140" s="29" t="str">
        <f t="shared" si="35"/>
        <v/>
      </c>
    </row>
    <row r="2141" spans="5:5" ht="15" customHeight="1" x14ac:dyDescent="0.3">
      <c r="E2141" s="29" t="str">
        <f t="shared" si="35"/>
        <v/>
      </c>
    </row>
    <row r="2142" spans="5:5" ht="15" customHeight="1" x14ac:dyDescent="0.3">
      <c r="E2142" s="29" t="str">
        <f t="shared" si="35"/>
        <v/>
      </c>
    </row>
    <row r="2143" spans="5:5" ht="15" customHeight="1" x14ac:dyDescent="0.3">
      <c r="E2143" s="29" t="str">
        <f t="shared" si="35"/>
        <v/>
      </c>
    </row>
    <row r="2144" spans="5:5" ht="15" customHeight="1" x14ac:dyDescent="0.3">
      <c r="E2144" s="29" t="str">
        <f t="shared" si="35"/>
        <v/>
      </c>
    </row>
    <row r="2145" spans="5:5" ht="15" customHeight="1" x14ac:dyDescent="0.3">
      <c r="E2145" s="29" t="str">
        <f t="shared" si="35"/>
        <v/>
      </c>
    </row>
    <row r="2146" spans="5:5" ht="15" customHeight="1" x14ac:dyDescent="0.3">
      <c r="E2146" s="29" t="str">
        <f t="shared" si="35"/>
        <v/>
      </c>
    </row>
    <row r="2147" spans="5:5" ht="15" customHeight="1" x14ac:dyDescent="0.3">
      <c r="E2147" s="29" t="str">
        <f t="shared" si="35"/>
        <v/>
      </c>
    </row>
    <row r="2148" spans="5:5" ht="15" customHeight="1" x14ac:dyDescent="0.3">
      <c r="E2148" s="29" t="str">
        <f t="shared" si="35"/>
        <v/>
      </c>
    </row>
    <row r="2149" spans="5:5" ht="15" customHeight="1" x14ac:dyDescent="0.3">
      <c r="E2149" s="29" t="str">
        <f t="shared" si="35"/>
        <v/>
      </c>
    </row>
    <row r="2150" spans="5:5" ht="15" customHeight="1" x14ac:dyDescent="0.3">
      <c r="E2150" s="29" t="str">
        <f t="shared" si="35"/>
        <v/>
      </c>
    </row>
    <row r="2151" spans="5:5" ht="15" customHeight="1" x14ac:dyDescent="0.3">
      <c r="E2151" s="29" t="str">
        <f t="shared" si="35"/>
        <v/>
      </c>
    </row>
    <row r="2152" spans="5:5" ht="15" customHeight="1" x14ac:dyDescent="0.3">
      <c r="E2152" s="29" t="str">
        <f t="shared" si="35"/>
        <v/>
      </c>
    </row>
    <row r="2153" spans="5:5" ht="15" customHeight="1" x14ac:dyDescent="0.3">
      <c r="E2153" s="29" t="str">
        <f t="shared" si="35"/>
        <v/>
      </c>
    </row>
    <row r="2154" spans="5:5" ht="15" customHeight="1" x14ac:dyDescent="0.3">
      <c r="E2154" s="29" t="str">
        <f t="shared" si="35"/>
        <v/>
      </c>
    </row>
    <row r="2155" spans="5:5" ht="15" customHeight="1" x14ac:dyDescent="0.3">
      <c r="E2155" s="29" t="str">
        <f t="shared" si="35"/>
        <v/>
      </c>
    </row>
    <row r="2156" spans="5:5" ht="15" customHeight="1" x14ac:dyDescent="0.3">
      <c r="E2156" s="29" t="str">
        <f t="shared" si="35"/>
        <v/>
      </c>
    </row>
    <row r="2157" spans="5:5" ht="15" customHeight="1" x14ac:dyDescent="0.3">
      <c r="E2157" s="29" t="str">
        <f t="shared" si="35"/>
        <v/>
      </c>
    </row>
    <row r="2158" spans="5:5" ht="15" customHeight="1" x14ac:dyDescent="0.3">
      <c r="E2158" s="29" t="str">
        <f t="shared" si="35"/>
        <v/>
      </c>
    </row>
    <row r="2159" spans="5:5" ht="15" customHeight="1" x14ac:dyDescent="0.3">
      <c r="E2159" s="29" t="str">
        <f t="shared" si="35"/>
        <v/>
      </c>
    </row>
    <row r="2160" spans="5:5" ht="15" customHeight="1" x14ac:dyDescent="0.3">
      <c r="E2160" s="29" t="str">
        <f t="shared" si="35"/>
        <v/>
      </c>
    </row>
    <row r="2161" spans="5:5" ht="15" customHeight="1" x14ac:dyDescent="0.3">
      <c r="E2161" s="29" t="str">
        <f t="shared" si="35"/>
        <v/>
      </c>
    </row>
    <row r="2162" spans="5:5" ht="15" customHeight="1" x14ac:dyDescent="0.3">
      <c r="E2162" s="29" t="str">
        <f t="shared" si="35"/>
        <v/>
      </c>
    </row>
    <row r="2163" spans="5:5" ht="15" customHeight="1" x14ac:dyDescent="0.3">
      <c r="E2163" s="29" t="str">
        <f t="shared" si="35"/>
        <v/>
      </c>
    </row>
    <row r="2164" spans="5:5" ht="15" customHeight="1" x14ac:dyDescent="0.3">
      <c r="E2164" s="29" t="str">
        <f t="shared" ref="E2164:E2227" si="36">IF(AND(D2166&lt;&gt;"",A2166=A2165),D2166-D2165,"")</f>
        <v/>
      </c>
    </row>
    <row r="2165" spans="5:5" ht="15" customHeight="1" x14ac:dyDescent="0.3">
      <c r="E2165" s="29" t="str">
        <f t="shared" si="36"/>
        <v/>
      </c>
    </row>
    <row r="2166" spans="5:5" ht="15" customHeight="1" x14ac:dyDescent="0.3">
      <c r="E2166" s="29" t="str">
        <f t="shared" si="36"/>
        <v/>
      </c>
    </row>
    <row r="2167" spans="5:5" ht="15" customHeight="1" x14ac:dyDescent="0.3">
      <c r="E2167" s="29" t="str">
        <f t="shared" si="36"/>
        <v/>
      </c>
    </row>
    <row r="2168" spans="5:5" ht="15" customHeight="1" x14ac:dyDescent="0.3">
      <c r="E2168" s="29" t="str">
        <f t="shared" si="36"/>
        <v/>
      </c>
    </row>
    <row r="2169" spans="5:5" ht="15" customHeight="1" x14ac:dyDescent="0.3">
      <c r="E2169" s="29" t="str">
        <f t="shared" si="36"/>
        <v/>
      </c>
    </row>
    <row r="2170" spans="5:5" ht="15" customHeight="1" x14ac:dyDescent="0.3">
      <c r="E2170" s="29" t="str">
        <f t="shared" si="36"/>
        <v/>
      </c>
    </row>
    <row r="2171" spans="5:5" ht="15" customHeight="1" x14ac:dyDescent="0.3">
      <c r="E2171" s="29" t="str">
        <f t="shared" si="36"/>
        <v/>
      </c>
    </row>
    <row r="2172" spans="5:5" ht="15" customHeight="1" x14ac:dyDescent="0.3">
      <c r="E2172" s="29" t="str">
        <f t="shared" si="36"/>
        <v/>
      </c>
    </row>
    <row r="2173" spans="5:5" ht="15" customHeight="1" x14ac:dyDescent="0.3">
      <c r="E2173" s="29" t="str">
        <f t="shared" si="36"/>
        <v/>
      </c>
    </row>
    <row r="2174" spans="5:5" ht="15" customHeight="1" x14ac:dyDescent="0.3">
      <c r="E2174" s="29" t="str">
        <f t="shared" si="36"/>
        <v/>
      </c>
    </row>
    <row r="2175" spans="5:5" ht="15" customHeight="1" x14ac:dyDescent="0.3">
      <c r="E2175" s="29" t="str">
        <f t="shared" si="36"/>
        <v/>
      </c>
    </row>
    <row r="2176" spans="5:5" ht="15" customHeight="1" x14ac:dyDescent="0.3">
      <c r="E2176" s="29" t="str">
        <f t="shared" si="36"/>
        <v/>
      </c>
    </row>
    <row r="2177" spans="5:5" ht="15" customHeight="1" x14ac:dyDescent="0.3">
      <c r="E2177" s="29" t="str">
        <f t="shared" si="36"/>
        <v/>
      </c>
    </row>
    <row r="2178" spans="5:5" ht="15" customHeight="1" x14ac:dyDescent="0.3">
      <c r="E2178" s="29" t="str">
        <f t="shared" si="36"/>
        <v/>
      </c>
    </row>
    <row r="2179" spans="5:5" ht="15" customHeight="1" x14ac:dyDescent="0.3">
      <c r="E2179" s="29" t="str">
        <f t="shared" si="36"/>
        <v/>
      </c>
    </row>
    <row r="2180" spans="5:5" ht="15" customHeight="1" x14ac:dyDescent="0.3">
      <c r="E2180" s="29" t="str">
        <f t="shared" si="36"/>
        <v/>
      </c>
    </row>
    <row r="2181" spans="5:5" ht="15" customHeight="1" x14ac:dyDescent="0.3">
      <c r="E2181" s="29" t="str">
        <f t="shared" si="36"/>
        <v/>
      </c>
    </row>
    <row r="2182" spans="5:5" ht="15" customHeight="1" x14ac:dyDescent="0.3">
      <c r="E2182" s="29" t="str">
        <f t="shared" si="36"/>
        <v/>
      </c>
    </row>
    <row r="2183" spans="5:5" ht="15" customHeight="1" x14ac:dyDescent="0.3">
      <c r="E2183" s="29" t="str">
        <f t="shared" si="36"/>
        <v/>
      </c>
    </row>
    <row r="2184" spans="5:5" ht="15" customHeight="1" x14ac:dyDescent="0.3">
      <c r="E2184" s="29" t="str">
        <f t="shared" si="36"/>
        <v/>
      </c>
    </row>
    <row r="2185" spans="5:5" ht="15" customHeight="1" x14ac:dyDescent="0.3">
      <c r="E2185" s="29" t="str">
        <f t="shared" si="36"/>
        <v/>
      </c>
    </row>
    <row r="2186" spans="5:5" ht="15" customHeight="1" x14ac:dyDescent="0.3">
      <c r="E2186" s="29" t="str">
        <f t="shared" si="36"/>
        <v/>
      </c>
    </row>
    <row r="2187" spans="5:5" ht="15" customHeight="1" x14ac:dyDescent="0.3">
      <c r="E2187" s="29" t="str">
        <f t="shared" si="36"/>
        <v/>
      </c>
    </row>
    <row r="2188" spans="5:5" ht="15" customHeight="1" x14ac:dyDescent="0.3">
      <c r="E2188" s="29" t="str">
        <f t="shared" si="36"/>
        <v/>
      </c>
    </row>
    <row r="2189" spans="5:5" ht="15" customHeight="1" x14ac:dyDescent="0.3">
      <c r="E2189" s="29" t="str">
        <f t="shared" si="36"/>
        <v/>
      </c>
    </row>
    <row r="2190" spans="5:5" ht="15" customHeight="1" x14ac:dyDescent="0.3">
      <c r="E2190" s="29" t="str">
        <f t="shared" si="36"/>
        <v/>
      </c>
    </row>
    <row r="2191" spans="5:5" ht="15" customHeight="1" x14ac:dyDescent="0.3">
      <c r="E2191" s="29" t="str">
        <f t="shared" si="36"/>
        <v/>
      </c>
    </row>
    <row r="2192" spans="5:5" ht="15" customHeight="1" x14ac:dyDescent="0.3">
      <c r="E2192" s="29" t="str">
        <f t="shared" si="36"/>
        <v/>
      </c>
    </row>
    <row r="2193" spans="5:5" ht="15" customHeight="1" x14ac:dyDescent="0.3">
      <c r="E2193" s="29" t="str">
        <f t="shared" si="36"/>
        <v/>
      </c>
    </row>
    <row r="2194" spans="5:5" ht="15" customHeight="1" x14ac:dyDescent="0.3">
      <c r="E2194" s="29" t="str">
        <f t="shared" si="36"/>
        <v/>
      </c>
    </row>
    <row r="2195" spans="5:5" ht="15" customHeight="1" x14ac:dyDescent="0.3">
      <c r="E2195" s="29" t="str">
        <f t="shared" si="36"/>
        <v/>
      </c>
    </row>
    <row r="2196" spans="5:5" ht="15" customHeight="1" x14ac:dyDescent="0.3">
      <c r="E2196" s="29" t="str">
        <f t="shared" si="36"/>
        <v/>
      </c>
    </row>
    <row r="2197" spans="5:5" ht="15" customHeight="1" x14ac:dyDescent="0.3">
      <c r="E2197" s="29" t="str">
        <f t="shared" si="36"/>
        <v/>
      </c>
    </row>
    <row r="2198" spans="5:5" ht="15" customHeight="1" x14ac:dyDescent="0.3">
      <c r="E2198" s="29" t="str">
        <f t="shared" si="36"/>
        <v/>
      </c>
    </row>
    <row r="2199" spans="5:5" ht="15" customHeight="1" x14ac:dyDescent="0.3">
      <c r="E2199" s="29" t="str">
        <f t="shared" si="36"/>
        <v/>
      </c>
    </row>
    <row r="2200" spans="5:5" ht="15" customHeight="1" x14ac:dyDescent="0.3">
      <c r="E2200" s="29" t="str">
        <f t="shared" si="36"/>
        <v/>
      </c>
    </row>
    <row r="2201" spans="5:5" ht="15" customHeight="1" x14ac:dyDescent="0.3">
      <c r="E2201" s="29" t="str">
        <f t="shared" si="36"/>
        <v/>
      </c>
    </row>
    <row r="2202" spans="5:5" ht="15" customHeight="1" x14ac:dyDescent="0.3">
      <c r="E2202" s="29" t="str">
        <f t="shared" si="36"/>
        <v/>
      </c>
    </row>
    <row r="2203" spans="5:5" ht="15" customHeight="1" x14ac:dyDescent="0.3">
      <c r="E2203" s="29" t="str">
        <f t="shared" si="36"/>
        <v/>
      </c>
    </row>
    <row r="2204" spans="5:5" ht="15" customHeight="1" x14ac:dyDescent="0.3">
      <c r="E2204" s="29" t="str">
        <f t="shared" si="36"/>
        <v/>
      </c>
    </row>
    <row r="2205" spans="5:5" ht="15" customHeight="1" x14ac:dyDescent="0.3">
      <c r="E2205" s="29" t="str">
        <f t="shared" si="36"/>
        <v/>
      </c>
    </row>
    <row r="2206" spans="5:5" ht="15" customHeight="1" x14ac:dyDescent="0.3">
      <c r="E2206" s="29" t="str">
        <f t="shared" si="36"/>
        <v/>
      </c>
    </row>
    <row r="2207" spans="5:5" ht="15" customHeight="1" x14ac:dyDescent="0.3">
      <c r="E2207" s="29" t="str">
        <f t="shared" si="36"/>
        <v/>
      </c>
    </row>
    <row r="2208" spans="5:5" ht="15" customHeight="1" x14ac:dyDescent="0.3">
      <c r="E2208" s="29" t="str">
        <f t="shared" si="36"/>
        <v/>
      </c>
    </row>
    <row r="2209" spans="5:5" ht="15" customHeight="1" x14ac:dyDescent="0.3">
      <c r="E2209" s="29" t="str">
        <f t="shared" si="36"/>
        <v/>
      </c>
    </row>
    <row r="2210" spans="5:5" ht="15" customHeight="1" x14ac:dyDescent="0.3">
      <c r="E2210" s="29" t="str">
        <f t="shared" si="36"/>
        <v/>
      </c>
    </row>
    <row r="2211" spans="5:5" ht="15" customHeight="1" x14ac:dyDescent="0.3">
      <c r="E2211" s="29" t="str">
        <f t="shared" si="36"/>
        <v/>
      </c>
    </row>
    <row r="2212" spans="5:5" ht="15" customHeight="1" x14ac:dyDescent="0.3">
      <c r="E2212" s="29" t="str">
        <f t="shared" si="36"/>
        <v/>
      </c>
    </row>
    <row r="2213" spans="5:5" ht="15" customHeight="1" x14ac:dyDescent="0.3">
      <c r="E2213" s="29" t="str">
        <f t="shared" si="36"/>
        <v/>
      </c>
    </row>
    <row r="2214" spans="5:5" ht="15" customHeight="1" x14ac:dyDescent="0.3">
      <c r="E2214" s="29" t="str">
        <f t="shared" si="36"/>
        <v/>
      </c>
    </row>
    <row r="2215" spans="5:5" ht="15" customHeight="1" x14ac:dyDescent="0.3">
      <c r="E2215" s="29" t="str">
        <f t="shared" si="36"/>
        <v/>
      </c>
    </row>
    <row r="2216" spans="5:5" ht="15" customHeight="1" x14ac:dyDescent="0.3">
      <c r="E2216" s="29" t="str">
        <f t="shared" si="36"/>
        <v/>
      </c>
    </row>
    <row r="2217" spans="5:5" ht="15" customHeight="1" x14ac:dyDescent="0.3">
      <c r="E2217" s="29" t="str">
        <f t="shared" si="36"/>
        <v/>
      </c>
    </row>
    <row r="2218" spans="5:5" ht="15" customHeight="1" x14ac:dyDescent="0.3">
      <c r="E2218" s="29" t="str">
        <f t="shared" si="36"/>
        <v/>
      </c>
    </row>
    <row r="2219" spans="5:5" ht="15" customHeight="1" x14ac:dyDescent="0.3">
      <c r="E2219" s="29" t="str">
        <f t="shared" si="36"/>
        <v/>
      </c>
    </row>
    <row r="2220" spans="5:5" ht="15" customHeight="1" x14ac:dyDescent="0.3">
      <c r="E2220" s="29" t="str">
        <f t="shared" si="36"/>
        <v/>
      </c>
    </row>
    <row r="2221" spans="5:5" ht="15" customHeight="1" x14ac:dyDescent="0.3">
      <c r="E2221" s="29" t="str">
        <f t="shared" si="36"/>
        <v/>
      </c>
    </row>
    <row r="2222" spans="5:5" ht="15" customHeight="1" x14ac:dyDescent="0.3">
      <c r="E2222" s="29" t="str">
        <f t="shared" si="36"/>
        <v/>
      </c>
    </row>
    <row r="2223" spans="5:5" ht="15" customHeight="1" x14ac:dyDescent="0.3">
      <c r="E2223" s="29" t="str">
        <f t="shared" si="36"/>
        <v/>
      </c>
    </row>
    <row r="2224" spans="5:5" ht="15" customHeight="1" x14ac:dyDescent="0.3">
      <c r="E2224" s="29" t="str">
        <f t="shared" si="36"/>
        <v/>
      </c>
    </row>
    <row r="2225" spans="5:5" ht="15" customHeight="1" x14ac:dyDescent="0.3">
      <c r="E2225" s="29" t="str">
        <f t="shared" si="36"/>
        <v/>
      </c>
    </row>
    <row r="2226" spans="5:5" ht="15" customHeight="1" x14ac:dyDescent="0.3">
      <c r="E2226" s="29" t="str">
        <f t="shared" si="36"/>
        <v/>
      </c>
    </row>
    <row r="2227" spans="5:5" ht="15" customHeight="1" x14ac:dyDescent="0.3">
      <c r="E2227" s="29" t="str">
        <f t="shared" si="36"/>
        <v/>
      </c>
    </row>
    <row r="2228" spans="5:5" ht="15" customHeight="1" x14ac:dyDescent="0.3">
      <c r="E2228" s="29" t="str">
        <f t="shared" ref="E2228:E2291" si="37">IF(AND(D2230&lt;&gt;"",A2230=A2229),D2230-D2229,"")</f>
        <v/>
      </c>
    </row>
    <row r="2229" spans="5:5" ht="15" customHeight="1" x14ac:dyDescent="0.3">
      <c r="E2229" s="29" t="str">
        <f t="shared" si="37"/>
        <v/>
      </c>
    </row>
    <row r="2230" spans="5:5" ht="15" customHeight="1" x14ac:dyDescent="0.3">
      <c r="E2230" s="29" t="str">
        <f t="shared" si="37"/>
        <v/>
      </c>
    </row>
    <row r="2231" spans="5:5" ht="15" customHeight="1" x14ac:dyDescent="0.3">
      <c r="E2231" s="29" t="str">
        <f t="shared" si="37"/>
        <v/>
      </c>
    </row>
    <row r="2232" spans="5:5" ht="15" customHeight="1" x14ac:dyDescent="0.3">
      <c r="E2232" s="29" t="str">
        <f t="shared" si="37"/>
        <v/>
      </c>
    </row>
    <row r="2233" spans="5:5" ht="15" customHeight="1" x14ac:dyDescent="0.3">
      <c r="E2233" s="29" t="str">
        <f t="shared" si="37"/>
        <v/>
      </c>
    </row>
    <row r="2234" spans="5:5" ht="15" customHeight="1" x14ac:dyDescent="0.3">
      <c r="E2234" s="29" t="str">
        <f t="shared" si="37"/>
        <v/>
      </c>
    </row>
    <row r="2235" spans="5:5" ht="15" customHeight="1" x14ac:dyDescent="0.3">
      <c r="E2235" s="29" t="str">
        <f t="shared" si="37"/>
        <v/>
      </c>
    </row>
    <row r="2236" spans="5:5" ht="15" customHeight="1" x14ac:dyDescent="0.3">
      <c r="E2236" s="29" t="str">
        <f t="shared" si="37"/>
        <v/>
      </c>
    </row>
    <row r="2237" spans="5:5" ht="15" customHeight="1" x14ac:dyDescent="0.3">
      <c r="E2237" s="29" t="str">
        <f t="shared" si="37"/>
        <v/>
      </c>
    </row>
    <row r="2238" spans="5:5" ht="15" customHeight="1" x14ac:dyDescent="0.3">
      <c r="E2238" s="29" t="str">
        <f t="shared" si="37"/>
        <v/>
      </c>
    </row>
    <row r="2239" spans="5:5" ht="15" customHeight="1" x14ac:dyDescent="0.3">
      <c r="E2239" s="29" t="str">
        <f t="shared" si="37"/>
        <v/>
      </c>
    </row>
    <row r="2240" spans="5:5" ht="15" customHeight="1" x14ac:dyDescent="0.3">
      <c r="E2240" s="29" t="str">
        <f t="shared" si="37"/>
        <v/>
      </c>
    </row>
    <row r="2241" spans="5:5" ht="15" customHeight="1" x14ac:dyDescent="0.3">
      <c r="E2241" s="29" t="str">
        <f t="shared" si="37"/>
        <v/>
      </c>
    </row>
    <row r="2242" spans="5:5" ht="15" customHeight="1" x14ac:dyDescent="0.3">
      <c r="E2242" s="29" t="str">
        <f t="shared" si="37"/>
        <v/>
      </c>
    </row>
    <row r="2243" spans="5:5" ht="15" customHeight="1" x14ac:dyDescent="0.3">
      <c r="E2243" s="29" t="str">
        <f t="shared" si="37"/>
        <v/>
      </c>
    </row>
    <row r="2244" spans="5:5" ht="15" customHeight="1" x14ac:dyDescent="0.3">
      <c r="E2244" s="29" t="str">
        <f t="shared" si="37"/>
        <v/>
      </c>
    </row>
    <row r="2245" spans="5:5" ht="15" customHeight="1" x14ac:dyDescent="0.3">
      <c r="E2245" s="29" t="str">
        <f t="shared" si="37"/>
        <v/>
      </c>
    </row>
    <row r="2246" spans="5:5" ht="15" customHeight="1" x14ac:dyDescent="0.3">
      <c r="E2246" s="29" t="str">
        <f t="shared" si="37"/>
        <v/>
      </c>
    </row>
    <row r="2247" spans="5:5" ht="15" customHeight="1" x14ac:dyDescent="0.3">
      <c r="E2247" s="29" t="str">
        <f t="shared" si="37"/>
        <v/>
      </c>
    </row>
    <row r="2248" spans="5:5" ht="15" customHeight="1" x14ac:dyDescent="0.3">
      <c r="E2248" s="29" t="str">
        <f t="shared" si="37"/>
        <v/>
      </c>
    </row>
    <row r="2249" spans="5:5" ht="15" customHeight="1" x14ac:dyDescent="0.3">
      <c r="E2249" s="29" t="str">
        <f t="shared" si="37"/>
        <v/>
      </c>
    </row>
    <row r="2250" spans="5:5" ht="15" customHeight="1" x14ac:dyDescent="0.3">
      <c r="E2250" s="29" t="str">
        <f t="shared" si="37"/>
        <v/>
      </c>
    </row>
    <row r="2251" spans="5:5" ht="15" customHeight="1" x14ac:dyDescent="0.3">
      <c r="E2251" s="29" t="str">
        <f t="shared" si="37"/>
        <v/>
      </c>
    </row>
    <row r="2252" spans="5:5" ht="15" customHeight="1" x14ac:dyDescent="0.3">
      <c r="E2252" s="29" t="str">
        <f t="shared" si="37"/>
        <v/>
      </c>
    </row>
    <row r="2253" spans="5:5" ht="15" customHeight="1" x14ac:dyDescent="0.3">
      <c r="E2253" s="29" t="str">
        <f t="shared" si="37"/>
        <v/>
      </c>
    </row>
    <row r="2254" spans="5:5" ht="15" customHeight="1" x14ac:dyDescent="0.3">
      <c r="E2254" s="29" t="str">
        <f t="shared" si="37"/>
        <v/>
      </c>
    </row>
    <row r="2255" spans="5:5" ht="15" customHeight="1" x14ac:dyDescent="0.3">
      <c r="E2255" s="29" t="str">
        <f t="shared" si="37"/>
        <v/>
      </c>
    </row>
    <row r="2256" spans="5:5" ht="15" customHeight="1" x14ac:dyDescent="0.3">
      <c r="E2256" s="29" t="str">
        <f t="shared" si="37"/>
        <v/>
      </c>
    </row>
    <row r="2257" spans="5:5" ht="15" customHeight="1" x14ac:dyDescent="0.3">
      <c r="E2257" s="29" t="str">
        <f t="shared" si="37"/>
        <v/>
      </c>
    </row>
    <row r="2258" spans="5:5" ht="15" customHeight="1" x14ac:dyDescent="0.3">
      <c r="E2258" s="29" t="str">
        <f t="shared" si="37"/>
        <v/>
      </c>
    </row>
    <row r="2259" spans="5:5" ht="15" customHeight="1" x14ac:dyDescent="0.3">
      <c r="E2259" s="29" t="str">
        <f t="shared" si="37"/>
        <v/>
      </c>
    </row>
    <row r="2260" spans="5:5" ht="15" customHeight="1" x14ac:dyDescent="0.3">
      <c r="E2260" s="29" t="str">
        <f t="shared" si="37"/>
        <v/>
      </c>
    </row>
    <row r="2261" spans="5:5" ht="15" customHeight="1" x14ac:dyDescent="0.3">
      <c r="E2261" s="29" t="str">
        <f t="shared" si="37"/>
        <v/>
      </c>
    </row>
    <row r="2262" spans="5:5" ht="15" customHeight="1" x14ac:dyDescent="0.3">
      <c r="E2262" s="29" t="str">
        <f t="shared" si="37"/>
        <v/>
      </c>
    </row>
    <row r="2263" spans="5:5" ht="15" customHeight="1" x14ac:dyDescent="0.3">
      <c r="E2263" s="29" t="str">
        <f t="shared" si="37"/>
        <v/>
      </c>
    </row>
    <row r="2264" spans="5:5" ht="15" customHeight="1" x14ac:dyDescent="0.3">
      <c r="E2264" s="29" t="str">
        <f t="shared" si="37"/>
        <v/>
      </c>
    </row>
    <row r="2265" spans="5:5" ht="15" customHeight="1" x14ac:dyDescent="0.3">
      <c r="E2265" s="29" t="str">
        <f t="shared" si="37"/>
        <v/>
      </c>
    </row>
    <row r="2266" spans="5:5" ht="15" customHeight="1" x14ac:dyDescent="0.3">
      <c r="E2266" s="29" t="str">
        <f t="shared" si="37"/>
        <v/>
      </c>
    </row>
    <row r="2267" spans="5:5" ht="15" customHeight="1" x14ac:dyDescent="0.3">
      <c r="E2267" s="29" t="str">
        <f t="shared" si="37"/>
        <v/>
      </c>
    </row>
    <row r="2268" spans="5:5" ht="15" customHeight="1" x14ac:dyDescent="0.3">
      <c r="E2268" s="29" t="str">
        <f t="shared" si="37"/>
        <v/>
      </c>
    </row>
    <row r="2269" spans="5:5" ht="15" customHeight="1" x14ac:dyDescent="0.3">
      <c r="E2269" s="29" t="str">
        <f t="shared" si="37"/>
        <v/>
      </c>
    </row>
    <row r="2270" spans="5:5" ht="15" customHeight="1" x14ac:dyDescent="0.3">
      <c r="E2270" s="29" t="str">
        <f t="shared" si="37"/>
        <v/>
      </c>
    </row>
    <row r="2271" spans="5:5" ht="15" customHeight="1" x14ac:dyDescent="0.3">
      <c r="E2271" s="29" t="str">
        <f t="shared" si="37"/>
        <v/>
      </c>
    </row>
    <row r="2272" spans="5:5" ht="15" customHeight="1" x14ac:dyDescent="0.3">
      <c r="E2272" s="29" t="str">
        <f t="shared" si="37"/>
        <v/>
      </c>
    </row>
    <row r="2273" spans="5:5" ht="15" customHeight="1" x14ac:dyDescent="0.3">
      <c r="E2273" s="29" t="str">
        <f t="shared" si="37"/>
        <v/>
      </c>
    </row>
    <row r="2274" spans="5:5" ht="15" customHeight="1" x14ac:dyDescent="0.3">
      <c r="E2274" s="29" t="str">
        <f t="shared" si="37"/>
        <v/>
      </c>
    </row>
    <row r="2275" spans="5:5" ht="15" customHeight="1" x14ac:dyDescent="0.3">
      <c r="E2275" s="29" t="str">
        <f t="shared" si="37"/>
        <v/>
      </c>
    </row>
    <row r="2276" spans="5:5" ht="15" customHeight="1" x14ac:dyDescent="0.3">
      <c r="E2276" s="29" t="str">
        <f t="shared" si="37"/>
        <v/>
      </c>
    </row>
    <row r="2277" spans="5:5" ht="15" customHeight="1" x14ac:dyDescent="0.3">
      <c r="E2277" s="29" t="str">
        <f t="shared" si="37"/>
        <v/>
      </c>
    </row>
    <row r="2278" spans="5:5" ht="15" customHeight="1" x14ac:dyDescent="0.3">
      <c r="E2278" s="29" t="str">
        <f t="shared" si="37"/>
        <v/>
      </c>
    </row>
    <row r="2279" spans="5:5" ht="15" customHeight="1" x14ac:dyDescent="0.3">
      <c r="E2279" s="29" t="str">
        <f t="shared" si="37"/>
        <v/>
      </c>
    </row>
    <row r="2280" spans="5:5" ht="15" customHeight="1" x14ac:dyDescent="0.3">
      <c r="E2280" s="29" t="str">
        <f t="shared" si="37"/>
        <v/>
      </c>
    </row>
    <row r="2281" spans="5:5" ht="15" customHeight="1" x14ac:dyDescent="0.3">
      <c r="E2281" s="29" t="str">
        <f t="shared" si="37"/>
        <v/>
      </c>
    </row>
    <row r="2282" spans="5:5" ht="15" customHeight="1" x14ac:dyDescent="0.3">
      <c r="E2282" s="29" t="str">
        <f t="shared" si="37"/>
        <v/>
      </c>
    </row>
    <row r="2283" spans="5:5" ht="15" customHeight="1" x14ac:dyDescent="0.3">
      <c r="E2283" s="29" t="str">
        <f t="shared" si="37"/>
        <v/>
      </c>
    </row>
    <row r="2284" spans="5:5" ht="15" customHeight="1" x14ac:dyDescent="0.3">
      <c r="E2284" s="29" t="str">
        <f t="shared" si="37"/>
        <v/>
      </c>
    </row>
    <row r="2285" spans="5:5" ht="15" customHeight="1" x14ac:dyDescent="0.3">
      <c r="E2285" s="29" t="str">
        <f t="shared" si="37"/>
        <v/>
      </c>
    </row>
    <row r="2286" spans="5:5" ht="15" customHeight="1" x14ac:dyDescent="0.3">
      <c r="E2286" s="29" t="str">
        <f t="shared" si="37"/>
        <v/>
      </c>
    </row>
    <row r="2287" spans="5:5" ht="15" customHeight="1" x14ac:dyDescent="0.3">
      <c r="E2287" s="29" t="str">
        <f t="shared" si="37"/>
        <v/>
      </c>
    </row>
    <row r="2288" spans="5:5" ht="15" customHeight="1" x14ac:dyDescent="0.3">
      <c r="E2288" s="29" t="str">
        <f t="shared" si="37"/>
        <v/>
      </c>
    </row>
    <row r="2289" spans="5:5" ht="15" customHeight="1" x14ac:dyDescent="0.3">
      <c r="E2289" s="29" t="str">
        <f t="shared" si="37"/>
        <v/>
      </c>
    </row>
    <row r="2290" spans="5:5" ht="15" customHeight="1" x14ac:dyDescent="0.3">
      <c r="E2290" s="29" t="str">
        <f t="shared" si="37"/>
        <v/>
      </c>
    </row>
    <row r="2291" spans="5:5" ht="15" customHeight="1" x14ac:dyDescent="0.3">
      <c r="E2291" s="29" t="str">
        <f t="shared" si="37"/>
        <v/>
      </c>
    </row>
    <row r="2292" spans="5:5" ht="15" customHeight="1" x14ac:dyDescent="0.3">
      <c r="E2292" s="29" t="str">
        <f t="shared" ref="E2292:E2355" si="38">IF(AND(D2294&lt;&gt;"",A2294=A2293),D2294-D2293,"")</f>
        <v/>
      </c>
    </row>
    <row r="2293" spans="5:5" ht="15" customHeight="1" x14ac:dyDescent="0.3">
      <c r="E2293" s="29" t="str">
        <f t="shared" si="38"/>
        <v/>
      </c>
    </row>
    <row r="2294" spans="5:5" ht="15" customHeight="1" x14ac:dyDescent="0.3">
      <c r="E2294" s="29" t="str">
        <f t="shared" si="38"/>
        <v/>
      </c>
    </row>
    <row r="2295" spans="5:5" ht="15" customHeight="1" x14ac:dyDescent="0.3">
      <c r="E2295" s="29" t="str">
        <f t="shared" si="38"/>
        <v/>
      </c>
    </row>
    <row r="2296" spans="5:5" ht="15" customHeight="1" x14ac:dyDescent="0.3">
      <c r="E2296" s="29" t="str">
        <f t="shared" si="38"/>
        <v/>
      </c>
    </row>
    <row r="2297" spans="5:5" ht="15" customHeight="1" x14ac:dyDescent="0.3">
      <c r="E2297" s="29" t="str">
        <f t="shared" si="38"/>
        <v/>
      </c>
    </row>
    <row r="2298" spans="5:5" ht="15" customHeight="1" x14ac:dyDescent="0.3">
      <c r="E2298" s="29" t="str">
        <f t="shared" si="38"/>
        <v/>
      </c>
    </row>
    <row r="2299" spans="5:5" ht="15" customHeight="1" x14ac:dyDescent="0.3">
      <c r="E2299" s="29" t="str">
        <f t="shared" si="38"/>
        <v/>
      </c>
    </row>
    <row r="2300" spans="5:5" ht="15" customHeight="1" x14ac:dyDescent="0.3">
      <c r="E2300" s="29" t="str">
        <f t="shared" si="38"/>
        <v/>
      </c>
    </row>
    <row r="2301" spans="5:5" ht="15" customHeight="1" x14ac:dyDescent="0.3">
      <c r="E2301" s="29" t="str">
        <f t="shared" si="38"/>
        <v/>
      </c>
    </row>
    <row r="2302" spans="5:5" ht="15" customHeight="1" x14ac:dyDescent="0.3">
      <c r="E2302" s="29" t="str">
        <f t="shared" si="38"/>
        <v/>
      </c>
    </row>
    <row r="2303" spans="5:5" ht="15" customHeight="1" x14ac:dyDescent="0.3">
      <c r="E2303" s="29" t="str">
        <f t="shared" si="38"/>
        <v/>
      </c>
    </row>
    <row r="2304" spans="5:5" ht="15" customHeight="1" x14ac:dyDescent="0.3">
      <c r="E2304" s="29" t="str">
        <f t="shared" si="38"/>
        <v/>
      </c>
    </row>
    <row r="2305" spans="5:5" ht="15" customHeight="1" x14ac:dyDescent="0.3">
      <c r="E2305" s="29" t="str">
        <f t="shared" si="38"/>
        <v/>
      </c>
    </row>
    <row r="2306" spans="5:5" ht="15" customHeight="1" x14ac:dyDescent="0.3">
      <c r="E2306" s="29" t="str">
        <f t="shared" si="38"/>
        <v/>
      </c>
    </row>
    <row r="2307" spans="5:5" ht="15" customHeight="1" x14ac:dyDescent="0.3">
      <c r="E2307" s="29" t="str">
        <f t="shared" si="38"/>
        <v/>
      </c>
    </row>
    <row r="2308" spans="5:5" ht="15" customHeight="1" x14ac:dyDescent="0.3">
      <c r="E2308" s="29" t="str">
        <f t="shared" si="38"/>
        <v/>
      </c>
    </row>
    <row r="2309" spans="5:5" ht="15" customHeight="1" x14ac:dyDescent="0.3">
      <c r="E2309" s="29" t="str">
        <f t="shared" si="38"/>
        <v/>
      </c>
    </row>
    <row r="2310" spans="5:5" ht="15" customHeight="1" x14ac:dyDescent="0.3">
      <c r="E2310" s="29" t="str">
        <f t="shared" si="38"/>
        <v/>
      </c>
    </row>
    <row r="2311" spans="5:5" ht="15" customHeight="1" x14ac:dyDescent="0.3">
      <c r="E2311" s="29" t="str">
        <f t="shared" si="38"/>
        <v/>
      </c>
    </row>
    <row r="2312" spans="5:5" ht="15" customHeight="1" x14ac:dyDescent="0.3">
      <c r="E2312" s="29" t="str">
        <f t="shared" si="38"/>
        <v/>
      </c>
    </row>
    <row r="2313" spans="5:5" ht="15" customHeight="1" x14ac:dyDescent="0.3">
      <c r="E2313" s="29" t="str">
        <f t="shared" si="38"/>
        <v/>
      </c>
    </row>
    <row r="2314" spans="5:5" ht="15" customHeight="1" x14ac:dyDescent="0.3">
      <c r="E2314" s="29" t="str">
        <f t="shared" si="38"/>
        <v/>
      </c>
    </row>
    <row r="2315" spans="5:5" ht="15" customHeight="1" x14ac:dyDescent="0.3">
      <c r="E2315" s="29" t="str">
        <f t="shared" si="38"/>
        <v/>
      </c>
    </row>
    <row r="2316" spans="5:5" ht="15" customHeight="1" x14ac:dyDescent="0.3">
      <c r="E2316" s="29" t="str">
        <f t="shared" si="38"/>
        <v/>
      </c>
    </row>
    <row r="2317" spans="5:5" ht="15" customHeight="1" x14ac:dyDescent="0.3">
      <c r="E2317" s="29" t="str">
        <f t="shared" si="38"/>
        <v/>
      </c>
    </row>
    <row r="2318" spans="5:5" ht="15" customHeight="1" x14ac:dyDescent="0.3">
      <c r="E2318" s="29" t="str">
        <f t="shared" si="38"/>
        <v/>
      </c>
    </row>
    <row r="2319" spans="5:5" ht="15" customHeight="1" x14ac:dyDescent="0.3">
      <c r="E2319" s="29" t="str">
        <f t="shared" si="38"/>
        <v/>
      </c>
    </row>
    <row r="2320" spans="5:5" ht="15" customHeight="1" x14ac:dyDescent="0.3">
      <c r="E2320" s="29" t="str">
        <f t="shared" si="38"/>
        <v/>
      </c>
    </row>
    <row r="2321" spans="5:5" ht="15" customHeight="1" x14ac:dyDescent="0.3">
      <c r="E2321" s="29" t="str">
        <f t="shared" si="38"/>
        <v/>
      </c>
    </row>
    <row r="2322" spans="5:5" ht="15" customHeight="1" x14ac:dyDescent="0.3">
      <c r="E2322" s="29" t="str">
        <f t="shared" si="38"/>
        <v/>
      </c>
    </row>
    <row r="2323" spans="5:5" ht="15" customHeight="1" x14ac:dyDescent="0.3">
      <c r="E2323" s="29" t="str">
        <f t="shared" si="38"/>
        <v/>
      </c>
    </row>
    <row r="2324" spans="5:5" ht="15" customHeight="1" x14ac:dyDescent="0.3">
      <c r="E2324" s="29" t="str">
        <f t="shared" si="38"/>
        <v/>
      </c>
    </row>
    <row r="2325" spans="5:5" ht="15" customHeight="1" x14ac:dyDescent="0.3">
      <c r="E2325" s="29" t="str">
        <f t="shared" si="38"/>
        <v/>
      </c>
    </row>
    <row r="2326" spans="5:5" ht="15" customHeight="1" x14ac:dyDescent="0.3">
      <c r="E2326" s="29" t="str">
        <f t="shared" si="38"/>
        <v/>
      </c>
    </row>
    <row r="2327" spans="5:5" ht="15" customHeight="1" x14ac:dyDescent="0.3">
      <c r="E2327" s="29" t="str">
        <f t="shared" si="38"/>
        <v/>
      </c>
    </row>
    <row r="2328" spans="5:5" ht="15" customHeight="1" x14ac:dyDescent="0.3">
      <c r="E2328" s="29" t="str">
        <f t="shared" si="38"/>
        <v/>
      </c>
    </row>
    <row r="2329" spans="5:5" ht="15" customHeight="1" x14ac:dyDescent="0.3">
      <c r="E2329" s="29" t="str">
        <f t="shared" si="38"/>
        <v/>
      </c>
    </row>
    <row r="2330" spans="5:5" ht="15" customHeight="1" x14ac:dyDescent="0.3">
      <c r="E2330" s="29" t="str">
        <f t="shared" si="38"/>
        <v/>
      </c>
    </row>
    <row r="2331" spans="5:5" ht="15" customHeight="1" x14ac:dyDescent="0.3">
      <c r="E2331" s="29" t="str">
        <f t="shared" si="38"/>
        <v/>
      </c>
    </row>
    <row r="2332" spans="5:5" ht="15" customHeight="1" x14ac:dyDescent="0.3">
      <c r="E2332" s="29" t="str">
        <f t="shared" si="38"/>
        <v/>
      </c>
    </row>
    <row r="2333" spans="5:5" ht="15" customHeight="1" x14ac:dyDescent="0.3">
      <c r="E2333" s="29" t="str">
        <f t="shared" si="38"/>
        <v/>
      </c>
    </row>
    <row r="2334" spans="5:5" ht="15" customHeight="1" x14ac:dyDescent="0.3">
      <c r="E2334" s="29" t="str">
        <f t="shared" si="38"/>
        <v/>
      </c>
    </row>
    <row r="2335" spans="5:5" ht="15" customHeight="1" x14ac:dyDescent="0.3">
      <c r="E2335" s="29" t="str">
        <f t="shared" si="38"/>
        <v/>
      </c>
    </row>
    <row r="2336" spans="5:5" ht="15" customHeight="1" x14ac:dyDescent="0.3">
      <c r="E2336" s="29" t="str">
        <f t="shared" si="38"/>
        <v/>
      </c>
    </row>
    <row r="2337" spans="5:5" ht="15" customHeight="1" x14ac:dyDescent="0.3">
      <c r="E2337" s="29" t="str">
        <f t="shared" si="38"/>
        <v/>
      </c>
    </row>
    <row r="2338" spans="5:5" ht="15" customHeight="1" x14ac:dyDescent="0.3">
      <c r="E2338" s="29" t="str">
        <f t="shared" si="38"/>
        <v/>
      </c>
    </row>
    <row r="2339" spans="5:5" ht="15" customHeight="1" x14ac:dyDescent="0.3">
      <c r="E2339" s="29" t="str">
        <f t="shared" si="38"/>
        <v/>
      </c>
    </row>
    <row r="2340" spans="5:5" ht="15" customHeight="1" x14ac:dyDescent="0.3">
      <c r="E2340" s="29" t="str">
        <f t="shared" si="38"/>
        <v/>
      </c>
    </row>
    <row r="2341" spans="5:5" ht="15" customHeight="1" x14ac:dyDescent="0.3">
      <c r="E2341" s="29" t="str">
        <f t="shared" si="38"/>
        <v/>
      </c>
    </row>
    <row r="2342" spans="5:5" ht="15" customHeight="1" x14ac:dyDescent="0.3">
      <c r="E2342" s="29" t="str">
        <f t="shared" si="38"/>
        <v/>
      </c>
    </row>
    <row r="2343" spans="5:5" ht="15" customHeight="1" x14ac:dyDescent="0.3">
      <c r="E2343" s="29" t="str">
        <f t="shared" si="38"/>
        <v/>
      </c>
    </row>
    <row r="2344" spans="5:5" ht="15" customHeight="1" x14ac:dyDescent="0.3">
      <c r="E2344" s="29" t="str">
        <f t="shared" si="38"/>
        <v/>
      </c>
    </row>
    <row r="2345" spans="5:5" ht="15" customHeight="1" x14ac:dyDescent="0.3">
      <c r="E2345" s="29" t="str">
        <f t="shared" si="38"/>
        <v/>
      </c>
    </row>
    <row r="2346" spans="5:5" ht="15" customHeight="1" x14ac:dyDescent="0.3">
      <c r="E2346" s="29" t="str">
        <f t="shared" si="38"/>
        <v/>
      </c>
    </row>
    <row r="2347" spans="5:5" ht="15" customHeight="1" x14ac:dyDescent="0.3">
      <c r="E2347" s="29" t="str">
        <f t="shared" si="38"/>
        <v/>
      </c>
    </row>
    <row r="2348" spans="5:5" ht="15" customHeight="1" x14ac:dyDescent="0.3">
      <c r="E2348" s="29" t="str">
        <f t="shared" si="38"/>
        <v/>
      </c>
    </row>
    <row r="2349" spans="5:5" ht="15" customHeight="1" x14ac:dyDescent="0.3">
      <c r="E2349" s="29" t="str">
        <f t="shared" si="38"/>
        <v/>
      </c>
    </row>
    <row r="2350" spans="5:5" ht="15" customHeight="1" x14ac:dyDescent="0.3">
      <c r="E2350" s="29" t="str">
        <f t="shared" si="38"/>
        <v/>
      </c>
    </row>
    <row r="2351" spans="5:5" ht="15" customHeight="1" x14ac:dyDescent="0.3">
      <c r="E2351" s="29" t="str">
        <f t="shared" si="38"/>
        <v/>
      </c>
    </row>
    <row r="2352" spans="5:5" ht="15" customHeight="1" x14ac:dyDescent="0.3">
      <c r="E2352" s="29" t="str">
        <f t="shared" si="38"/>
        <v/>
      </c>
    </row>
    <row r="2353" spans="5:5" ht="15" customHeight="1" x14ac:dyDescent="0.3">
      <c r="E2353" s="29" t="str">
        <f t="shared" si="38"/>
        <v/>
      </c>
    </row>
    <row r="2354" spans="5:5" ht="15" customHeight="1" x14ac:dyDescent="0.3">
      <c r="E2354" s="29" t="str">
        <f t="shared" si="38"/>
        <v/>
      </c>
    </row>
    <row r="2355" spans="5:5" ht="15" customHeight="1" x14ac:dyDescent="0.3">
      <c r="E2355" s="29" t="str">
        <f t="shared" si="38"/>
        <v/>
      </c>
    </row>
    <row r="2356" spans="5:5" ht="15" customHeight="1" x14ac:dyDescent="0.3">
      <c r="E2356" s="29" t="str">
        <f t="shared" ref="E2356:E2419" si="39">IF(AND(D2358&lt;&gt;"",A2358=A2357),D2358-D2357,"")</f>
        <v/>
      </c>
    </row>
    <row r="2357" spans="5:5" ht="15" customHeight="1" x14ac:dyDescent="0.3">
      <c r="E2357" s="29" t="str">
        <f t="shared" si="39"/>
        <v/>
      </c>
    </row>
    <row r="2358" spans="5:5" ht="15" customHeight="1" x14ac:dyDescent="0.3">
      <c r="E2358" s="29" t="str">
        <f t="shared" si="39"/>
        <v/>
      </c>
    </row>
    <row r="2359" spans="5:5" ht="15" customHeight="1" x14ac:dyDescent="0.3">
      <c r="E2359" s="29" t="str">
        <f t="shared" si="39"/>
        <v/>
      </c>
    </row>
    <row r="2360" spans="5:5" ht="15" customHeight="1" x14ac:dyDescent="0.3">
      <c r="E2360" s="29" t="str">
        <f t="shared" si="39"/>
        <v/>
      </c>
    </row>
    <row r="2361" spans="5:5" ht="15" customHeight="1" x14ac:dyDescent="0.3">
      <c r="E2361" s="29" t="str">
        <f t="shared" si="39"/>
        <v/>
      </c>
    </row>
    <row r="2362" spans="5:5" ht="15" customHeight="1" x14ac:dyDescent="0.3">
      <c r="E2362" s="29" t="str">
        <f t="shared" si="39"/>
        <v/>
      </c>
    </row>
    <row r="2363" spans="5:5" ht="15" customHeight="1" x14ac:dyDescent="0.3">
      <c r="E2363" s="29" t="str">
        <f t="shared" si="39"/>
        <v/>
      </c>
    </row>
    <row r="2364" spans="5:5" ht="15" customHeight="1" x14ac:dyDescent="0.3">
      <c r="E2364" s="29" t="str">
        <f t="shared" si="39"/>
        <v/>
      </c>
    </row>
    <row r="2365" spans="5:5" ht="15" customHeight="1" x14ac:dyDescent="0.3">
      <c r="E2365" s="29" t="str">
        <f t="shared" si="39"/>
        <v/>
      </c>
    </row>
    <row r="2366" spans="5:5" ht="15" customHeight="1" x14ac:dyDescent="0.3">
      <c r="E2366" s="29" t="str">
        <f t="shared" si="39"/>
        <v/>
      </c>
    </row>
    <row r="2367" spans="5:5" ht="15" customHeight="1" x14ac:dyDescent="0.3">
      <c r="E2367" s="29" t="str">
        <f t="shared" si="39"/>
        <v/>
      </c>
    </row>
    <row r="2368" spans="5:5" ht="15" customHeight="1" x14ac:dyDescent="0.3">
      <c r="E2368" s="29" t="str">
        <f t="shared" si="39"/>
        <v/>
      </c>
    </row>
    <row r="2369" spans="5:5" ht="15" customHeight="1" x14ac:dyDescent="0.3">
      <c r="E2369" s="29" t="str">
        <f t="shared" si="39"/>
        <v/>
      </c>
    </row>
    <row r="2370" spans="5:5" ht="15" customHeight="1" x14ac:dyDescent="0.3">
      <c r="E2370" s="29" t="str">
        <f t="shared" si="39"/>
        <v/>
      </c>
    </row>
    <row r="2371" spans="5:5" ht="15" customHeight="1" x14ac:dyDescent="0.3">
      <c r="E2371" s="29" t="str">
        <f t="shared" si="39"/>
        <v/>
      </c>
    </row>
    <row r="2372" spans="5:5" ht="15" customHeight="1" x14ac:dyDescent="0.3">
      <c r="E2372" s="29" t="str">
        <f t="shared" si="39"/>
        <v/>
      </c>
    </row>
    <row r="2373" spans="5:5" ht="15" customHeight="1" x14ac:dyDescent="0.3">
      <c r="E2373" s="29" t="str">
        <f t="shared" si="39"/>
        <v/>
      </c>
    </row>
    <row r="2374" spans="5:5" ht="15" customHeight="1" x14ac:dyDescent="0.3">
      <c r="E2374" s="29" t="str">
        <f t="shared" si="39"/>
        <v/>
      </c>
    </row>
    <row r="2375" spans="5:5" ht="15" customHeight="1" x14ac:dyDescent="0.3">
      <c r="E2375" s="29" t="str">
        <f t="shared" si="39"/>
        <v/>
      </c>
    </row>
    <row r="2376" spans="5:5" ht="15" customHeight="1" x14ac:dyDescent="0.3">
      <c r="E2376" s="29" t="str">
        <f t="shared" si="39"/>
        <v/>
      </c>
    </row>
    <row r="2377" spans="5:5" ht="15" customHeight="1" x14ac:dyDescent="0.3">
      <c r="E2377" s="29" t="str">
        <f t="shared" si="39"/>
        <v/>
      </c>
    </row>
    <row r="2378" spans="5:5" ht="15" customHeight="1" x14ac:dyDescent="0.3">
      <c r="E2378" s="29" t="str">
        <f t="shared" si="39"/>
        <v/>
      </c>
    </row>
    <row r="2379" spans="5:5" ht="15" customHeight="1" x14ac:dyDescent="0.3">
      <c r="E2379" s="29" t="str">
        <f t="shared" si="39"/>
        <v/>
      </c>
    </row>
    <row r="2380" spans="5:5" ht="15" customHeight="1" x14ac:dyDescent="0.3">
      <c r="E2380" s="29" t="str">
        <f t="shared" si="39"/>
        <v/>
      </c>
    </row>
    <row r="2381" spans="5:5" ht="15" customHeight="1" x14ac:dyDescent="0.3">
      <c r="E2381" s="29" t="str">
        <f t="shared" si="39"/>
        <v/>
      </c>
    </row>
    <row r="2382" spans="5:5" ht="15" customHeight="1" x14ac:dyDescent="0.3">
      <c r="E2382" s="29" t="str">
        <f t="shared" si="39"/>
        <v/>
      </c>
    </row>
    <row r="2383" spans="5:5" ht="15" customHeight="1" x14ac:dyDescent="0.3">
      <c r="E2383" s="29" t="str">
        <f t="shared" si="39"/>
        <v/>
      </c>
    </row>
    <row r="2384" spans="5:5" ht="15" customHeight="1" x14ac:dyDescent="0.3">
      <c r="E2384" s="29" t="str">
        <f t="shared" si="39"/>
        <v/>
      </c>
    </row>
    <row r="2385" spans="5:5" ht="15" customHeight="1" x14ac:dyDescent="0.3">
      <c r="E2385" s="29" t="str">
        <f t="shared" si="39"/>
        <v/>
      </c>
    </row>
    <row r="2386" spans="5:5" ht="15" customHeight="1" x14ac:dyDescent="0.3">
      <c r="E2386" s="29" t="str">
        <f t="shared" si="39"/>
        <v/>
      </c>
    </row>
    <row r="2387" spans="5:5" ht="15" customHeight="1" x14ac:dyDescent="0.3">
      <c r="E2387" s="29" t="str">
        <f t="shared" si="39"/>
        <v/>
      </c>
    </row>
    <row r="2388" spans="5:5" ht="15" customHeight="1" x14ac:dyDescent="0.3">
      <c r="E2388" s="29" t="str">
        <f t="shared" si="39"/>
        <v/>
      </c>
    </row>
    <row r="2389" spans="5:5" ht="15" customHeight="1" x14ac:dyDescent="0.3">
      <c r="E2389" s="29" t="str">
        <f t="shared" si="39"/>
        <v/>
      </c>
    </row>
    <row r="2390" spans="5:5" ht="15" customHeight="1" x14ac:dyDescent="0.3">
      <c r="E2390" s="29" t="str">
        <f t="shared" si="39"/>
        <v/>
      </c>
    </row>
    <row r="2391" spans="5:5" ht="15" customHeight="1" x14ac:dyDescent="0.3">
      <c r="E2391" s="29" t="str">
        <f t="shared" si="39"/>
        <v/>
      </c>
    </row>
    <row r="2392" spans="5:5" ht="15" customHeight="1" x14ac:dyDescent="0.3">
      <c r="E2392" s="29" t="str">
        <f t="shared" si="39"/>
        <v/>
      </c>
    </row>
    <row r="2393" spans="5:5" ht="15" customHeight="1" x14ac:dyDescent="0.3">
      <c r="E2393" s="29" t="str">
        <f t="shared" si="39"/>
        <v/>
      </c>
    </row>
    <row r="2394" spans="5:5" ht="15" customHeight="1" x14ac:dyDescent="0.3">
      <c r="E2394" s="29" t="str">
        <f t="shared" si="39"/>
        <v/>
      </c>
    </row>
    <row r="2395" spans="5:5" ht="15" customHeight="1" x14ac:dyDescent="0.3">
      <c r="E2395" s="29" t="str">
        <f t="shared" si="39"/>
        <v/>
      </c>
    </row>
    <row r="2396" spans="5:5" ht="15" customHeight="1" x14ac:dyDescent="0.3">
      <c r="E2396" s="29" t="str">
        <f t="shared" si="39"/>
        <v/>
      </c>
    </row>
    <row r="2397" spans="5:5" ht="15" customHeight="1" x14ac:dyDescent="0.3">
      <c r="E2397" s="29" t="str">
        <f t="shared" si="39"/>
        <v/>
      </c>
    </row>
    <row r="2398" spans="5:5" ht="15" customHeight="1" x14ac:dyDescent="0.3">
      <c r="E2398" s="29" t="str">
        <f t="shared" si="39"/>
        <v/>
      </c>
    </row>
    <row r="2399" spans="5:5" ht="15" customHeight="1" x14ac:dyDescent="0.3">
      <c r="E2399" s="29" t="str">
        <f t="shared" si="39"/>
        <v/>
      </c>
    </row>
    <row r="2400" spans="5:5" ht="15" customHeight="1" x14ac:dyDescent="0.3">
      <c r="E2400" s="29" t="str">
        <f t="shared" si="39"/>
        <v/>
      </c>
    </row>
    <row r="2401" spans="5:5" ht="15" customHeight="1" x14ac:dyDescent="0.3">
      <c r="E2401" s="29" t="str">
        <f t="shared" si="39"/>
        <v/>
      </c>
    </row>
    <row r="2402" spans="5:5" ht="15" customHeight="1" x14ac:dyDescent="0.3">
      <c r="E2402" s="29" t="str">
        <f t="shared" si="39"/>
        <v/>
      </c>
    </row>
    <row r="2403" spans="5:5" ht="15" customHeight="1" x14ac:dyDescent="0.3">
      <c r="E2403" s="29" t="str">
        <f t="shared" si="39"/>
        <v/>
      </c>
    </row>
    <row r="2404" spans="5:5" ht="15" customHeight="1" x14ac:dyDescent="0.3">
      <c r="E2404" s="29" t="str">
        <f t="shared" si="39"/>
        <v/>
      </c>
    </row>
    <row r="2405" spans="5:5" ht="15" customHeight="1" x14ac:dyDescent="0.3">
      <c r="E2405" s="29" t="str">
        <f t="shared" si="39"/>
        <v/>
      </c>
    </row>
    <row r="2406" spans="5:5" ht="15" customHeight="1" x14ac:dyDescent="0.3">
      <c r="E2406" s="29" t="str">
        <f t="shared" si="39"/>
        <v/>
      </c>
    </row>
    <row r="2407" spans="5:5" ht="15" customHeight="1" x14ac:dyDescent="0.3">
      <c r="E2407" s="29" t="str">
        <f t="shared" si="39"/>
        <v/>
      </c>
    </row>
    <row r="2408" spans="5:5" ht="15" customHeight="1" x14ac:dyDescent="0.3">
      <c r="E2408" s="29" t="str">
        <f t="shared" si="39"/>
        <v/>
      </c>
    </row>
    <row r="2409" spans="5:5" ht="15" customHeight="1" x14ac:dyDescent="0.3">
      <c r="E2409" s="29" t="str">
        <f t="shared" si="39"/>
        <v/>
      </c>
    </row>
    <row r="2410" spans="5:5" ht="15" customHeight="1" x14ac:dyDescent="0.3">
      <c r="E2410" s="29" t="str">
        <f t="shared" si="39"/>
        <v/>
      </c>
    </row>
    <row r="2411" spans="5:5" ht="15" customHeight="1" x14ac:dyDescent="0.3">
      <c r="E2411" s="29" t="str">
        <f t="shared" si="39"/>
        <v/>
      </c>
    </row>
    <row r="2412" spans="5:5" ht="15" customHeight="1" x14ac:dyDescent="0.3">
      <c r="E2412" s="29" t="str">
        <f t="shared" si="39"/>
        <v/>
      </c>
    </row>
    <row r="2413" spans="5:5" ht="15" customHeight="1" x14ac:dyDescent="0.3">
      <c r="E2413" s="29" t="str">
        <f t="shared" si="39"/>
        <v/>
      </c>
    </row>
    <row r="2414" spans="5:5" ht="15" customHeight="1" x14ac:dyDescent="0.3">
      <c r="E2414" s="29" t="str">
        <f t="shared" si="39"/>
        <v/>
      </c>
    </row>
    <row r="2415" spans="5:5" ht="15" customHeight="1" x14ac:dyDescent="0.3">
      <c r="E2415" s="29" t="str">
        <f t="shared" si="39"/>
        <v/>
      </c>
    </row>
    <row r="2416" spans="5:5" ht="15" customHeight="1" x14ac:dyDescent="0.3">
      <c r="E2416" s="29" t="str">
        <f t="shared" si="39"/>
        <v/>
      </c>
    </row>
    <row r="2417" spans="5:5" ht="15" customHeight="1" x14ac:dyDescent="0.3">
      <c r="E2417" s="29" t="str">
        <f t="shared" si="39"/>
        <v/>
      </c>
    </row>
    <row r="2418" spans="5:5" ht="15" customHeight="1" x14ac:dyDescent="0.3">
      <c r="E2418" s="29" t="str">
        <f t="shared" si="39"/>
        <v/>
      </c>
    </row>
    <row r="2419" spans="5:5" ht="15" customHeight="1" x14ac:dyDescent="0.3">
      <c r="E2419" s="29" t="str">
        <f t="shared" si="39"/>
        <v/>
      </c>
    </row>
    <row r="2420" spans="5:5" ht="15" customHeight="1" x14ac:dyDescent="0.3">
      <c r="E2420" s="29" t="str">
        <f t="shared" ref="E2420:E2483" si="40">IF(AND(D2422&lt;&gt;"",A2422=A2421),D2422-D2421,"")</f>
        <v/>
      </c>
    </row>
    <row r="2421" spans="5:5" ht="15" customHeight="1" x14ac:dyDescent="0.3">
      <c r="E2421" s="29" t="str">
        <f t="shared" si="40"/>
        <v/>
      </c>
    </row>
    <row r="2422" spans="5:5" ht="15" customHeight="1" x14ac:dyDescent="0.3">
      <c r="E2422" s="29" t="str">
        <f t="shared" si="40"/>
        <v/>
      </c>
    </row>
    <row r="2423" spans="5:5" ht="15" customHeight="1" x14ac:dyDescent="0.3">
      <c r="E2423" s="29" t="str">
        <f t="shared" si="40"/>
        <v/>
      </c>
    </row>
    <row r="2424" spans="5:5" ht="15" customHeight="1" x14ac:dyDescent="0.3">
      <c r="E2424" s="29" t="str">
        <f t="shared" si="40"/>
        <v/>
      </c>
    </row>
    <row r="2425" spans="5:5" ht="15" customHeight="1" x14ac:dyDescent="0.3">
      <c r="E2425" s="29" t="str">
        <f t="shared" si="40"/>
        <v/>
      </c>
    </row>
    <row r="2426" spans="5:5" ht="15" customHeight="1" x14ac:dyDescent="0.3">
      <c r="E2426" s="29" t="str">
        <f t="shared" si="40"/>
        <v/>
      </c>
    </row>
    <row r="2427" spans="5:5" ht="15" customHeight="1" x14ac:dyDescent="0.3">
      <c r="E2427" s="29" t="str">
        <f t="shared" si="40"/>
        <v/>
      </c>
    </row>
    <row r="2428" spans="5:5" ht="15" customHeight="1" x14ac:dyDescent="0.3">
      <c r="E2428" s="29" t="str">
        <f t="shared" si="40"/>
        <v/>
      </c>
    </row>
    <row r="2429" spans="5:5" ht="15" customHeight="1" x14ac:dyDescent="0.3">
      <c r="E2429" s="29" t="str">
        <f t="shared" si="40"/>
        <v/>
      </c>
    </row>
    <row r="2430" spans="5:5" ht="15" customHeight="1" x14ac:dyDescent="0.3">
      <c r="E2430" s="29" t="str">
        <f t="shared" si="40"/>
        <v/>
      </c>
    </row>
    <row r="2431" spans="5:5" ht="15" customHeight="1" x14ac:dyDescent="0.3">
      <c r="E2431" s="29" t="str">
        <f t="shared" si="40"/>
        <v/>
      </c>
    </row>
    <row r="2432" spans="5:5" ht="15" customHeight="1" x14ac:dyDescent="0.3">
      <c r="E2432" s="29" t="str">
        <f t="shared" si="40"/>
        <v/>
      </c>
    </row>
    <row r="2433" spans="5:5" ht="15" customHeight="1" x14ac:dyDescent="0.3">
      <c r="E2433" s="29" t="str">
        <f t="shared" si="40"/>
        <v/>
      </c>
    </row>
    <row r="2434" spans="5:5" ht="15" customHeight="1" x14ac:dyDescent="0.3">
      <c r="E2434" s="29" t="str">
        <f t="shared" si="40"/>
        <v/>
      </c>
    </row>
    <row r="2435" spans="5:5" ht="15" customHeight="1" x14ac:dyDescent="0.3">
      <c r="E2435" s="29" t="str">
        <f t="shared" si="40"/>
        <v/>
      </c>
    </row>
    <row r="2436" spans="5:5" ht="15" customHeight="1" x14ac:dyDescent="0.3">
      <c r="E2436" s="29" t="str">
        <f t="shared" si="40"/>
        <v/>
      </c>
    </row>
    <row r="2437" spans="5:5" ht="15" customHeight="1" x14ac:dyDescent="0.3">
      <c r="E2437" s="29" t="str">
        <f t="shared" si="40"/>
        <v/>
      </c>
    </row>
    <row r="2438" spans="5:5" ht="15" customHeight="1" x14ac:dyDescent="0.3">
      <c r="E2438" s="29" t="str">
        <f t="shared" si="40"/>
        <v/>
      </c>
    </row>
    <row r="2439" spans="5:5" ht="15" customHeight="1" x14ac:dyDescent="0.3">
      <c r="E2439" s="29" t="str">
        <f t="shared" si="40"/>
        <v/>
      </c>
    </row>
    <row r="2440" spans="5:5" ht="15" customHeight="1" x14ac:dyDescent="0.3">
      <c r="E2440" s="29" t="str">
        <f t="shared" si="40"/>
        <v/>
      </c>
    </row>
    <row r="2441" spans="5:5" ht="15" customHeight="1" x14ac:dyDescent="0.3">
      <c r="E2441" s="29" t="str">
        <f t="shared" si="40"/>
        <v/>
      </c>
    </row>
    <row r="2442" spans="5:5" ht="15" customHeight="1" x14ac:dyDescent="0.3">
      <c r="E2442" s="29" t="str">
        <f t="shared" si="40"/>
        <v/>
      </c>
    </row>
    <row r="2443" spans="5:5" ht="15" customHeight="1" x14ac:dyDescent="0.3">
      <c r="E2443" s="29" t="str">
        <f t="shared" si="40"/>
        <v/>
      </c>
    </row>
    <row r="2444" spans="5:5" ht="15" customHeight="1" x14ac:dyDescent="0.3">
      <c r="E2444" s="29" t="str">
        <f t="shared" si="40"/>
        <v/>
      </c>
    </row>
    <row r="2445" spans="5:5" ht="15" customHeight="1" x14ac:dyDescent="0.3">
      <c r="E2445" s="29" t="str">
        <f t="shared" si="40"/>
        <v/>
      </c>
    </row>
    <row r="2446" spans="5:5" ht="15" customHeight="1" x14ac:dyDescent="0.3">
      <c r="E2446" s="29" t="str">
        <f t="shared" si="40"/>
        <v/>
      </c>
    </row>
    <row r="2447" spans="5:5" ht="15" customHeight="1" x14ac:dyDescent="0.3">
      <c r="E2447" s="29" t="str">
        <f t="shared" si="40"/>
        <v/>
      </c>
    </row>
    <row r="2448" spans="5:5" ht="15" customHeight="1" x14ac:dyDescent="0.3">
      <c r="E2448" s="29" t="str">
        <f t="shared" si="40"/>
        <v/>
      </c>
    </row>
    <row r="2449" spans="5:5" ht="15" customHeight="1" x14ac:dyDescent="0.3">
      <c r="E2449" s="29" t="str">
        <f t="shared" si="40"/>
        <v/>
      </c>
    </row>
    <row r="2450" spans="5:5" ht="15" customHeight="1" x14ac:dyDescent="0.3">
      <c r="E2450" s="29" t="str">
        <f t="shared" si="40"/>
        <v/>
      </c>
    </row>
    <row r="2451" spans="5:5" ht="15" customHeight="1" x14ac:dyDescent="0.3">
      <c r="E2451" s="29" t="str">
        <f t="shared" si="40"/>
        <v/>
      </c>
    </row>
    <row r="2452" spans="5:5" ht="15" customHeight="1" x14ac:dyDescent="0.3">
      <c r="E2452" s="29" t="str">
        <f t="shared" si="40"/>
        <v/>
      </c>
    </row>
    <row r="2453" spans="5:5" ht="15" customHeight="1" x14ac:dyDescent="0.3">
      <c r="E2453" s="29" t="str">
        <f t="shared" si="40"/>
        <v/>
      </c>
    </row>
    <row r="2454" spans="5:5" ht="15" customHeight="1" x14ac:dyDescent="0.3">
      <c r="E2454" s="29" t="str">
        <f t="shared" si="40"/>
        <v/>
      </c>
    </row>
    <row r="2455" spans="5:5" ht="15" customHeight="1" x14ac:dyDescent="0.3">
      <c r="E2455" s="29" t="str">
        <f t="shared" si="40"/>
        <v/>
      </c>
    </row>
    <row r="2456" spans="5:5" ht="15" customHeight="1" x14ac:dyDescent="0.3">
      <c r="E2456" s="29" t="str">
        <f t="shared" si="40"/>
        <v/>
      </c>
    </row>
    <row r="2457" spans="5:5" ht="15" customHeight="1" x14ac:dyDescent="0.3">
      <c r="E2457" s="29" t="str">
        <f t="shared" si="40"/>
        <v/>
      </c>
    </row>
    <row r="2458" spans="5:5" ht="15" customHeight="1" x14ac:dyDescent="0.3">
      <c r="E2458" s="29" t="str">
        <f t="shared" si="40"/>
        <v/>
      </c>
    </row>
    <row r="2459" spans="5:5" ht="15" customHeight="1" x14ac:dyDescent="0.3">
      <c r="E2459" s="29" t="str">
        <f t="shared" si="40"/>
        <v/>
      </c>
    </row>
    <row r="2460" spans="5:5" ht="15" customHeight="1" x14ac:dyDescent="0.3">
      <c r="E2460" s="29" t="str">
        <f t="shared" si="40"/>
        <v/>
      </c>
    </row>
    <row r="2461" spans="5:5" ht="15" customHeight="1" x14ac:dyDescent="0.3">
      <c r="E2461" s="29" t="str">
        <f t="shared" si="40"/>
        <v/>
      </c>
    </row>
    <row r="2462" spans="5:5" ht="15" customHeight="1" x14ac:dyDescent="0.3">
      <c r="E2462" s="29" t="str">
        <f t="shared" si="40"/>
        <v/>
      </c>
    </row>
    <row r="2463" spans="5:5" ht="15" customHeight="1" x14ac:dyDescent="0.3">
      <c r="E2463" s="29" t="str">
        <f t="shared" si="40"/>
        <v/>
      </c>
    </row>
    <row r="2464" spans="5:5" ht="15" customHeight="1" x14ac:dyDescent="0.3">
      <c r="E2464" s="29" t="str">
        <f t="shared" si="40"/>
        <v/>
      </c>
    </row>
    <row r="2465" spans="5:5" ht="15" customHeight="1" x14ac:dyDescent="0.3">
      <c r="E2465" s="29" t="str">
        <f t="shared" si="40"/>
        <v/>
      </c>
    </row>
    <row r="2466" spans="5:5" ht="15" customHeight="1" x14ac:dyDescent="0.3">
      <c r="E2466" s="29" t="str">
        <f t="shared" si="40"/>
        <v/>
      </c>
    </row>
    <row r="2467" spans="5:5" ht="15" customHeight="1" x14ac:dyDescent="0.3">
      <c r="E2467" s="29" t="str">
        <f t="shared" si="40"/>
        <v/>
      </c>
    </row>
    <row r="2468" spans="5:5" ht="15" customHeight="1" x14ac:dyDescent="0.3">
      <c r="E2468" s="29" t="str">
        <f t="shared" si="40"/>
        <v/>
      </c>
    </row>
    <row r="2469" spans="5:5" ht="15" customHeight="1" x14ac:dyDescent="0.3">
      <c r="E2469" s="29" t="str">
        <f t="shared" si="40"/>
        <v/>
      </c>
    </row>
    <row r="2470" spans="5:5" ht="15" customHeight="1" x14ac:dyDescent="0.3">
      <c r="E2470" s="29" t="str">
        <f t="shared" si="40"/>
        <v/>
      </c>
    </row>
    <row r="2471" spans="5:5" ht="15" customHeight="1" x14ac:dyDescent="0.3">
      <c r="E2471" s="29" t="str">
        <f t="shared" si="40"/>
        <v/>
      </c>
    </row>
    <row r="2472" spans="5:5" ht="15" customHeight="1" x14ac:dyDescent="0.3">
      <c r="E2472" s="29" t="str">
        <f t="shared" si="40"/>
        <v/>
      </c>
    </row>
    <row r="2473" spans="5:5" ht="15" customHeight="1" x14ac:dyDescent="0.3">
      <c r="E2473" s="29" t="str">
        <f t="shared" si="40"/>
        <v/>
      </c>
    </row>
    <row r="2474" spans="5:5" ht="15" customHeight="1" x14ac:dyDescent="0.3">
      <c r="E2474" s="29" t="str">
        <f t="shared" si="40"/>
        <v/>
      </c>
    </row>
    <row r="2475" spans="5:5" ht="15" customHeight="1" x14ac:dyDescent="0.3">
      <c r="E2475" s="29" t="str">
        <f t="shared" si="40"/>
        <v/>
      </c>
    </row>
    <row r="2476" spans="5:5" ht="15" customHeight="1" x14ac:dyDescent="0.3">
      <c r="E2476" s="29" t="str">
        <f t="shared" si="40"/>
        <v/>
      </c>
    </row>
    <row r="2477" spans="5:5" ht="15" customHeight="1" x14ac:dyDescent="0.3">
      <c r="E2477" s="29" t="str">
        <f t="shared" si="40"/>
        <v/>
      </c>
    </row>
    <row r="2478" spans="5:5" ht="15" customHeight="1" x14ac:dyDescent="0.3">
      <c r="E2478" s="29" t="str">
        <f t="shared" si="40"/>
        <v/>
      </c>
    </row>
    <row r="2479" spans="5:5" ht="15" customHeight="1" x14ac:dyDescent="0.3">
      <c r="E2479" s="29" t="str">
        <f t="shared" si="40"/>
        <v/>
      </c>
    </row>
    <row r="2480" spans="5:5" ht="15" customHeight="1" x14ac:dyDescent="0.3">
      <c r="E2480" s="29" t="str">
        <f t="shared" si="40"/>
        <v/>
      </c>
    </row>
    <row r="2481" spans="5:5" ht="15" customHeight="1" x14ac:dyDescent="0.3">
      <c r="E2481" s="29" t="str">
        <f t="shared" si="40"/>
        <v/>
      </c>
    </row>
    <row r="2482" spans="5:5" ht="15" customHeight="1" x14ac:dyDescent="0.3">
      <c r="E2482" s="29" t="str">
        <f t="shared" si="40"/>
        <v/>
      </c>
    </row>
    <row r="2483" spans="5:5" ht="15" customHeight="1" x14ac:dyDescent="0.3">
      <c r="E2483" s="29" t="str">
        <f t="shared" si="40"/>
        <v/>
      </c>
    </row>
    <row r="2484" spans="5:5" ht="15" customHeight="1" x14ac:dyDescent="0.3">
      <c r="E2484" s="29" t="str">
        <f t="shared" ref="E2484:E2547" si="41">IF(AND(D2486&lt;&gt;"",A2486=A2485),D2486-D2485,"")</f>
        <v/>
      </c>
    </row>
    <row r="2485" spans="5:5" ht="15" customHeight="1" x14ac:dyDescent="0.3">
      <c r="E2485" s="29" t="str">
        <f t="shared" si="41"/>
        <v/>
      </c>
    </row>
    <row r="2486" spans="5:5" ht="15" customHeight="1" x14ac:dyDescent="0.3">
      <c r="E2486" s="29" t="str">
        <f t="shared" si="41"/>
        <v/>
      </c>
    </row>
    <row r="2487" spans="5:5" ht="15" customHeight="1" x14ac:dyDescent="0.3">
      <c r="E2487" s="29" t="str">
        <f t="shared" si="41"/>
        <v/>
      </c>
    </row>
    <row r="2488" spans="5:5" ht="15" customHeight="1" x14ac:dyDescent="0.3">
      <c r="E2488" s="29" t="str">
        <f t="shared" si="41"/>
        <v/>
      </c>
    </row>
    <row r="2489" spans="5:5" ht="15" customHeight="1" x14ac:dyDescent="0.3">
      <c r="E2489" s="29" t="str">
        <f t="shared" si="41"/>
        <v/>
      </c>
    </row>
    <row r="2490" spans="5:5" ht="15" customHeight="1" x14ac:dyDescent="0.3">
      <c r="E2490" s="29" t="str">
        <f t="shared" si="41"/>
        <v/>
      </c>
    </row>
    <row r="2491" spans="5:5" ht="15" customHeight="1" x14ac:dyDescent="0.3">
      <c r="E2491" s="29" t="str">
        <f t="shared" si="41"/>
        <v/>
      </c>
    </row>
    <row r="2492" spans="5:5" ht="15" customHeight="1" x14ac:dyDescent="0.3">
      <c r="E2492" s="29" t="str">
        <f t="shared" si="41"/>
        <v/>
      </c>
    </row>
    <row r="2493" spans="5:5" ht="15" customHeight="1" x14ac:dyDescent="0.3">
      <c r="E2493" s="29" t="str">
        <f t="shared" si="41"/>
        <v/>
      </c>
    </row>
    <row r="2494" spans="5:5" ht="15" customHeight="1" x14ac:dyDescent="0.3">
      <c r="E2494" s="29" t="str">
        <f t="shared" si="41"/>
        <v/>
      </c>
    </row>
    <row r="2495" spans="5:5" ht="15" customHeight="1" x14ac:dyDescent="0.3">
      <c r="E2495" s="29" t="str">
        <f t="shared" si="41"/>
        <v/>
      </c>
    </row>
    <row r="2496" spans="5:5" ht="15" customHeight="1" x14ac:dyDescent="0.3">
      <c r="E2496" s="29" t="str">
        <f t="shared" si="41"/>
        <v/>
      </c>
    </row>
    <row r="2497" spans="5:5" ht="15" customHeight="1" x14ac:dyDescent="0.3">
      <c r="E2497" s="29" t="str">
        <f t="shared" si="41"/>
        <v/>
      </c>
    </row>
    <row r="2498" spans="5:5" ht="15" customHeight="1" x14ac:dyDescent="0.3">
      <c r="E2498" s="29" t="str">
        <f t="shared" si="41"/>
        <v/>
      </c>
    </row>
    <row r="2499" spans="5:5" ht="15" customHeight="1" x14ac:dyDescent="0.3">
      <c r="E2499" s="29" t="str">
        <f t="shared" si="41"/>
        <v/>
      </c>
    </row>
    <row r="2500" spans="5:5" ht="15" customHeight="1" x14ac:dyDescent="0.3">
      <c r="E2500" s="29" t="str">
        <f t="shared" si="41"/>
        <v/>
      </c>
    </row>
    <row r="2501" spans="5:5" ht="15" customHeight="1" x14ac:dyDescent="0.3">
      <c r="E2501" s="29" t="str">
        <f t="shared" si="41"/>
        <v/>
      </c>
    </row>
    <row r="2502" spans="5:5" ht="15" customHeight="1" x14ac:dyDescent="0.3">
      <c r="E2502" s="29" t="str">
        <f t="shared" si="41"/>
        <v/>
      </c>
    </row>
    <row r="2503" spans="5:5" ht="15" customHeight="1" x14ac:dyDescent="0.3">
      <c r="E2503" s="29" t="str">
        <f t="shared" si="41"/>
        <v/>
      </c>
    </row>
    <row r="2504" spans="5:5" ht="15" customHeight="1" x14ac:dyDescent="0.3">
      <c r="E2504" s="29" t="str">
        <f t="shared" si="41"/>
        <v/>
      </c>
    </row>
    <row r="2505" spans="5:5" ht="15" customHeight="1" x14ac:dyDescent="0.3">
      <c r="E2505" s="29" t="str">
        <f t="shared" si="41"/>
        <v/>
      </c>
    </row>
    <row r="2506" spans="5:5" ht="15" customHeight="1" x14ac:dyDescent="0.3">
      <c r="E2506" s="29" t="str">
        <f t="shared" si="41"/>
        <v/>
      </c>
    </row>
    <row r="2507" spans="5:5" ht="15" customHeight="1" x14ac:dyDescent="0.3">
      <c r="E2507" s="29" t="str">
        <f t="shared" si="41"/>
        <v/>
      </c>
    </row>
    <row r="2508" spans="5:5" ht="15" customHeight="1" x14ac:dyDescent="0.3">
      <c r="E2508" s="29" t="str">
        <f t="shared" si="41"/>
        <v/>
      </c>
    </row>
    <row r="2509" spans="5:5" ht="15" customHeight="1" x14ac:dyDescent="0.3">
      <c r="E2509" s="29" t="str">
        <f t="shared" si="41"/>
        <v/>
      </c>
    </row>
    <row r="2510" spans="5:5" ht="15" customHeight="1" x14ac:dyDescent="0.3">
      <c r="E2510" s="29" t="str">
        <f t="shared" si="41"/>
        <v/>
      </c>
    </row>
    <row r="2511" spans="5:5" ht="15" customHeight="1" x14ac:dyDescent="0.3">
      <c r="E2511" s="29" t="str">
        <f t="shared" si="41"/>
        <v/>
      </c>
    </row>
    <row r="2512" spans="5:5" ht="15" customHeight="1" x14ac:dyDescent="0.3">
      <c r="E2512" s="29" t="str">
        <f t="shared" si="41"/>
        <v/>
      </c>
    </row>
    <row r="2513" spans="5:5" ht="15" customHeight="1" x14ac:dyDescent="0.3">
      <c r="E2513" s="29" t="str">
        <f t="shared" si="41"/>
        <v/>
      </c>
    </row>
    <row r="2514" spans="5:5" ht="15" customHeight="1" x14ac:dyDescent="0.3">
      <c r="E2514" s="29" t="str">
        <f t="shared" si="41"/>
        <v/>
      </c>
    </row>
    <row r="2515" spans="5:5" ht="15" customHeight="1" x14ac:dyDescent="0.3">
      <c r="E2515" s="29" t="str">
        <f t="shared" si="41"/>
        <v/>
      </c>
    </row>
    <row r="2516" spans="5:5" ht="15" customHeight="1" x14ac:dyDescent="0.3">
      <c r="E2516" s="29" t="str">
        <f t="shared" si="41"/>
        <v/>
      </c>
    </row>
    <row r="2517" spans="5:5" ht="15" customHeight="1" x14ac:dyDescent="0.3">
      <c r="E2517" s="29" t="str">
        <f t="shared" si="41"/>
        <v/>
      </c>
    </row>
    <row r="2518" spans="5:5" ht="15" customHeight="1" x14ac:dyDescent="0.3">
      <c r="E2518" s="29" t="str">
        <f t="shared" si="41"/>
        <v/>
      </c>
    </row>
    <row r="2519" spans="5:5" ht="15" customHeight="1" x14ac:dyDescent="0.3">
      <c r="E2519" s="29" t="str">
        <f t="shared" si="41"/>
        <v/>
      </c>
    </row>
    <row r="2520" spans="5:5" ht="15" customHeight="1" x14ac:dyDescent="0.3">
      <c r="E2520" s="29" t="str">
        <f t="shared" si="41"/>
        <v/>
      </c>
    </row>
    <row r="2521" spans="5:5" ht="15" customHeight="1" x14ac:dyDescent="0.3">
      <c r="E2521" s="29" t="str">
        <f t="shared" si="41"/>
        <v/>
      </c>
    </row>
    <row r="2522" spans="5:5" ht="15" customHeight="1" x14ac:dyDescent="0.3">
      <c r="E2522" s="29" t="str">
        <f t="shared" si="41"/>
        <v/>
      </c>
    </row>
    <row r="2523" spans="5:5" ht="15" customHeight="1" x14ac:dyDescent="0.3">
      <c r="E2523" s="29" t="str">
        <f t="shared" si="41"/>
        <v/>
      </c>
    </row>
    <row r="2524" spans="5:5" ht="15" customHeight="1" x14ac:dyDescent="0.3">
      <c r="E2524" s="29" t="str">
        <f t="shared" si="41"/>
        <v/>
      </c>
    </row>
    <row r="2525" spans="5:5" ht="15" customHeight="1" x14ac:dyDescent="0.3">
      <c r="E2525" s="29" t="str">
        <f t="shared" si="41"/>
        <v/>
      </c>
    </row>
    <row r="2526" spans="5:5" ht="15" customHeight="1" x14ac:dyDescent="0.3">
      <c r="E2526" s="29" t="str">
        <f t="shared" si="41"/>
        <v/>
      </c>
    </row>
    <row r="2527" spans="5:5" ht="15" customHeight="1" x14ac:dyDescent="0.3">
      <c r="E2527" s="29" t="str">
        <f t="shared" si="41"/>
        <v/>
      </c>
    </row>
    <row r="2528" spans="5:5" ht="15" customHeight="1" x14ac:dyDescent="0.3">
      <c r="E2528" s="29" t="str">
        <f t="shared" si="41"/>
        <v/>
      </c>
    </row>
    <row r="2529" spans="5:5" ht="15" customHeight="1" x14ac:dyDescent="0.3">
      <c r="E2529" s="29" t="str">
        <f t="shared" si="41"/>
        <v/>
      </c>
    </row>
    <row r="2530" spans="5:5" ht="15" customHeight="1" x14ac:dyDescent="0.3">
      <c r="E2530" s="29" t="str">
        <f t="shared" si="41"/>
        <v/>
      </c>
    </row>
    <row r="2531" spans="5:5" ht="15" customHeight="1" x14ac:dyDescent="0.3">
      <c r="E2531" s="29" t="str">
        <f t="shared" si="41"/>
        <v/>
      </c>
    </row>
    <row r="2532" spans="5:5" ht="15" customHeight="1" x14ac:dyDescent="0.3">
      <c r="E2532" s="29" t="str">
        <f t="shared" si="41"/>
        <v/>
      </c>
    </row>
    <row r="2533" spans="5:5" ht="15" customHeight="1" x14ac:dyDescent="0.3">
      <c r="E2533" s="29" t="str">
        <f t="shared" si="41"/>
        <v/>
      </c>
    </row>
    <row r="2534" spans="5:5" ht="15" customHeight="1" x14ac:dyDescent="0.3">
      <c r="E2534" s="29" t="str">
        <f t="shared" si="41"/>
        <v/>
      </c>
    </row>
    <row r="2535" spans="5:5" ht="15" customHeight="1" x14ac:dyDescent="0.3">
      <c r="E2535" s="29" t="str">
        <f t="shared" si="41"/>
        <v/>
      </c>
    </row>
    <row r="2536" spans="5:5" ht="15" customHeight="1" x14ac:dyDescent="0.3">
      <c r="E2536" s="29" t="str">
        <f t="shared" si="41"/>
        <v/>
      </c>
    </row>
    <row r="2537" spans="5:5" ht="15" customHeight="1" x14ac:dyDescent="0.3">
      <c r="E2537" s="29" t="str">
        <f t="shared" si="41"/>
        <v/>
      </c>
    </row>
    <row r="2538" spans="5:5" ht="15" customHeight="1" x14ac:dyDescent="0.3">
      <c r="E2538" s="29" t="str">
        <f t="shared" si="41"/>
        <v/>
      </c>
    </row>
    <row r="2539" spans="5:5" ht="15" customHeight="1" x14ac:dyDescent="0.3">
      <c r="E2539" s="29" t="str">
        <f t="shared" si="41"/>
        <v/>
      </c>
    </row>
    <row r="2540" spans="5:5" ht="15" customHeight="1" x14ac:dyDescent="0.3">
      <c r="E2540" s="29" t="str">
        <f t="shared" si="41"/>
        <v/>
      </c>
    </row>
    <row r="2541" spans="5:5" ht="15" customHeight="1" x14ac:dyDescent="0.3">
      <c r="E2541" s="29" t="str">
        <f t="shared" si="41"/>
        <v/>
      </c>
    </row>
    <row r="2542" spans="5:5" ht="15" customHeight="1" x14ac:dyDescent="0.3">
      <c r="E2542" s="29" t="str">
        <f t="shared" si="41"/>
        <v/>
      </c>
    </row>
    <row r="2543" spans="5:5" ht="15" customHeight="1" x14ac:dyDescent="0.3">
      <c r="E2543" s="29" t="str">
        <f t="shared" si="41"/>
        <v/>
      </c>
    </row>
    <row r="2544" spans="5:5" ht="15" customHeight="1" x14ac:dyDescent="0.3">
      <c r="E2544" s="29" t="str">
        <f t="shared" si="41"/>
        <v/>
      </c>
    </row>
    <row r="2545" spans="5:5" ht="15" customHeight="1" x14ac:dyDescent="0.3">
      <c r="E2545" s="29" t="str">
        <f t="shared" si="41"/>
        <v/>
      </c>
    </row>
    <row r="2546" spans="5:5" ht="15" customHeight="1" x14ac:dyDescent="0.3">
      <c r="E2546" s="29" t="str">
        <f t="shared" si="41"/>
        <v/>
      </c>
    </row>
    <row r="2547" spans="5:5" ht="15" customHeight="1" x14ac:dyDescent="0.3">
      <c r="E2547" s="29" t="str">
        <f t="shared" si="41"/>
        <v/>
      </c>
    </row>
    <row r="2548" spans="5:5" ht="15" customHeight="1" x14ac:dyDescent="0.3">
      <c r="E2548" s="29" t="str">
        <f t="shared" ref="E2548:E2611" si="42">IF(AND(D2550&lt;&gt;"",A2550=A2549),D2550-D2549,"")</f>
        <v/>
      </c>
    </row>
    <row r="2549" spans="5:5" ht="15" customHeight="1" x14ac:dyDescent="0.3">
      <c r="E2549" s="29" t="str">
        <f t="shared" si="42"/>
        <v/>
      </c>
    </row>
    <row r="2550" spans="5:5" ht="15" customHeight="1" x14ac:dyDescent="0.3">
      <c r="E2550" s="29" t="str">
        <f t="shared" si="42"/>
        <v/>
      </c>
    </row>
    <row r="2551" spans="5:5" ht="15" customHeight="1" x14ac:dyDescent="0.3">
      <c r="E2551" s="29" t="str">
        <f t="shared" si="42"/>
        <v/>
      </c>
    </row>
    <row r="2552" spans="5:5" ht="15" customHeight="1" x14ac:dyDescent="0.3">
      <c r="E2552" s="29" t="str">
        <f t="shared" si="42"/>
        <v/>
      </c>
    </row>
    <row r="2553" spans="5:5" ht="15" customHeight="1" x14ac:dyDescent="0.3">
      <c r="E2553" s="29" t="str">
        <f t="shared" si="42"/>
        <v/>
      </c>
    </row>
    <row r="2554" spans="5:5" ht="15" customHeight="1" x14ac:dyDescent="0.3">
      <c r="E2554" s="29" t="str">
        <f t="shared" si="42"/>
        <v/>
      </c>
    </row>
    <row r="2555" spans="5:5" ht="15" customHeight="1" x14ac:dyDescent="0.3">
      <c r="E2555" s="29" t="str">
        <f t="shared" si="42"/>
        <v/>
      </c>
    </row>
    <row r="2556" spans="5:5" ht="15" customHeight="1" x14ac:dyDescent="0.3">
      <c r="E2556" s="29" t="str">
        <f t="shared" si="42"/>
        <v/>
      </c>
    </row>
    <row r="2557" spans="5:5" ht="15" customHeight="1" x14ac:dyDescent="0.3">
      <c r="E2557" s="29" t="str">
        <f t="shared" si="42"/>
        <v/>
      </c>
    </row>
    <row r="2558" spans="5:5" ht="15" customHeight="1" x14ac:dyDescent="0.3">
      <c r="E2558" s="29" t="str">
        <f t="shared" si="42"/>
        <v/>
      </c>
    </row>
    <row r="2559" spans="5:5" ht="15" customHeight="1" x14ac:dyDescent="0.3">
      <c r="E2559" s="29" t="str">
        <f t="shared" si="42"/>
        <v/>
      </c>
    </row>
    <row r="2560" spans="5:5" ht="15" customHeight="1" x14ac:dyDescent="0.3">
      <c r="E2560" s="29" t="str">
        <f t="shared" si="42"/>
        <v/>
      </c>
    </row>
    <row r="2561" spans="5:5" ht="15" customHeight="1" x14ac:dyDescent="0.3">
      <c r="E2561" s="29" t="str">
        <f t="shared" si="42"/>
        <v/>
      </c>
    </row>
    <row r="2562" spans="5:5" ht="15" customHeight="1" x14ac:dyDescent="0.3">
      <c r="E2562" s="29" t="str">
        <f t="shared" si="42"/>
        <v/>
      </c>
    </row>
    <row r="2563" spans="5:5" ht="15" customHeight="1" x14ac:dyDescent="0.3">
      <c r="E2563" s="29" t="str">
        <f t="shared" si="42"/>
        <v/>
      </c>
    </row>
    <row r="2564" spans="5:5" ht="15" customHeight="1" x14ac:dyDescent="0.3">
      <c r="E2564" s="29" t="str">
        <f t="shared" si="42"/>
        <v/>
      </c>
    </row>
    <row r="2565" spans="5:5" ht="15" customHeight="1" x14ac:dyDescent="0.3">
      <c r="E2565" s="29" t="str">
        <f t="shared" si="42"/>
        <v/>
      </c>
    </row>
    <row r="2566" spans="5:5" ht="15" customHeight="1" x14ac:dyDescent="0.3">
      <c r="E2566" s="29" t="str">
        <f t="shared" si="42"/>
        <v/>
      </c>
    </row>
    <row r="2567" spans="5:5" ht="15" customHeight="1" x14ac:dyDescent="0.3">
      <c r="E2567" s="29" t="str">
        <f t="shared" si="42"/>
        <v/>
      </c>
    </row>
    <row r="2568" spans="5:5" ht="15" customHeight="1" x14ac:dyDescent="0.3">
      <c r="E2568" s="29" t="str">
        <f t="shared" si="42"/>
        <v/>
      </c>
    </row>
    <row r="2569" spans="5:5" ht="15" customHeight="1" x14ac:dyDescent="0.3">
      <c r="E2569" s="29" t="str">
        <f t="shared" si="42"/>
        <v/>
      </c>
    </row>
    <row r="2570" spans="5:5" ht="15" customHeight="1" x14ac:dyDescent="0.3">
      <c r="E2570" s="29" t="str">
        <f t="shared" si="42"/>
        <v/>
      </c>
    </row>
    <row r="2571" spans="5:5" ht="15" customHeight="1" x14ac:dyDescent="0.3">
      <c r="E2571" s="29" t="str">
        <f t="shared" si="42"/>
        <v/>
      </c>
    </row>
    <row r="2572" spans="5:5" ht="15" customHeight="1" x14ac:dyDescent="0.3">
      <c r="E2572" s="29" t="str">
        <f t="shared" si="42"/>
        <v/>
      </c>
    </row>
    <row r="2573" spans="5:5" ht="15" customHeight="1" x14ac:dyDescent="0.3">
      <c r="E2573" s="29" t="str">
        <f t="shared" si="42"/>
        <v/>
      </c>
    </row>
    <row r="2574" spans="5:5" ht="15" customHeight="1" x14ac:dyDescent="0.3">
      <c r="E2574" s="29" t="str">
        <f t="shared" si="42"/>
        <v/>
      </c>
    </row>
    <row r="2575" spans="5:5" ht="15" customHeight="1" x14ac:dyDescent="0.3">
      <c r="E2575" s="29" t="str">
        <f t="shared" si="42"/>
        <v/>
      </c>
    </row>
    <row r="2576" spans="5:5" ht="15" customHeight="1" x14ac:dyDescent="0.3">
      <c r="E2576" s="29" t="str">
        <f t="shared" si="42"/>
        <v/>
      </c>
    </row>
    <row r="2577" spans="5:5" ht="15" customHeight="1" x14ac:dyDescent="0.3">
      <c r="E2577" s="29" t="str">
        <f t="shared" si="42"/>
        <v/>
      </c>
    </row>
    <row r="2578" spans="5:5" ht="15" customHeight="1" x14ac:dyDescent="0.3">
      <c r="E2578" s="29" t="str">
        <f t="shared" si="42"/>
        <v/>
      </c>
    </row>
    <row r="2579" spans="5:5" ht="15" customHeight="1" x14ac:dyDescent="0.3">
      <c r="E2579" s="29" t="str">
        <f t="shared" si="42"/>
        <v/>
      </c>
    </row>
    <row r="2580" spans="5:5" ht="15" customHeight="1" x14ac:dyDescent="0.3">
      <c r="E2580" s="29" t="str">
        <f t="shared" si="42"/>
        <v/>
      </c>
    </row>
    <row r="2581" spans="5:5" ht="15" customHeight="1" x14ac:dyDescent="0.3">
      <c r="E2581" s="29" t="str">
        <f t="shared" si="42"/>
        <v/>
      </c>
    </row>
    <row r="2582" spans="5:5" ht="15" customHeight="1" x14ac:dyDescent="0.3">
      <c r="E2582" s="29" t="str">
        <f t="shared" si="42"/>
        <v/>
      </c>
    </row>
    <row r="2583" spans="5:5" ht="15" customHeight="1" x14ac:dyDescent="0.3">
      <c r="E2583" s="29" t="str">
        <f t="shared" si="42"/>
        <v/>
      </c>
    </row>
    <row r="2584" spans="5:5" ht="15" customHeight="1" x14ac:dyDescent="0.3">
      <c r="E2584" s="29" t="str">
        <f t="shared" si="42"/>
        <v/>
      </c>
    </row>
    <row r="2585" spans="5:5" ht="15" customHeight="1" x14ac:dyDescent="0.3">
      <c r="E2585" s="29" t="str">
        <f t="shared" si="42"/>
        <v/>
      </c>
    </row>
    <row r="2586" spans="5:5" ht="15" customHeight="1" x14ac:dyDescent="0.3">
      <c r="E2586" s="29" t="str">
        <f t="shared" si="42"/>
        <v/>
      </c>
    </row>
    <row r="2587" spans="5:5" ht="15" customHeight="1" x14ac:dyDescent="0.3">
      <c r="E2587" s="29" t="str">
        <f t="shared" si="42"/>
        <v/>
      </c>
    </row>
    <row r="2588" spans="5:5" ht="15" customHeight="1" x14ac:dyDescent="0.3">
      <c r="E2588" s="29" t="str">
        <f t="shared" si="42"/>
        <v/>
      </c>
    </row>
    <row r="2589" spans="5:5" ht="15" customHeight="1" x14ac:dyDescent="0.3">
      <c r="E2589" s="29" t="str">
        <f t="shared" si="42"/>
        <v/>
      </c>
    </row>
    <row r="2590" spans="5:5" ht="15" customHeight="1" x14ac:dyDescent="0.3">
      <c r="E2590" s="29" t="str">
        <f t="shared" si="42"/>
        <v/>
      </c>
    </row>
    <row r="2591" spans="5:5" ht="15" customHeight="1" x14ac:dyDescent="0.3">
      <c r="E2591" s="29" t="str">
        <f t="shared" si="42"/>
        <v/>
      </c>
    </row>
    <row r="2592" spans="5:5" ht="15" customHeight="1" x14ac:dyDescent="0.3">
      <c r="E2592" s="29" t="str">
        <f t="shared" si="42"/>
        <v/>
      </c>
    </row>
    <row r="2593" spans="5:5" ht="15" customHeight="1" x14ac:dyDescent="0.3">
      <c r="E2593" s="29" t="str">
        <f t="shared" si="42"/>
        <v/>
      </c>
    </row>
    <row r="2594" spans="5:5" ht="15" customHeight="1" x14ac:dyDescent="0.3">
      <c r="E2594" s="29" t="str">
        <f t="shared" si="42"/>
        <v/>
      </c>
    </row>
    <row r="2595" spans="5:5" ht="15" customHeight="1" x14ac:dyDescent="0.3">
      <c r="E2595" s="29" t="str">
        <f t="shared" si="42"/>
        <v/>
      </c>
    </row>
    <row r="2596" spans="5:5" ht="15" customHeight="1" x14ac:dyDescent="0.3">
      <c r="E2596" s="29" t="str">
        <f t="shared" si="42"/>
        <v/>
      </c>
    </row>
    <row r="2597" spans="5:5" ht="15" customHeight="1" x14ac:dyDescent="0.3">
      <c r="E2597" s="29" t="str">
        <f t="shared" si="42"/>
        <v/>
      </c>
    </row>
    <row r="2598" spans="5:5" ht="15" customHeight="1" x14ac:dyDescent="0.3">
      <c r="E2598" s="29" t="str">
        <f t="shared" si="42"/>
        <v/>
      </c>
    </row>
    <row r="2599" spans="5:5" ht="15" customHeight="1" x14ac:dyDescent="0.3">
      <c r="E2599" s="29" t="str">
        <f t="shared" si="42"/>
        <v/>
      </c>
    </row>
    <row r="2600" spans="5:5" ht="15" customHeight="1" x14ac:dyDescent="0.3">
      <c r="E2600" s="29" t="str">
        <f t="shared" si="42"/>
        <v/>
      </c>
    </row>
    <row r="2601" spans="5:5" ht="15" customHeight="1" x14ac:dyDescent="0.3">
      <c r="E2601" s="29" t="str">
        <f t="shared" si="42"/>
        <v/>
      </c>
    </row>
    <row r="2602" spans="5:5" ht="15" customHeight="1" x14ac:dyDescent="0.3">
      <c r="E2602" s="29" t="str">
        <f t="shared" si="42"/>
        <v/>
      </c>
    </row>
    <row r="2603" spans="5:5" ht="15" customHeight="1" x14ac:dyDescent="0.3">
      <c r="E2603" s="29" t="str">
        <f t="shared" si="42"/>
        <v/>
      </c>
    </row>
    <row r="2604" spans="5:5" ht="15" customHeight="1" x14ac:dyDescent="0.3">
      <c r="E2604" s="29" t="str">
        <f t="shared" si="42"/>
        <v/>
      </c>
    </row>
    <row r="2605" spans="5:5" ht="15" customHeight="1" x14ac:dyDescent="0.3">
      <c r="E2605" s="29" t="str">
        <f t="shared" si="42"/>
        <v/>
      </c>
    </row>
    <row r="2606" spans="5:5" ht="15" customHeight="1" x14ac:dyDescent="0.3">
      <c r="E2606" s="29" t="str">
        <f t="shared" si="42"/>
        <v/>
      </c>
    </row>
    <row r="2607" spans="5:5" ht="15" customHeight="1" x14ac:dyDescent="0.3">
      <c r="E2607" s="29" t="str">
        <f t="shared" si="42"/>
        <v/>
      </c>
    </row>
    <row r="2608" spans="5:5" ht="15" customHeight="1" x14ac:dyDescent="0.3">
      <c r="E2608" s="29" t="str">
        <f t="shared" si="42"/>
        <v/>
      </c>
    </row>
    <row r="2609" spans="5:5" ht="15" customHeight="1" x14ac:dyDescent="0.3">
      <c r="E2609" s="29" t="str">
        <f t="shared" si="42"/>
        <v/>
      </c>
    </row>
    <row r="2610" spans="5:5" ht="15" customHeight="1" x14ac:dyDescent="0.3">
      <c r="E2610" s="29" t="str">
        <f t="shared" si="42"/>
        <v/>
      </c>
    </row>
    <row r="2611" spans="5:5" ht="15" customHeight="1" x14ac:dyDescent="0.3">
      <c r="E2611" s="29" t="str">
        <f t="shared" si="42"/>
        <v/>
      </c>
    </row>
    <row r="2612" spans="5:5" ht="15" customHeight="1" x14ac:dyDescent="0.3">
      <c r="E2612" s="29" t="str">
        <f t="shared" ref="E2612:E2675" si="43">IF(AND(D2614&lt;&gt;"",A2614=A2613),D2614-D2613,"")</f>
        <v/>
      </c>
    </row>
    <row r="2613" spans="5:5" ht="15" customHeight="1" x14ac:dyDescent="0.3">
      <c r="E2613" s="29" t="str">
        <f t="shared" si="43"/>
        <v/>
      </c>
    </row>
    <row r="2614" spans="5:5" ht="15" customHeight="1" x14ac:dyDescent="0.3">
      <c r="E2614" s="29" t="str">
        <f t="shared" si="43"/>
        <v/>
      </c>
    </row>
    <row r="2615" spans="5:5" ht="15" customHeight="1" x14ac:dyDescent="0.3">
      <c r="E2615" s="29" t="str">
        <f t="shared" si="43"/>
        <v/>
      </c>
    </row>
    <row r="2616" spans="5:5" ht="15" customHeight="1" x14ac:dyDescent="0.3">
      <c r="E2616" s="29" t="str">
        <f t="shared" si="43"/>
        <v/>
      </c>
    </row>
    <row r="2617" spans="5:5" ht="15" customHeight="1" x14ac:dyDescent="0.3">
      <c r="E2617" s="29" t="str">
        <f t="shared" si="43"/>
        <v/>
      </c>
    </row>
    <row r="2618" spans="5:5" ht="15" customHeight="1" x14ac:dyDescent="0.3">
      <c r="E2618" s="29" t="str">
        <f t="shared" si="43"/>
        <v/>
      </c>
    </row>
    <row r="2619" spans="5:5" ht="15" customHeight="1" x14ac:dyDescent="0.3">
      <c r="E2619" s="29" t="str">
        <f t="shared" si="43"/>
        <v/>
      </c>
    </row>
    <row r="2620" spans="5:5" ht="15" customHeight="1" x14ac:dyDescent="0.3">
      <c r="E2620" s="29" t="str">
        <f t="shared" si="43"/>
        <v/>
      </c>
    </row>
    <row r="2621" spans="5:5" ht="15" customHeight="1" x14ac:dyDescent="0.3">
      <c r="E2621" s="29" t="str">
        <f t="shared" si="43"/>
        <v/>
      </c>
    </row>
    <row r="2622" spans="5:5" ht="15" customHeight="1" x14ac:dyDescent="0.3">
      <c r="E2622" s="29" t="str">
        <f t="shared" si="43"/>
        <v/>
      </c>
    </row>
    <row r="2623" spans="5:5" ht="15" customHeight="1" x14ac:dyDescent="0.3">
      <c r="E2623" s="29" t="str">
        <f t="shared" si="43"/>
        <v/>
      </c>
    </row>
    <row r="2624" spans="5:5" ht="15" customHeight="1" x14ac:dyDescent="0.3">
      <c r="E2624" s="29" t="str">
        <f t="shared" si="43"/>
        <v/>
      </c>
    </row>
    <row r="2625" spans="5:5" ht="15" customHeight="1" x14ac:dyDescent="0.3">
      <c r="E2625" s="29" t="str">
        <f t="shared" si="43"/>
        <v/>
      </c>
    </row>
    <row r="2626" spans="5:5" ht="15" customHeight="1" x14ac:dyDescent="0.3">
      <c r="E2626" s="29" t="str">
        <f t="shared" si="43"/>
        <v/>
      </c>
    </row>
    <row r="2627" spans="5:5" ht="15" customHeight="1" x14ac:dyDescent="0.3">
      <c r="E2627" s="29" t="str">
        <f t="shared" si="43"/>
        <v/>
      </c>
    </row>
    <row r="2628" spans="5:5" ht="15" customHeight="1" x14ac:dyDescent="0.3">
      <c r="E2628" s="29" t="str">
        <f t="shared" si="43"/>
        <v/>
      </c>
    </row>
    <row r="2629" spans="5:5" ht="15" customHeight="1" x14ac:dyDescent="0.3">
      <c r="E2629" s="29" t="str">
        <f t="shared" si="43"/>
        <v/>
      </c>
    </row>
    <row r="2630" spans="5:5" ht="15" customHeight="1" x14ac:dyDescent="0.3">
      <c r="E2630" s="29" t="str">
        <f t="shared" si="43"/>
        <v/>
      </c>
    </row>
    <row r="2631" spans="5:5" ht="15" customHeight="1" x14ac:dyDescent="0.3">
      <c r="E2631" s="29" t="str">
        <f t="shared" si="43"/>
        <v/>
      </c>
    </row>
    <row r="2632" spans="5:5" ht="15" customHeight="1" x14ac:dyDescent="0.3">
      <c r="E2632" s="29" t="str">
        <f t="shared" si="43"/>
        <v/>
      </c>
    </row>
    <row r="2633" spans="5:5" ht="15" customHeight="1" x14ac:dyDescent="0.3">
      <c r="E2633" s="29" t="str">
        <f t="shared" si="43"/>
        <v/>
      </c>
    </row>
    <row r="2634" spans="5:5" ht="15" customHeight="1" x14ac:dyDescent="0.3">
      <c r="E2634" s="29" t="str">
        <f t="shared" si="43"/>
        <v/>
      </c>
    </row>
    <row r="2635" spans="5:5" ht="15" customHeight="1" x14ac:dyDescent="0.3">
      <c r="E2635" s="29" t="str">
        <f t="shared" si="43"/>
        <v/>
      </c>
    </row>
    <row r="2636" spans="5:5" ht="15" customHeight="1" x14ac:dyDescent="0.3">
      <c r="E2636" s="29" t="str">
        <f t="shared" si="43"/>
        <v/>
      </c>
    </row>
    <row r="2637" spans="5:5" ht="15" customHeight="1" x14ac:dyDescent="0.3">
      <c r="E2637" s="29" t="str">
        <f t="shared" si="43"/>
        <v/>
      </c>
    </row>
    <row r="2638" spans="5:5" ht="15" customHeight="1" x14ac:dyDescent="0.3">
      <c r="E2638" s="29" t="str">
        <f t="shared" si="43"/>
        <v/>
      </c>
    </row>
    <row r="2639" spans="5:5" ht="15" customHeight="1" x14ac:dyDescent="0.3">
      <c r="E2639" s="29" t="str">
        <f t="shared" si="43"/>
        <v/>
      </c>
    </row>
    <row r="2640" spans="5:5" ht="15" customHeight="1" x14ac:dyDescent="0.3">
      <c r="E2640" s="29" t="str">
        <f t="shared" si="43"/>
        <v/>
      </c>
    </row>
    <row r="2641" spans="5:5" ht="15" customHeight="1" x14ac:dyDescent="0.3">
      <c r="E2641" s="29" t="str">
        <f t="shared" si="43"/>
        <v/>
      </c>
    </row>
    <row r="2642" spans="5:5" ht="15" customHeight="1" x14ac:dyDescent="0.3">
      <c r="E2642" s="29" t="str">
        <f t="shared" si="43"/>
        <v/>
      </c>
    </row>
    <row r="2643" spans="5:5" ht="15" customHeight="1" x14ac:dyDescent="0.3">
      <c r="E2643" s="29" t="str">
        <f t="shared" si="43"/>
        <v/>
      </c>
    </row>
    <row r="2644" spans="5:5" ht="15" customHeight="1" x14ac:dyDescent="0.3">
      <c r="E2644" s="29" t="str">
        <f t="shared" si="43"/>
        <v/>
      </c>
    </row>
    <row r="2645" spans="5:5" ht="15" customHeight="1" x14ac:dyDescent="0.3">
      <c r="E2645" s="29" t="str">
        <f t="shared" si="43"/>
        <v/>
      </c>
    </row>
    <row r="2646" spans="5:5" ht="15" customHeight="1" x14ac:dyDescent="0.3">
      <c r="E2646" s="29" t="str">
        <f t="shared" si="43"/>
        <v/>
      </c>
    </row>
    <row r="2647" spans="5:5" ht="15" customHeight="1" x14ac:dyDescent="0.3">
      <c r="E2647" s="29" t="str">
        <f t="shared" si="43"/>
        <v/>
      </c>
    </row>
    <row r="2648" spans="5:5" ht="15" customHeight="1" x14ac:dyDescent="0.3">
      <c r="E2648" s="29" t="str">
        <f t="shared" si="43"/>
        <v/>
      </c>
    </row>
    <row r="2649" spans="5:5" ht="15" customHeight="1" x14ac:dyDescent="0.3">
      <c r="E2649" s="29" t="str">
        <f t="shared" si="43"/>
        <v/>
      </c>
    </row>
    <row r="2650" spans="5:5" ht="15" customHeight="1" x14ac:dyDescent="0.3">
      <c r="E2650" s="29" t="str">
        <f t="shared" si="43"/>
        <v/>
      </c>
    </row>
    <row r="2651" spans="5:5" ht="15" customHeight="1" x14ac:dyDescent="0.3">
      <c r="E2651" s="29" t="str">
        <f t="shared" si="43"/>
        <v/>
      </c>
    </row>
    <row r="2652" spans="5:5" ht="15" customHeight="1" x14ac:dyDescent="0.3">
      <c r="E2652" s="29" t="str">
        <f t="shared" si="43"/>
        <v/>
      </c>
    </row>
    <row r="2653" spans="5:5" ht="15" customHeight="1" x14ac:dyDescent="0.3">
      <c r="E2653" s="29" t="str">
        <f t="shared" si="43"/>
        <v/>
      </c>
    </row>
    <row r="2654" spans="5:5" ht="15" customHeight="1" x14ac:dyDescent="0.3">
      <c r="E2654" s="29" t="str">
        <f t="shared" si="43"/>
        <v/>
      </c>
    </row>
    <row r="2655" spans="5:5" ht="15" customHeight="1" x14ac:dyDescent="0.3">
      <c r="E2655" s="29" t="str">
        <f t="shared" si="43"/>
        <v/>
      </c>
    </row>
    <row r="2656" spans="5:5" ht="15" customHeight="1" x14ac:dyDescent="0.3">
      <c r="E2656" s="29" t="str">
        <f t="shared" si="43"/>
        <v/>
      </c>
    </row>
    <row r="2657" spans="5:5" ht="15" customHeight="1" x14ac:dyDescent="0.3">
      <c r="E2657" s="29" t="str">
        <f t="shared" si="43"/>
        <v/>
      </c>
    </row>
    <row r="2658" spans="5:5" ht="15" customHeight="1" x14ac:dyDescent="0.3">
      <c r="E2658" s="29" t="str">
        <f t="shared" si="43"/>
        <v/>
      </c>
    </row>
    <row r="2659" spans="5:5" ht="15" customHeight="1" x14ac:dyDescent="0.3">
      <c r="E2659" s="29" t="str">
        <f t="shared" si="43"/>
        <v/>
      </c>
    </row>
    <row r="2660" spans="5:5" ht="15" customHeight="1" x14ac:dyDescent="0.3">
      <c r="E2660" s="29" t="str">
        <f t="shared" si="43"/>
        <v/>
      </c>
    </row>
    <row r="2661" spans="5:5" ht="15" customHeight="1" x14ac:dyDescent="0.3">
      <c r="E2661" s="29" t="str">
        <f t="shared" si="43"/>
        <v/>
      </c>
    </row>
    <row r="2662" spans="5:5" ht="15" customHeight="1" x14ac:dyDescent="0.3">
      <c r="E2662" s="29" t="str">
        <f t="shared" si="43"/>
        <v/>
      </c>
    </row>
    <row r="2663" spans="5:5" ht="15" customHeight="1" x14ac:dyDescent="0.3">
      <c r="E2663" s="29" t="str">
        <f t="shared" si="43"/>
        <v/>
      </c>
    </row>
    <row r="2664" spans="5:5" ht="15" customHeight="1" x14ac:dyDescent="0.3">
      <c r="E2664" s="29" t="str">
        <f t="shared" si="43"/>
        <v/>
      </c>
    </row>
    <row r="2665" spans="5:5" ht="15" customHeight="1" x14ac:dyDescent="0.3">
      <c r="E2665" s="29" t="str">
        <f t="shared" si="43"/>
        <v/>
      </c>
    </row>
    <row r="2666" spans="5:5" ht="15" customHeight="1" x14ac:dyDescent="0.3">
      <c r="E2666" s="29" t="str">
        <f t="shared" si="43"/>
        <v/>
      </c>
    </row>
    <row r="2667" spans="5:5" ht="15" customHeight="1" x14ac:dyDescent="0.3">
      <c r="E2667" s="29" t="str">
        <f t="shared" si="43"/>
        <v/>
      </c>
    </row>
    <row r="2668" spans="5:5" ht="15" customHeight="1" x14ac:dyDescent="0.3">
      <c r="E2668" s="29" t="str">
        <f t="shared" si="43"/>
        <v/>
      </c>
    </row>
    <row r="2669" spans="5:5" ht="15" customHeight="1" x14ac:dyDescent="0.3">
      <c r="E2669" s="29" t="str">
        <f t="shared" si="43"/>
        <v/>
      </c>
    </row>
    <row r="2670" spans="5:5" ht="15" customHeight="1" x14ac:dyDescent="0.3">
      <c r="E2670" s="29" t="str">
        <f t="shared" si="43"/>
        <v/>
      </c>
    </row>
    <row r="2671" spans="5:5" ht="15" customHeight="1" x14ac:dyDescent="0.3">
      <c r="E2671" s="29" t="str">
        <f t="shared" si="43"/>
        <v/>
      </c>
    </row>
    <row r="2672" spans="5:5" ht="15" customHeight="1" x14ac:dyDescent="0.3">
      <c r="E2672" s="29" t="str">
        <f t="shared" si="43"/>
        <v/>
      </c>
    </row>
    <row r="2673" spans="5:5" ht="15" customHeight="1" x14ac:dyDescent="0.3">
      <c r="E2673" s="29" t="str">
        <f t="shared" si="43"/>
        <v/>
      </c>
    </row>
    <row r="2674" spans="5:5" ht="15" customHeight="1" x14ac:dyDescent="0.3">
      <c r="E2674" s="29" t="str">
        <f t="shared" si="43"/>
        <v/>
      </c>
    </row>
    <row r="2675" spans="5:5" ht="15" customHeight="1" x14ac:dyDescent="0.3">
      <c r="E2675" s="29" t="str">
        <f t="shared" si="43"/>
        <v/>
      </c>
    </row>
    <row r="2676" spans="5:5" ht="15" customHeight="1" x14ac:dyDescent="0.3">
      <c r="E2676" s="29" t="str">
        <f t="shared" ref="E2676:E2739" si="44">IF(AND(D2678&lt;&gt;"",A2678=A2677),D2678-D2677,"")</f>
        <v/>
      </c>
    </row>
    <row r="2677" spans="5:5" ht="15" customHeight="1" x14ac:dyDescent="0.3">
      <c r="E2677" s="29" t="str">
        <f t="shared" si="44"/>
        <v/>
      </c>
    </row>
    <row r="2678" spans="5:5" ht="15" customHeight="1" x14ac:dyDescent="0.3">
      <c r="E2678" s="29" t="str">
        <f t="shared" si="44"/>
        <v/>
      </c>
    </row>
    <row r="2679" spans="5:5" ht="15" customHeight="1" x14ac:dyDescent="0.3">
      <c r="E2679" s="29" t="str">
        <f t="shared" si="44"/>
        <v/>
      </c>
    </row>
    <row r="2680" spans="5:5" ht="15" customHeight="1" x14ac:dyDescent="0.3">
      <c r="E2680" s="29" t="str">
        <f t="shared" si="44"/>
        <v/>
      </c>
    </row>
    <row r="2681" spans="5:5" ht="15" customHeight="1" x14ac:dyDescent="0.3">
      <c r="E2681" s="29" t="str">
        <f t="shared" si="44"/>
        <v/>
      </c>
    </row>
    <row r="2682" spans="5:5" ht="15" customHeight="1" x14ac:dyDescent="0.3">
      <c r="E2682" s="29" t="str">
        <f t="shared" si="44"/>
        <v/>
      </c>
    </row>
    <row r="2683" spans="5:5" ht="15" customHeight="1" x14ac:dyDescent="0.3">
      <c r="E2683" s="29" t="str">
        <f t="shared" si="44"/>
        <v/>
      </c>
    </row>
    <row r="2684" spans="5:5" ht="15" customHeight="1" x14ac:dyDescent="0.3">
      <c r="E2684" s="29" t="str">
        <f t="shared" si="44"/>
        <v/>
      </c>
    </row>
    <row r="2685" spans="5:5" ht="15" customHeight="1" x14ac:dyDescent="0.3">
      <c r="E2685" s="29" t="str">
        <f t="shared" si="44"/>
        <v/>
      </c>
    </row>
    <row r="2686" spans="5:5" ht="15" customHeight="1" x14ac:dyDescent="0.3">
      <c r="E2686" s="29" t="str">
        <f t="shared" si="44"/>
        <v/>
      </c>
    </row>
    <row r="2687" spans="5:5" ht="15" customHeight="1" x14ac:dyDescent="0.3">
      <c r="E2687" s="29" t="str">
        <f t="shared" si="44"/>
        <v/>
      </c>
    </row>
    <row r="2688" spans="5:5" ht="15" customHeight="1" x14ac:dyDescent="0.3">
      <c r="E2688" s="29" t="str">
        <f t="shared" si="44"/>
        <v/>
      </c>
    </row>
    <row r="2689" spans="5:5" ht="15" customHeight="1" x14ac:dyDescent="0.3">
      <c r="E2689" s="29" t="str">
        <f t="shared" si="44"/>
        <v/>
      </c>
    </row>
    <row r="2690" spans="5:5" ht="15" customHeight="1" x14ac:dyDescent="0.3">
      <c r="E2690" s="29" t="str">
        <f t="shared" si="44"/>
        <v/>
      </c>
    </row>
    <row r="2691" spans="5:5" ht="15" customHeight="1" x14ac:dyDescent="0.3">
      <c r="E2691" s="29" t="str">
        <f t="shared" si="44"/>
        <v/>
      </c>
    </row>
    <row r="2692" spans="5:5" ht="15" customHeight="1" x14ac:dyDescent="0.3">
      <c r="E2692" s="29" t="str">
        <f t="shared" si="44"/>
        <v/>
      </c>
    </row>
    <row r="2693" spans="5:5" ht="15" customHeight="1" x14ac:dyDescent="0.3">
      <c r="E2693" s="29" t="str">
        <f t="shared" si="44"/>
        <v/>
      </c>
    </row>
    <row r="2694" spans="5:5" ht="15" customHeight="1" x14ac:dyDescent="0.3">
      <c r="E2694" s="29" t="str">
        <f t="shared" si="44"/>
        <v/>
      </c>
    </row>
    <row r="2695" spans="5:5" ht="15" customHeight="1" x14ac:dyDescent="0.3">
      <c r="E2695" s="29" t="str">
        <f t="shared" si="44"/>
        <v/>
      </c>
    </row>
    <row r="2696" spans="5:5" ht="15" customHeight="1" x14ac:dyDescent="0.3">
      <c r="E2696" s="29" t="str">
        <f t="shared" si="44"/>
        <v/>
      </c>
    </row>
    <row r="2697" spans="5:5" ht="15" customHeight="1" x14ac:dyDescent="0.3">
      <c r="E2697" s="29" t="str">
        <f t="shared" si="44"/>
        <v/>
      </c>
    </row>
    <row r="2698" spans="5:5" ht="15" customHeight="1" x14ac:dyDescent="0.3">
      <c r="E2698" s="29" t="str">
        <f t="shared" si="44"/>
        <v/>
      </c>
    </row>
    <row r="2699" spans="5:5" ht="15" customHeight="1" x14ac:dyDescent="0.3">
      <c r="E2699" s="29" t="str">
        <f t="shared" si="44"/>
        <v/>
      </c>
    </row>
    <row r="2700" spans="5:5" ht="15" customHeight="1" x14ac:dyDescent="0.3">
      <c r="E2700" s="29" t="str">
        <f t="shared" si="44"/>
        <v/>
      </c>
    </row>
    <row r="2701" spans="5:5" ht="15" customHeight="1" x14ac:dyDescent="0.3">
      <c r="E2701" s="29" t="str">
        <f t="shared" si="44"/>
        <v/>
      </c>
    </row>
    <row r="2702" spans="5:5" ht="15" customHeight="1" x14ac:dyDescent="0.3">
      <c r="E2702" s="29" t="str">
        <f t="shared" si="44"/>
        <v/>
      </c>
    </row>
    <row r="2703" spans="5:5" ht="15" customHeight="1" x14ac:dyDescent="0.3">
      <c r="E2703" s="29" t="str">
        <f t="shared" si="44"/>
        <v/>
      </c>
    </row>
    <row r="2704" spans="5:5" ht="15" customHeight="1" x14ac:dyDescent="0.3">
      <c r="E2704" s="29" t="str">
        <f t="shared" si="44"/>
        <v/>
      </c>
    </row>
    <row r="2705" spans="5:5" ht="15" customHeight="1" x14ac:dyDescent="0.3">
      <c r="E2705" s="29" t="str">
        <f t="shared" si="44"/>
        <v/>
      </c>
    </row>
    <row r="2706" spans="5:5" ht="15" customHeight="1" x14ac:dyDescent="0.3">
      <c r="E2706" s="29" t="str">
        <f t="shared" si="44"/>
        <v/>
      </c>
    </row>
    <row r="2707" spans="5:5" ht="15" customHeight="1" x14ac:dyDescent="0.3">
      <c r="E2707" s="29" t="str">
        <f t="shared" si="44"/>
        <v/>
      </c>
    </row>
    <row r="2708" spans="5:5" ht="15" customHeight="1" x14ac:dyDescent="0.3">
      <c r="E2708" s="29" t="str">
        <f t="shared" si="44"/>
        <v/>
      </c>
    </row>
    <row r="2709" spans="5:5" ht="15" customHeight="1" x14ac:dyDescent="0.3">
      <c r="E2709" s="29" t="str">
        <f t="shared" si="44"/>
        <v/>
      </c>
    </row>
    <row r="2710" spans="5:5" ht="15" customHeight="1" x14ac:dyDescent="0.3">
      <c r="E2710" s="29" t="str">
        <f t="shared" si="44"/>
        <v/>
      </c>
    </row>
    <row r="2711" spans="5:5" ht="15" customHeight="1" x14ac:dyDescent="0.3">
      <c r="E2711" s="29" t="str">
        <f t="shared" si="44"/>
        <v/>
      </c>
    </row>
    <row r="2712" spans="5:5" ht="15" customHeight="1" x14ac:dyDescent="0.3">
      <c r="E2712" s="29" t="str">
        <f t="shared" si="44"/>
        <v/>
      </c>
    </row>
    <row r="2713" spans="5:5" ht="15" customHeight="1" x14ac:dyDescent="0.3">
      <c r="E2713" s="29" t="str">
        <f t="shared" si="44"/>
        <v/>
      </c>
    </row>
    <row r="2714" spans="5:5" ht="15" customHeight="1" x14ac:dyDescent="0.3">
      <c r="E2714" s="29" t="str">
        <f t="shared" si="44"/>
        <v/>
      </c>
    </row>
    <row r="2715" spans="5:5" ht="15" customHeight="1" x14ac:dyDescent="0.3">
      <c r="E2715" s="29" t="str">
        <f t="shared" si="44"/>
        <v/>
      </c>
    </row>
    <row r="2716" spans="5:5" ht="15" customHeight="1" x14ac:dyDescent="0.3">
      <c r="E2716" s="29" t="str">
        <f t="shared" si="44"/>
        <v/>
      </c>
    </row>
    <row r="2717" spans="5:5" ht="15" customHeight="1" x14ac:dyDescent="0.3">
      <c r="E2717" s="29" t="str">
        <f t="shared" si="44"/>
        <v/>
      </c>
    </row>
    <row r="2718" spans="5:5" ht="15" customHeight="1" x14ac:dyDescent="0.3">
      <c r="E2718" s="29" t="str">
        <f t="shared" si="44"/>
        <v/>
      </c>
    </row>
    <row r="2719" spans="5:5" ht="15" customHeight="1" x14ac:dyDescent="0.3">
      <c r="E2719" s="29" t="str">
        <f t="shared" si="44"/>
        <v/>
      </c>
    </row>
    <row r="2720" spans="5:5" ht="15" customHeight="1" x14ac:dyDescent="0.3">
      <c r="E2720" s="29" t="str">
        <f t="shared" si="44"/>
        <v/>
      </c>
    </row>
    <row r="2721" spans="5:5" ht="15" customHeight="1" x14ac:dyDescent="0.3">
      <c r="E2721" s="29" t="str">
        <f t="shared" si="44"/>
        <v/>
      </c>
    </row>
    <row r="2722" spans="5:5" ht="15" customHeight="1" x14ac:dyDescent="0.3">
      <c r="E2722" s="29" t="str">
        <f t="shared" si="44"/>
        <v/>
      </c>
    </row>
    <row r="2723" spans="5:5" ht="15" customHeight="1" x14ac:dyDescent="0.3">
      <c r="E2723" s="29" t="str">
        <f t="shared" si="44"/>
        <v/>
      </c>
    </row>
    <row r="2724" spans="5:5" ht="15" customHeight="1" x14ac:dyDescent="0.3">
      <c r="E2724" s="29" t="str">
        <f t="shared" si="44"/>
        <v/>
      </c>
    </row>
    <row r="2725" spans="5:5" ht="15" customHeight="1" x14ac:dyDescent="0.3">
      <c r="E2725" s="29" t="str">
        <f t="shared" si="44"/>
        <v/>
      </c>
    </row>
    <row r="2726" spans="5:5" ht="15" customHeight="1" x14ac:dyDescent="0.3">
      <c r="E2726" s="29" t="str">
        <f t="shared" si="44"/>
        <v/>
      </c>
    </row>
    <row r="2727" spans="5:5" ht="15" customHeight="1" x14ac:dyDescent="0.3">
      <c r="E2727" s="29" t="str">
        <f t="shared" si="44"/>
        <v/>
      </c>
    </row>
    <row r="2728" spans="5:5" ht="15" customHeight="1" x14ac:dyDescent="0.3">
      <c r="E2728" s="29" t="str">
        <f t="shared" si="44"/>
        <v/>
      </c>
    </row>
    <row r="2729" spans="5:5" ht="15" customHeight="1" x14ac:dyDescent="0.3">
      <c r="E2729" s="29" t="str">
        <f t="shared" si="44"/>
        <v/>
      </c>
    </row>
    <row r="2730" spans="5:5" ht="15" customHeight="1" x14ac:dyDescent="0.3">
      <c r="E2730" s="29" t="str">
        <f t="shared" si="44"/>
        <v/>
      </c>
    </row>
    <row r="2731" spans="5:5" ht="15" customHeight="1" x14ac:dyDescent="0.3">
      <c r="E2731" s="29" t="str">
        <f t="shared" si="44"/>
        <v/>
      </c>
    </row>
    <row r="2732" spans="5:5" ht="15" customHeight="1" x14ac:dyDescent="0.3">
      <c r="E2732" s="29" t="str">
        <f t="shared" si="44"/>
        <v/>
      </c>
    </row>
    <row r="2733" spans="5:5" ht="15" customHeight="1" x14ac:dyDescent="0.3">
      <c r="E2733" s="29" t="str">
        <f t="shared" si="44"/>
        <v/>
      </c>
    </row>
    <row r="2734" spans="5:5" ht="15" customHeight="1" x14ac:dyDescent="0.3">
      <c r="E2734" s="29" t="str">
        <f t="shared" si="44"/>
        <v/>
      </c>
    </row>
    <row r="2735" spans="5:5" ht="15" customHeight="1" x14ac:dyDescent="0.3">
      <c r="E2735" s="29" t="str">
        <f t="shared" si="44"/>
        <v/>
      </c>
    </row>
    <row r="2736" spans="5:5" ht="15" customHeight="1" x14ac:dyDescent="0.3">
      <c r="E2736" s="29" t="str">
        <f t="shared" si="44"/>
        <v/>
      </c>
    </row>
    <row r="2737" spans="5:5" ht="15" customHeight="1" x14ac:dyDescent="0.3">
      <c r="E2737" s="29" t="str">
        <f t="shared" si="44"/>
        <v/>
      </c>
    </row>
    <row r="2738" spans="5:5" ht="15" customHeight="1" x14ac:dyDescent="0.3">
      <c r="E2738" s="29" t="str">
        <f t="shared" si="44"/>
        <v/>
      </c>
    </row>
    <row r="2739" spans="5:5" ht="15" customHeight="1" x14ac:dyDescent="0.3">
      <c r="E2739" s="29" t="str">
        <f t="shared" si="44"/>
        <v/>
      </c>
    </row>
    <row r="2740" spans="5:5" ht="15" customHeight="1" x14ac:dyDescent="0.3">
      <c r="E2740" s="29" t="str">
        <f t="shared" ref="E2740:E2803" si="45">IF(AND(D2742&lt;&gt;"",A2742=A2741),D2742-D2741,"")</f>
        <v/>
      </c>
    </row>
    <row r="2741" spans="5:5" ht="15" customHeight="1" x14ac:dyDescent="0.3">
      <c r="E2741" s="29" t="str">
        <f t="shared" si="45"/>
        <v/>
      </c>
    </row>
    <row r="2742" spans="5:5" ht="15" customHeight="1" x14ac:dyDescent="0.3">
      <c r="E2742" s="29" t="str">
        <f t="shared" si="45"/>
        <v/>
      </c>
    </row>
    <row r="2743" spans="5:5" ht="15" customHeight="1" x14ac:dyDescent="0.3">
      <c r="E2743" s="29" t="str">
        <f t="shared" si="45"/>
        <v/>
      </c>
    </row>
    <row r="2744" spans="5:5" ht="15" customHeight="1" x14ac:dyDescent="0.3">
      <c r="E2744" s="29" t="str">
        <f t="shared" si="45"/>
        <v/>
      </c>
    </row>
    <row r="2745" spans="5:5" ht="15" customHeight="1" x14ac:dyDescent="0.3">
      <c r="E2745" s="29" t="str">
        <f t="shared" si="45"/>
        <v/>
      </c>
    </row>
    <row r="2746" spans="5:5" ht="15" customHeight="1" x14ac:dyDescent="0.3">
      <c r="E2746" s="29" t="str">
        <f t="shared" si="45"/>
        <v/>
      </c>
    </row>
    <row r="2747" spans="5:5" ht="15" customHeight="1" x14ac:dyDescent="0.3">
      <c r="E2747" s="29" t="str">
        <f t="shared" si="45"/>
        <v/>
      </c>
    </row>
    <row r="2748" spans="5:5" ht="15" customHeight="1" x14ac:dyDescent="0.3">
      <c r="E2748" s="29" t="str">
        <f t="shared" si="45"/>
        <v/>
      </c>
    </row>
    <row r="2749" spans="5:5" ht="15" customHeight="1" x14ac:dyDescent="0.3">
      <c r="E2749" s="29" t="str">
        <f t="shared" si="45"/>
        <v/>
      </c>
    </row>
    <row r="2750" spans="5:5" ht="15" customHeight="1" x14ac:dyDescent="0.3">
      <c r="E2750" s="29" t="str">
        <f t="shared" si="45"/>
        <v/>
      </c>
    </row>
    <row r="2751" spans="5:5" ht="15" customHeight="1" x14ac:dyDescent="0.3">
      <c r="E2751" s="29" t="str">
        <f t="shared" si="45"/>
        <v/>
      </c>
    </row>
    <row r="2752" spans="5:5" ht="15" customHeight="1" x14ac:dyDescent="0.3">
      <c r="E2752" s="29" t="str">
        <f t="shared" si="45"/>
        <v/>
      </c>
    </row>
    <row r="2753" spans="5:5" ht="15" customHeight="1" x14ac:dyDescent="0.3">
      <c r="E2753" s="29" t="str">
        <f t="shared" si="45"/>
        <v/>
      </c>
    </row>
    <row r="2754" spans="5:5" ht="15" customHeight="1" x14ac:dyDescent="0.3">
      <c r="E2754" s="29" t="str">
        <f t="shared" si="45"/>
        <v/>
      </c>
    </row>
    <row r="2755" spans="5:5" ht="15" customHeight="1" x14ac:dyDescent="0.3">
      <c r="E2755" s="29" t="str">
        <f t="shared" si="45"/>
        <v/>
      </c>
    </row>
    <row r="2756" spans="5:5" ht="15" customHeight="1" x14ac:dyDescent="0.3">
      <c r="E2756" s="29" t="str">
        <f t="shared" si="45"/>
        <v/>
      </c>
    </row>
    <row r="2757" spans="5:5" ht="15" customHeight="1" x14ac:dyDescent="0.3">
      <c r="E2757" s="29" t="str">
        <f t="shared" si="45"/>
        <v/>
      </c>
    </row>
    <row r="2758" spans="5:5" ht="15" customHeight="1" x14ac:dyDescent="0.3">
      <c r="E2758" s="29" t="str">
        <f t="shared" si="45"/>
        <v/>
      </c>
    </row>
    <row r="2759" spans="5:5" ht="15" customHeight="1" x14ac:dyDescent="0.3">
      <c r="E2759" s="29" t="str">
        <f t="shared" si="45"/>
        <v/>
      </c>
    </row>
    <row r="2760" spans="5:5" ht="15" customHeight="1" x14ac:dyDescent="0.3">
      <c r="E2760" s="29" t="str">
        <f t="shared" si="45"/>
        <v/>
      </c>
    </row>
    <row r="2761" spans="5:5" ht="15" customHeight="1" x14ac:dyDescent="0.3">
      <c r="E2761" s="29" t="str">
        <f t="shared" si="45"/>
        <v/>
      </c>
    </row>
    <row r="2762" spans="5:5" ht="15" customHeight="1" x14ac:dyDescent="0.3">
      <c r="E2762" s="29" t="str">
        <f t="shared" si="45"/>
        <v/>
      </c>
    </row>
    <row r="2763" spans="5:5" ht="15" customHeight="1" x14ac:dyDescent="0.3">
      <c r="E2763" s="29" t="str">
        <f t="shared" si="45"/>
        <v/>
      </c>
    </row>
    <row r="2764" spans="5:5" ht="15" customHeight="1" x14ac:dyDescent="0.3">
      <c r="E2764" s="29" t="str">
        <f t="shared" si="45"/>
        <v/>
      </c>
    </row>
    <row r="2765" spans="5:5" ht="15" customHeight="1" x14ac:dyDescent="0.3">
      <c r="E2765" s="29" t="str">
        <f t="shared" si="45"/>
        <v/>
      </c>
    </row>
    <row r="2766" spans="5:5" ht="15" customHeight="1" x14ac:dyDescent="0.3">
      <c r="E2766" s="29" t="str">
        <f t="shared" si="45"/>
        <v/>
      </c>
    </row>
    <row r="2767" spans="5:5" ht="15" customHeight="1" x14ac:dyDescent="0.3">
      <c r="E2767" s="29" t="str">
        <f t="shared" si="45"/>
        <v/>
      </c>
    </row>
    <row r="2768" spans="5:5" ht="15" customHeight="1" x14ac:dyDescent="0.3">
      <c r="E2768" s="29" t="str">
        <f t="shared" si="45"/>
        <v/>
      </c>
    </row>
    <row r="2769" spans="5:5" ht="15" customHeight="1" x14ac:dyDescent="0.3">
      <c r="E2769" s="29" t="str">
        <f t="shared" si="45"/>
        <v/>
      </c>
    </row>
    <row r="2770" spans="5:5" ht="15" customHeight="1" x14ac:dyDescent="0.3">
      <c r="E2770" s="29" t="str">
        <f t="shared" si="45"/>
        <v/>
      </c>
    </row>
    <row r="2771" spans="5:5" ht="15" customHeight="1" x14ac:dyDescent="0.3">
      <c r="E2771" s="29" t="str">
        <f t="shared" si="45"/>
        <v/>
      </c>
    </row>
    <row r="2772" spans="5:5" ht="15" customHeight="1" x14ac:dyDescent="0.3">
      <c r="E2772" s="29" t="str">
        <f t="shared" si="45"/>
        <v/>
      </c>
    </row>
    <row r="2773" spans="5:5" ht="15" customHeight="1" x14ac:dyDescent="0.3">
      <c r="E2773" s="29" t="str">
        <f t="shared" si="45"/>
        <v/>
      </c>
    </row>
    <row r="2774" spans="5:5" ht="15" customHeight="1" x14ac:dyDescent="0.3">
      <c r="E2774" s="29" t="str">
        <f t="shared" si="45"/>
        <v/>
      </c>
    </row>
    <row r="2775" spans="5:5" ht="15" customHeight="1" x14ac:dyDescent="0.3">
      <c r="E2775" s="29" t="str">
        <f t="shared" si="45"/>
        <v/>
      </c>
    </row>
    <row r="2776" spans="5:5" ht="15" customHeight="1" x14ac:dyDescent="0.3">
      <c r="E2776" s="29" t="str">
        <f t="shared" si="45"/>
        <v/>
      </c>
    </row>
    <row r="2777" spans="5:5" ht="15" customHeight="1" x14ac:dyDescent="0.3">
      <c r="E2777" s="29" t="str">
        <f t="shared" si="45"/>
        <v/>
      </c>
    </row>
    <row r="2778" spans="5:5" ht="15" customHeight="1" x14ac:dyDescent="0.3">
      <c r="E2778" s="29" t="str">
        <f t="shared" si="45"/>
        <v/>
      </c>
    </row>
    <row r="2779" spans="5:5" ht="15" customHeight="1" x14ac:dyDescent="0.3">
      <c r="E2779" s="29" t="str">
        <f t="shared" si="45"/>
        <v/>
      </c>
    </row>
    <row r="2780" spans="5:5" ht="15" customHeight="1" x14ac:dyDescent="0.3">
      <c r="E2780" s="29" t="str">
        <f t="shared" si="45"/>
        <v/>
      </c>
    </row>
    <row r="2781" spans="5:5" ht="15" customHeight="1" x14ac:dyDescent="0.3">
      <c r="E2781" s="29" t="str">
        <f t="shared" si="45"/>
        <v/>
      </c>
    </row>
    <row r="2782" spans="5:5" ht="15" customHeight="1" x14ac:dyDescent="0.3">
      <c r="E2782" s="29" t="str">
        <f t="shared" si="45"/>
        <v/>
      </c>
    </row>
    <row r="2783" spans="5:5" ht="15" customHeight="1" x14ac:dyDescent="0.3">
      <c r="E2783" s="29" t="str">
        <f t="shared" si="45"/>
        <v/>
      </c>
    </row>
    <row r="2784" spans="5:5" ht="15" customHeight="1" x14ac:dyDescent="0.3">
      <c r="E2784" s="29" t="str">
        <f t="shared" si="45"/>
        <v/>
      </c>
    </row>
    <row r="2785" spans="5:5" ht="15" customHeight="1" x14ac:dyDescent="0.3">
      <c r="E2785" s="29" t="str">
        <f t="shared" si="45"/>
        <v/>
      </c>
    </row>
    <row r="2786" spans="5:5" ht="15" customHeight="1" x14ac:dyDescent="0.3">
      <c r="E2786" s="29" t="str">
        <f t="shared" si="45"/>
        <v/>
      </c>
    </row>
    <row r="2787" spans="5:5" ht="15" customHeight="1" x14ac:dyDescent="0.3">
      <c r="E2787" s="29" t="str">
        <f t="shared" si="45"/>
        <v/>
      </c>
    </row>
    <row r="2788" spans="5:5" ht="15" customHeight="1" x14ac:dyDescent="0.3">
      <c r="E2788" s="29" t="str">
        <f t="shared" si="45"/>
        <v/>
      </c>
    </row>
    <row r="2789" spans="5:5" ht="15" customHeight="1" x14ac:dyDescent="0.3">
      <c r="E2789" s="29" t="str">
        <f t="shared" si="45"/>
        <v/>
      </c>
    </row>
    <row r="2790" spans="5:5" ht="15" customHeight="1" x14ac:dyDescent="0.3">
      <c r="E2790" s="29" t="str">
        <f t="shared" si="45"/>
        <v/>
      </c>
    </row>
    <row r="2791" spans="5:5" ht="15" customHeight="1" x14ac:dyDescent="0.3">
      <c r="E2791" s="29" t="str">
        <f t="shared" si="45"/>
        <v/>
      </c>
    </row>
    <row r="2792" spans="5:5" ht="15" customHeight="1" x14ac:dyDescent="0.3">
      <c r="E2792" s="29" t="str">
        <f t="shared" si="45"/>
        <v/>
      </c>
    </row>
    <row r="2793" spans="5:5" ht="15" customHeight="1" x14ac:dyDescent="0.3">
      <c r="E2793" s="29" t="str">
        <f t="shared" si="45"/>
        <v/>
      </c>
    </row>
    <row r="2794" spans="5:5" ht="15" customHeight="1" x14ac:dyDescent="0.3">
      <c r="E2794" s="29" t="str">
        <f t="shared" si="45"/>
        <v/>
      </c>
    </row>
    <row r="2795" spans="5:5" ht="15" customHeight="1" x14ac:dyDescent="0.3">
      <c r="E2795" s="29" t="str">
        <f t="shared" si="45"/>
        <v/>
      </c>
    </row>
    <row r="2796" spans="5:5" ht="15" customHeight="1" x14ac:dyDescent="0.3">
      <c r="E2796" s="29" t="str">
        <f t="shared" si="45"/>
        <v/>
      </c>
    </row>
    <row r="2797" spans="5:5" ht="15" customHeight="1" x14ac:dyDescent="0.3">
      <c r="E2797" s="29" t="str">
        <f t="shared" si="45"/>
        <v/>
      </c>
    </row>
    <row r="2798" spans="5:5" ht="15" customHeight="1" x14ac:dyDescent="0.3">
      <c r="E2798" s="29" t="str">
        <f t="shared" si="45"/>
        <v/>
      </c>
    </row>
    <row r="2799" spans="5:5" ht="15" customHeight="1" x14ac:dyDescent="0.3">
      <c r="E2799" s="29" t="str">
        <f t="shared" si="45"/>
        <v/>
      </c>
    </row>
    <row r="2800" spans="5:5" ht="15" customHeight="1" x14ac:dyDescent="0.3">
      <c r="E2800" s="29" t="str">
        <f t="shared" si="45"/>
        <v/>
      </c>
    </row>
    <row r="2801" spans="5:5" ht="15" customHeight="1" x14ac:dyDescent="0.3">
      <c r="E2801" s="29" t="str">
        <f t="shared" si="45"/>
        <v/>
      </c>
    </row>
    <row r="2802" spans="5:5" ht="15" customHeight="1" x14ac:dyDescent="0.3">
      <c r="E2802" s="29" t="str">
        <f t="shared" si="45"/>
        <v/>
      </c>
    </row>
    <row r="2803" spans="5:5" ht="15" customHeight="1" x14ac:dyDescent="0.3">
      <c r="E2803" s="29" t="str">
        <f t="shared" si="45"/>
        <v/>
      </c>
    </row>
    <row r="2804" spans="5:5" ht="15" customHeight="1" x14ac:dyDescent="0.3">
      <c r="E2804" s="29" t="str">
        <f t="shared" ref="E2804:E2867" si="46">IF(AND(D2806&lt;&gt;"",A2806=A2805),D2806-D2805,"")</f>
        <v/>
      </c>
    </row>
    <row r="2805" spans="5:5" ht="15" customHeight="1" x14ac:dyDescent="0.3">
      <c r="E2805" s="29" t="str">
        <f t="shared" si="46"/>
        <v/>
      </c>
    </row>
    <row r="2806" spans="5:5" ht="15" customHeight="1" x14ac:dyDescent="0.3">
      <c r="E2806" s="29" t="str">
        <f t="shared" si="46"/>
        <v/>
      </c>
    </row>
    <row r="2807" spans="5:5" ht="15" customHeight="1" x14ac:dyDescent="0.3">
      <c r="E2807" s="29" t="str">
        <f t="shared" si="46"/>
        <v/>
      </c>
    </row>
    <row r="2808" spans="5:5" ht="15" customHeight="1" x14ac:dyDescent="0.3">
      <c r="E2808" s="29" t="str">
        <f t="shared" si="46"/>
        <v/>
      </c>
    </row>
    <row r="2809" spans="5:5" ht="15" customHeight="1" x14ac:dyDescent="0.3">
      <c r="E2809" s="29" t="str">
        <f t="shared" si="46"/>
        <v/>
      </c>
    </row>
    <row r="2810" spans="5:5" ht="15" customHeight="1" x14ac:dyDescent="0.3">
      <c r="E2810" s="29" t="str">
        <f t="shared" si="46"/>
        <v/>
      </c>
    </row>
    <row r="2811" spans="5:5" ht="15" customHeight="1" x14ac:dyDescent="0.3">
      <c r="E2811" s="29" t="str">
        <f t="shared" si="46"/>
        <v/>
      </c>
    </row>
    <row r="2812" spans="5:5" ht="15" customHeight="1" x14ac:dyDescent="0.3">
      <c r="E2812" s="29" t="str">
        <f t="shared" si="46"/>
        <v/>
      </c>
    </row>
    <row r="2813" spans="5:5" ht="15" customHeight="1" x14ac:dyDescent="0.3">
      <c r="E2813" s="29" t="str">
        <f t="shared" si="46"/>
        <v/>
      </c>
    </row>
    <row r="2814" spans="5:5" ht="15" customHeight="1" x14ac:dyDescent="0.3">
      <c r="E2814" s="29" t="str">
        <f t="shared" si="46"/>
        <v/>
      </c>
    </row>
    <row r="2815" spans="5:5" ht="15" customHeight="1" x14ac:dyDescent="0.3">
      <c r="E2815" s="29" t="str">
        <f t="shared" si="46"/>
        <v/>
      </c>
    </row>
    <row r="2816" spans="5:5" ht="15" customHeight="1" x14ac:dyDescent="0.3">
      <c r="E2816" s="29" t="str">
        <f t="shared" si="46"/>
        <v/>
      </c>
    </row>
    <row r="2817" spans="5:5" ht="15" customHeight="1" x14ac:dyDescent="0.3">
      <c r="E2817" s="29" t="str">
        <f t="shared" si="46"/>
        <v/>
      </c>
    </row>
    <row r="2818" spans="5:5" ht="15" customHeight="1" x14ac:dyDescent="0.3">
      <c r="E2818" s="29" t="str">
        <f t="shared" si="46"/>
        <v/>
      </c>
    </row>
    <row r="2819" spans="5:5" ht="15" customHeight="1" x14ac:dyDescent="0.3">
      <c r="E2819" s="29" t="str">
        <f t="shared" si="46"/>
        <v/>
      </c>
    </row>
    <row r="2820" spans="5:5" ht="15" customHeight="1" x14ac:dyDescent="0.3">
      <c r="E2820" s="29" t="str">
        <f t="shared" si="46"/>
        <v/>
      </c>
    </row>
    <row r="2821" spans="5:5" ht="15" customHeight="1" x14ac:dyDescent="0.3">
      <c r="E2821" s="29" t="str">
        <f t="shared" si="46"/>
        <v/>
      </c>
    </row>
    <row r="2822" spans="5:5" ht="15" customHeight="1" x14ac:dyDescent="0.3">
      <c r="E2822" s="29" t="str">
        <f t="shared" si="46"/>
        <v/>
      </c>
    </row>
    <row r="2823" spans="5:5" ht="15" customHeight="1" x14ac:dyDescent="0.3">
      <c r="E2823" s="29" t="str">
        <f t="shared" si="46"/>
        <v/>
      </c>
    </row>
    <row r="2824" spans="5:5" ht="15" customHeight="1" x14ac:dyDescent="0.3">
      <c r="E2824" s="29" t="str">
        <f t="shared" si="46"/>
        <v/>
      </c>
    </row>
    <row r="2825" spans="5:5" ht="15" customHeight="1" x14ac:dyDescent="0.3">
      <c r="E2825" s="29" t="str">
        <f t="shared" si="46"/>
        <v/>
      </c>
    </row>
    <row r="2826" spans="5:5" ht="15" customHeight="1" x14ac:dyDescent="0.3">
      <c r="E2826" s="29" t="str">
        <f t="shared" si="46"/>
        <v/>
      </c>
    </row>
    <row r="2827" spans="5:5" ht="15" customHeight="1" x14ac:dyDescent="0.3">
      <c r="E2827" s="29" t="str">
        <f t="shared" si="46"/>
        <v/>
      </c>
    </row>
    <row r="2828" spans="5:5" ht="15" customHeight="1" x14ac:dyDescent="0.3">
      <c r="E2828" s="29" t="str">
        <f t="shared" si="46"/>
        <v/>
      </c>
    </row>
    <row r="2829" spans="5:5" ht="15" customHeight="1" x14ac:dyDescent="0.3">
      <c r="E2829" s="29" t="str">
        <f t="shared" si="46"/>
        <v/>
      </c>
    </row>
    <row r="2830" spans="5:5" ht="15" customHeight="1" x14ac:dyDescent="0.3">
      <c r="E2830" s="29" t="str">
        <f t="shared" si="46"/>
        <v/>
      </c>
    </row>
    <row r="2831" spans="5:5" ht="15" customHeight="1" x14ac:dyDescent="0.3">
      <c r="E2831" s="29" t="str">
        <f t="shared" si="46"/>
        <v/>
      </c>
    </row>
    <row r="2832" spans="5:5" ht="15" customHeight="1" x14ac:dyDescent="0.3">
      <c r="E2832" s="29" t="str">
        <f t="shared" si="46"/>
        <v/>
      </c>
    </row>
    <row r="2833" spans="5:5" ht="15" customHeight="1" x14ac:dyDescent="0.3">
      <c r="E2833" s="29" t="str">
        <f t="shared" si="46"/>
        <v/>
      </c>
    </row>
    <row r="2834" spans="5:5" ht="15" customHeight="1" x14ac:dyDescent="0.3">
      <c r="E2834" s="29" t="str">
        <f t="shared" si="46"/>
        <v/>
      </c>
    </row>
    <row r="2835" spans="5:5" ht="15" customHeight="1" x14ac:dyDescent="0.3">
      <c r="E2835" s="29" t="str">
        <f t="shared" si="46"/>
        <v/>
      </c>
    </row>
    <row r="2836" spans="5:5" ht="15" customHeight="1" x14ac:dyDescent="0.3">
      <c r="E2836" s="29" t="str">
        <f t="shared" si="46"/>
        <v/>
      </c>
    </row>
    <row r="2837" spans="5:5" ht="15" customHeight="1" x14ac:dyDescent="0.3">
      <c r="E2837" s="29" t="str">
        <f t="shared" si="46"/>
        <v/>
      </c>
    </row>
    <row r="2838" spans="5:5" ht="15" customHeight="1" x14ac:dyDescent="0.3">
      <c r="E2838" s="29" t="str">
        <f t="shared" si="46"/>
        <v/>
      </c>
    </row>
    <row r="2839" spans="5:5" ht="15" customHeight="1" x14ac:dyDescent="0.3">
      <c r="E2839" s="29" t="str">
        <f t="shared" si="46"/>
        <v/>
      </c>
    </row>
    <row r="2840" spans="5:5" ht="15" customHeight="1" x14ac:dyDescent="0.3">
      <c r="E2840" s="29" t="str">
        <f t="shared" si="46"/>
        <v/>
      </c>
    </row>
    <row r="2841" spans="5:5" ht="15" customHeight="1" x14ac:dyDescent="0.3">
      <c r="E2841" s="29" t="str">
        <f t="shared" si="46"/>
        <v/>
      </c>
    </row>
    <row r="2842" spans="5:5" ht="15" customHeight="1" x14ac:dyDescent="0.3">
      <c r="E2842" s="29" t="str">
        <f t="shared" si="46"/>
        <v/>
      </c>
    </row>
    <row r="2843" spans="5:5" ht="15" customHeight="1" x14ac:dyDescent="0.3">
      <c r="E2843" s="29" t="str">
        <f t="shared" si="46"/>
        <v/>
      </c>
    </row>
    <row r="2844" spans="5:5" ht="15" customHeight="1" x14ac:dyDescent="0.3">
      <c r="E2844" s="29" t="str">
        <f t="shared" si="46"/>
        <v/>
      </c>
    </row>
    <row r="2845" spans="5:5" ht="15" customHeight="1" x14ac:dyDescent="0.3">
      <c r="E2845" s="29" t="str">
        <f t="shared" si="46"/>
        <v/>
      </c>
    </row>
    <row r="2846" spans="5:5" ht="15" customHeight="1" x14ac:dyDescent="0.3">
      <c r="E2846" s="29" t="str">
        <f t="shared" si="46"/>
        <v/>
      </c>
    </row>
    <row r="2847" spans="5:5" ht="15" customHeight="1" x14ac:dyDescent="0.3">
      <c r="E2847" s="29" t="str">
        <f t="shared" si="46"/>
        <v/>
      </c>
    </row>
    <row r="2848" spans="5:5" ht="15" customHeight="1" x14ac:dyDescent="0.3">
      <c r="E2848" s="29" t="str">
        <f t="shared" si="46"/>
        <v/>
      </c>
    </row>
    <row r="2849" spans="5:5" ht="15" customHeight="1" x14ac:dyDescent="0.3">
      <c r="E2849" s="29" t="str">
        <f t="shared" si="46"/>
        <v/>
      </c>
    </row>
    <row r="2850" spans="5:5" ht="15" customHeight="1" x14ac:dyDescent="0.3">
      <c r="E2850" s="29" t="str">
        <f t="shared" si="46"/>
        <v/>
      </c>
    </row>
    <row r="2851" spans="5:5" ht="15" customHeight="1" x14ac:dyDescent="0.3">
      <c r="E2851" s="29" t="str">
        <f t="shared" si="46"/>
        <v/>
      </c>
    </row>
    <row r="2852" spans="5:5" ht="15" customHeight="1" x14ac:dyDescent="0.3">
      <c r="E2852" s="29" t="str">
        <f t="shared" si="46"/>
        <v/>
      </c>
    </row>
    <row r="2853" spans="5:5" ht="15" customHeight="1" x14ac:dyDescent="0.3">
      <c r="E2853" s="29" t="str">
        <f t="shared" si="46"/>
        <v/>
      </c>
    </row>
    <row r="2854" spans="5:5" ht="15" customHeight="1" x14ac:dyDescent="0.3">
      <c r="E2854" s="29" t="str">
        <f t="shared" si="46"/>
        <v/>
      </c>
    </row>
    <row r="2855" spans="5:5" ht="15" customHeight="1" x14ac:dyDescent="0.3">
      <c r="E2855" s="29" t="str">
        <f t="shared" si="46"/>
        <v/>
      </c>
    </row>
    <row r="2856" spans="5:5" ht="15" customHeight="1" x14ac:dyDescent="0.3">
      <c r="E2856" s="29" t="str">
        <f t="shared" si="46"/>
        <v/>
      </c>
    </row>
    <row r="2857" spans="5:5" ht="15" customHeight="1" x14ac:dyDescent="0.3">
      <c r="E2857" s="29" t="str">
        <f t="shared" si="46"/>
        <v/>
      </c>
    </row>
    <row r="2858" spans="5:5" ht="15" customHeight="1" x14ac:dyDescent="0.3">
      <c r="E2858" s="29" t="str">
        <f t="shared" si="46"/>
        <v/>
      </c>
    </row>
    <row r="2859" spans="5:5" ht="15" customHeight="1" x14ac:dyDescent="0.3">
      <c r="E2859" s="29" t="str">
        <f t="shared" si="46"/>
        <v/>
      </c>
    </row>
    <row r="2860" spans="5:5" ht="15" customHeight="1" x14ac:dyDescent="0.3">
      <c r="E2860" s="29" t="str">
        <f t="shared" si="46"/>
        <v/>
      </c>
    </row>
    <row r="2861" spans="5:5" ht="15" customHeight="1" x14ac:dyDescent="0.3">
      <c r="E2861" s="29" t="str">
        <f t="shared" si="46"/>
        <v/>
      </c>
    </row>
    <row r="2862" spans="5:5" ht="15" customHeight="1" x14ac:dyDescent="0.3">
      <c r="E2862" s="29" t="str">
        <f t="shared" si="46"/>
        <v/>
      </c>
    </row>
    <row r="2863" spans="5:5" ht="15" customHeight="1" x14ac:dyDescent="0.3">
      <c r="E2863" s="29" t="str">
        <f t="shared" si="46"/>
        <v/>
      </c>
    </row>
    <row r="2864" spans="5:5" ht="15" customHeight="1" x14ac:dyDescent="0.3">
      <c r="E2864" s="29" t="str">
        <f t="shared" si="46"/>
        <v/>
      </c>
    </row>
    <row r="2865" spans="5:5" ht="15" customHeight="1" x14ac:dyDescent="0.3">
      <c r="E2865" s="29" t="str">
        <f t="shared" si="46"/>
        <v/>
      </c>
    </row>
    <row r="2866" spans="5:5" ht="15" customHeight="1" x14ac:dyDescent="0.3">
      <c r="E2866" s="29" t="str">
        <f t="shared" si="46"/>
        <v/>
      </c>
    </row>
    <row r="2867" spans="5:5" ht="15" customHeight="1" x14ac:dyDescent="0.3">
      <c r="E2867" s="29" t="str">
        <f t="shared" si="46"/>
        <v/>
      </c>
    </row>
    <row r="2868" spans="5:5" ht="15" customHeight="1" x14ac:dyDescent="0.3">
      <c r="E2868" s="29" t="str">
        <f t="shared" ref="E2868:E2931" si="47">IF(AND(D2870&lt;&gt;"",A2870=A2869),D2870-D2869,"")</f>
        <v/>
      </c>
    </row>
    <row r="2869" spans="5:5" ht="15" customHeight="1" x14ac:dyDescent="0.3">
      <c r="E2869" s="29" t="str">
        <f t="shared" si="47"/>
        <v/>
      </c>
    </row>
    <row r="2870" spans="5:5" ht="15" customHeight="1" x14ac:dyDescent="0.3">
      <c r="E2870" s="29" t="str">
        <f t="shared" si="47"/>
        <v/>
      </c>
    </row>
    <row r="2871" spans="5:5" ht="15" customHeight="1" x14ac:dyDescent="0.3">
      <c r="E2871" s="29" t="str">
        <f t="shared" si="47"/>
        <v/>
      </c>
    </row>
    <row r="2872" spans="5:5" ht="15" customHeight="1" x14ac:dyDescent="0.3">
      <c r="E2872" s="29" t="str">
        <f t="shared" si="47"/>
        <v/>
      </c>
    </row>
    <row r="2873" spans="5:5" ht="15" customHeight="1" x14ac:dyDescent="0.3">
      <c r="E2873" s="29" t="str">
        <f t="shared" si="47"/>
        <v/>
      </c>
    </row>
    <row r="2874" spans="5:5" ht="15" customHeight="1" x14ac:dyDescent="0.3">
      <c r="E2874" s="29" t="str">
        <f t="shared" si="47"/>
        <v/>
      </c>
    </row>
    <row r="2875" spans="5:5" ht="15" customHeight="1" x14ac:dyDescent="0.3">
      <c r="E2875" s="29" t="str">
        <f t="shared" si="47"/>
        <v/>
      </c>
    </row>
    <row r="2876" spans="5:5" ht="15" customHeight="1" x14ac:dyDescent="0.3">
      <c r="E2876" s="29" t="str">
        <f t="shared" si="47"/>
        <v/>
      </c>
    </row>
    <row r="2877" spans="5:5" ht="15" customHeight="1" x14ac:dyDescent="0.3">
      <c r="E2877" s="29" t="str">
        <f t="shared" si="47"/>
        <v/>
      </c>
    </row>
    <row r="2878" spans="5:5" ht="15" customHeight="1" x14ac:dyDescent="0.3">
      <c r="E2878" s="29" t="str">
        <f t="shared" si="47"/>
        <v/>
      </c>
    </row>
    <row r="2879" spans="5:5" ht="15" customHeight="1" x14ac:dyDescent="0.3">
      <c r="E2879" s="29" t="str">
        <f t="shared" si="47"/>
        <v/>
      </c>
    </row>
    <row r="2880" spans="5:5" ht="15" customHeight="1" x14ac:dyDescent="0.3">
      <c r="E2880" s="29" t="str">
        <f t="shared" si="47"/>
        <v/>
      </c>
    </row>
    <row r="2881" spans="5:5" ht="15" customHeight="1" x14ac:dyDescent="0.3">
      <c r="E2881" s="29" t="str">
        <f t="shared" si="47"/>
        <v/>
      </c>
    </row>
    <row r="2882" spans="5:5" ht="15" customHeight="1" x14ac:dyDescent="0.3">
      <c r="E2882" s="29" t="str">
        <f t="shared" si="47"/>
        <v/>
      </c>
    </row>
    <row r="2883" spans="5:5" ht="15" customHeight="1" x14ac:dyDescent="0.3">
      <c r="E2883" s="29" t="str">
        <f t="shared" si="47"/>
        <v/>
      </c>
    </row>
    <row r="2884" spans="5:5" ht="15" customHeight="1" x14ac:dyDescent="0.3">
      <c r="E2884" s="29" t="str">
        <f t="shared" si="47"/>
        <v/>
      </c>
    </row>
    <row r="2885" spans="5:5" ht="15" customHeight="1" x14ac:dyDescent="0.3">
      <c r="E2885" s="29" t="str">
        <f t="shared" si="47"/>
        <v/>
      </c>
    </row>
    <row r="2886" spans="5:5" ht="15" customHeight="1" x14ac:dyDescent="0.3">
      <c r="E2886" s="29" t="str">
        <f t="shared" si="47"/>
        <v/>
      </c>
    </row>
    <row r="2887" spans="5:5" ht="15" customHeight="1" x14ac:dyDescent="0.3">
      <c r="E2887" s="29" t="str">
        <f t="shared" si="47"/>
        <v/>
      </c>
    </row>
    <row r="2888" spans="5:5" ht="15" customHeight="1" x14ac:dyDescent="0.3">
      <c r="E2888" s="29" t="str">
        <f t="shared" si="47"/>
        <v/>
      </c>
    </row>
    <row r="2889" spans="5:5" ht="15" customHeight="1" x14ac:dyDescent="0.3">
      <c r="E2889" s="29" t="str">
        <f t="shared" si="47"/>
        <v/>
      </c>
    </row>
    <row r="2890" spans="5:5" ht="15" customHeight="1" x14ac:dyDescent="0.3">
      <c r="E2890" s="29" t="str">
        <f t="shared" si="47"/>
        <v/>
      </c>
    </row>
    <row r="2891" spans="5:5" ht="15" customHeight="1" x14ac:dyDescent="0.3">
      <c r="E2891" s="29" t="str">
        <f t="shared" si="47"/>
        <v/>
      </c>
    </row>
    <row r="2892" spans="5:5" ht="15" customHeight="1" x14ac:dyDescent="0.3">
      <c r="E2892" s="29" t="str">
        <f t="shared" si="47"/>
        <v/>
      </c>
    </row>
    <row r="2893" spans="5:5" ht="15" customHeight="1" x14ac:dyDescent="0.3">
      <c r="E2893" s="29" t="str">
        <f t="shared" si="47"/>
        <v/>
      </c>
    </row>
    <row r="2894" spans="5:5" ht="15" customHeight="1" x14ac:dyDescent="0.3">
      <c r="E2894" s="29" t="str">
        <f t="shared" si="47"/>
        <v/>
      </c>
    </row>
    <row r="2895" spans="5:5" ht="15" customHeight="1" x14ac:dyDescent="0.3">
      <c r="E2895" s="29" t="str">
        <f t="shared" si="47"/>
        <v/>
      </c>
    </row>
    <row r="2896" spans="5:5" ht="15" customHeight="1" x14ac:dyDescent="0.3">
      <c r="E2896" s="29" t="str">
        <f t="shared" si="47"/>
        <v/>
      </c>
    </row>
    <row r="2897" spans="5:5" ht="15" customHeight="1" x14ac:dyDescent="0.3">
      <c r="E2897" s="29" t="str">
        <f t="shared" si="47"/>
        <v/>
      </c>
    </row>
    <row r="2898" spans="5:5" ht="15" customHeight="1" x14ac:dyDescent="0.3">
      <c r="E2898" s="29" t="str">
        <f t="shared" si="47"/>
        <v/>
      </c>
    </row>
    <row r="2899" spans="5:5" ht="15" customHeight="1" x14ac:dyDescent="0.3">
      <c r="E2899" s="29" t="str">
        <f t="shared" si="47"/>
        <v/>
      </c>
    </row>
    <row r="2900" spans="5:5" ht="15" customHeight="1" x14ac:dyDescent="0.3">
      <c r="E2900" s="29" t="str">
        <f t="shared" si="47"/>
        <v/>
      </c>
    </row>
    <row r="2901" spans="5:5" ht="15" customHeight="1" x14ac:dyDescent="0.3">
      <c r="E2901" s="29" t="str">
        <f t="shared" si="47"/>
        <v/>
      </c>
    </row>
    <row r="2902" spans="5:5" ht="15" customHeight="1" x14ac:dyDescent="0.3">
      <c r="E2902" s="29" t="str">
        <f t="shared" si="47"/>
        <v/>
      </c>
    </row>
    <row r="2903" spans="5:5" ht="15" customHeight="1" x14ac:dyDescent="0.3">
      <c r="E2903" s="29" t="str">
        <f t="shared" si="47"/>
        <v/>
      </c>
    </row>
    <row r="2904" spans="5:5" ht="15" customHeight="1" x14ac:dyDescent="0.3">
      <c r="E2904" s="29" t="str">
        <f t="shared" si="47"/>
        <v/>
      </c>
    </row>
    <row r="2905" spans="5:5" ht="15" customHeight="1" x14ac:dyDescent="0.3">
      <c r="E2905" s="29" t="str">
        <f t="shared" si="47"/>
        <v/>
      </c>
    </row>
    <row r="2906" spans="5:5" ht="15" customHeight="1" x14ac:dyDescent="0.3">
      <c r="E2906" s="29" t="str">
        <f t="shared" si="47"/>
        <v/>
      </c>
    </row>
    <row r="2907" spans="5:5" ht="15" customHeight="1" x14ac:dyDescent="0.3">
      <c r="E2907" s="29" t="str">
        <f t="shared" si="47"/>
        <v/>
      </c>
    </row>
    <row r="2908" spans="5:5" ht="15" customHeight="1" x14ac:dyDescent="0.3">
      <c r="E2908" s="29" t="str">
        <f t="shared" si="47"/>
        <v/>
      </c>
    </row>
    <row r="2909" spans="5:5" ht="15" customHeight="1" x14ac:dyDescent="0.3">
      <c r="E2909" s="29" t="str">
        <f t="shared" si="47"/>
        <v/>
      </c>
    </row>
    <row r="2910" spans="5:5" ht="15" customHeight="1" x14ac:dyDescent="0.3">
      <c r="E2910" s="29" t="str">
        <f t="shared" si="47"/>
        <v/>
      </c>
    </row>
    <row r="2911" spans="5:5" ht="15" customHeight="1" x14ac:dyDescent="0.3">
      <c r="E2911" s="29" t="str">
        <f t="shared" si="47"/>
        <v/>
      </c>
    </row>
    <row r="2912" spans="5:5" ht="15" customHeight="1" x14ac:dyDescent="0.3">
      <c r="E2912" s="29" t="str">
        <f t="shared" si="47"/>
        <v/>
      </c>
    </row>
    <row r="2913" spans="5:5" ht="15" customHeight="1" x14ac:dyDescent="0.3">
      <c r="E2913" s="29" t="str">
        <f t="shared" si="47"/>
        <v/>
      </c>
    </row>
    <row r="2914" spans="5:5" ht="15" customHeight="1" x14ac:dyDescent="0.3">
      <c r="E2914" s="29" t="str">
        <f t="shared" si="47"/>
        <v/>
      </c>
    </row>
    <row r="2915" spans="5:5" ht="15" customHeight="1" x14ac:dyDescent="0.3">
      <c r="E2915" s="29" t="str">
        <f t="shared" si="47"/>
        <v/>
      </c>
    </row>
    <row r="2916" spans="5:5" ht="15" customHeight="1" x14ac:dyDescent="0.3">
      <c r="E2916" s="29" t="str">
        <f t="shared" si="47"/>
        <v/>
      </c>
    </row>
    <row r="2917" spans="5:5" ht="15" customHeight="1" x14ac:dyDescent="0.3">
      <c r="E2917" s="29" t="str">
        <f t="shared" si="47"/>
        <v/>
      </c>
    </row>
    <row r="2918" spans="5:5" ht="15" customHeight="1" x14ac:dyDescent="0.3">
      <c r="E2918" s="29" t="str">
        <f t="shared" si="47"/>
        <v/>
      </c>
    </row>
    <row r="2919" spans="5:5" ht="15" customHeight="1" x14ac:dyDescent="0.3">
      <c r="E2919" s="29" t="str">
        <f t="shared" si="47"/>
        <v/>
      </c>
    </row>
    <row r="2920" spans="5:5" ht="15" customHeight="1" x14ac:dyDescent="0.3">
      <c r="E2920" s="29" t="str">
        <f t="shared" si="47"/>
        <v/>
      </c>
    </row>
    <row r="2921" spans="5:5" ht="15" customHeight="1" x14ac:dyDescent="0.3">
      <c r="E2921" s="29" t="str">
        <f t="shared" si="47"/>
        <v/>
      </c>
    </row>
    <row r="2922" spans="5:5" ht="15" customHeight="1" x14ac:dyDescent="0.3">
      <c r="E2922" s="29" t="str">
        <f t="shared" si="47"/>
        <v/>
      </c>
    </row>
    <row r="2923" spans="5:5" ht="15" customHeight="1" x14ac:dyDescent="0.3">
      <c r="E2923" s="29" t="str">
        <f t="shared" si="47"/>
        <v/>
      </c>
    </row>
    <row r="2924" spans="5:5" ht="15" customHeight="1" x14ac:dyDescent="0.3">
      <c r="E2924" s="29" t="str">
        <f t="shared" si="47"/>
        <v/>
      </c>
    </row>
    <row r="2925" spans="5:5" ht="15" customHeight="1" x14ac:dyDescent="0.3">
      <c r="E2925" s="29" t="str">
        <f t="shared" si="47"/>
        <v/>
      </c>
    </row>
    <row r="2926" spans="5:5" ht="15" customHeight="1" x14ac:dyDescent="0.3">
      <c r="E2926" s="29" t="str">
        <f t="shared" si="47"/>
        <v/>
      </c>
    </row>
    <row r="2927" spans="5:5" ht="15" customHeight="1" x14ac:dyDescent="0.3">
      <c r="E2927" s="29" t="str">
        <f t="shared" si="47"/>
        <v/>
      </c>
    </row>
    <row r="2928" spans="5:5" ht="15" customHeight="1" x14ac:dyDescent="0.3">
      <c r="E2928" s="29" t="str">
        <f t="shared" si="47"/>
        <v/>
      </c>
    </row>
    <row r="2929" spans="5:5" ht="15" customHeight="1" x14ac:dyDescent="0.3">
      <c r="E2929" s="29" t="str">
        <f t="shared" si="47"/>
        <v/>
      </c>
    </row>
    <row r="2930" spans="5:5" ht="15" customHeight="1" x14ac:dyDescent="0.3">
      <c r="E2930" s="29" t="str">
        <f t="shared" si="47"/>
        <v/>
      </c>
    </row>
    <row r="2931" spans="5:5" ht="15" customHeight="1" x14ac:dyDescent="0.3">
      <c r="E2931" s="29" t="str">
        <f t="shared" si="47"/>
        <v/>
      </c>
    </row>
    <row r="2932" spans="5:5" ht="15" customHeight="1" x14ac:dyDescent="0.3">
      <c r="E2932" s="29" t="str">
        <f t="shared" ref="E2932:E2995" si="48">IF(AND(D2934&lt;&gt;"",A2934=A2933),D2934-D2933,"")</f>
        <v/>
      </c>
    </row>
    <row r="2933" spans="5:5" ht="15" customHeight="1" x14ac:dyDescent="0.3">
      <c r="E2933" s="29" t="str">
        <f t="shared" si="48"/>
        <v/>
      </c>
    </row>
    <row r="2934" spans="5:5" ht="15" customHeight="1" x14ac:dyDescent="0.3">
      <c r="E2934" s="29" t="str">
        <f t="shared" si="48"/>
        <v/>
      </c>
    </row>
    <row r="2935" spans="5:5" ht="15" customHeight="1" x14ac:dyDescent="0.3">
      <c r="E2935" s="29" t="str">
        <f t="shared" si="48"/>
        <v/>
      </c>
    </row>
    <row r="2936" spans="5:5" ht="15" customHeight="1" x14ac:dyDescent="0.3">
      <c r="E2936" s="29" t="str">
        <f t="shared" si="48"/>
        <v/>
      </c>
    </row>
    <row r="2937" spans="5:5" ht="15" customHeight="1" x14ac:dyDescent="0.3">
      <c r="E2937" s="29" t="str">
        <f t="shared" si="48"/>
        <v/>
      </c>
    </row>
    <row r="2938" spans="5:5" ht="15" customHeight="1" x14ac:dyDescent="0.3">
      <c r="E2938" s="29" t="str">
        <f t="shared" si="48"/>
        <v/>
      </c>
    </row>
    <row r="2939" spans="5:5" ht="15" customHeight="1" x14ac:dyDescent="0.3">
      <c r="E2939" s="29" t="str">
        <f t="shared" si="48"/>
        <v/>
      </c>
    </row>
    <row r="2940" spans="5:5" ht="15" customHeight="1" x14ac:dyDescent="0.3">
      <c r="E2940" s="29" t="str">
        <f t="shared" si="48"/>
        <v/>
      </c>
    </row>
    <row r="2941" spans="5:5" ht="15" customHeight="1" x14ac:dyDescent="0.3">
      <c r="E2941" s="29" t="str">
        <f t="shared" si="48"/>
        <v/>
      </c>
    </row>
    <row r="2942" spans="5:5" ht="15" customHeight="1" x14ac:dyDescent="0.3">
      <c r="E2942" s="29" t="str">
        <f t="shared" si="48"/>
        <v/>
      </c>
    </row>
    <row r="2943" spans="5:5" ht="15" customHeight="1" x14ac:dyDescent="0.3">
      <c r="E2943" s="29" t="str">
        <f t="shared" si="48"/>
        <v/>
      </c>
    </row>
    <row r="2944" spans="5:5" ht="15" customHeight="1" x14ac:dyDescent="0.3">
      <c r="E2944" s="29" t="str">
        <f t="shared" si="48"/>
        <v/>
      </c>
    </row>
    <row r="2945" spans="5:5" ht="15" customHeight="1" x14ac:dyDescent="0.3">
      <c r="E2945" s="29" t="str">
        <f t="shared" si="48"/>
        <v/>
      </c>
    </row>
    <row r="2946" spans="5:5" ht="15" customHeight="1" x14ac:dyDescent="0.3">
      <c r="E2946" s="29" t="str">
        <f t="shared" si="48"/>
        <v/>
      </c>
    </row>
    <row r="2947" spans="5:5" ht="15" customHeight="1" x14ac:dyDescent="0.3">
      <c r="E2947" s="29" t="str">
        <f t="shared" si="48"/>
        <v/>
      </c>
    </row>
    <row r="2948" spans="5:5" ht="15" customHeight="1" x14ac:dyDescent="0.3">
      <c r="E2948" s="29" t="str">
        <f t="shared" si="48"/>
        <v/>
      </c>
    </row>
    <row r="2949" spans="5:5" ht="15" customHeight="1" x14ac:dyDescent="0.3">
      <c r="E2949" s="29" t="str">
        <f t="shared" si="48"/>
        <v/>
      </c>
    </row>
    <row r="2950" spans="5:5" ht="15" customHeight="1" x14ac:dyDescent="0.3">
      <c r="E2950" s="29" t="str">
        <f t="shared" si="48"/>
        <v/>
      </c>
    </row>
    <row r="2951" spans="5:5" ht="15" customHeight="1" x14ac:dyDescent="0.3">
      <c r="E2951" s="29" t="str">
        <f t="shared" si="48"/>
        <v/>
      </c>
    </row>
    <row r="2952" spans="5:5" ht="15" customHeight="1" x14ac:dyDescent="0.3">
      <c r="E2952" s="29" t="str">
        <f t="shared" si="48"/>
        <v/>
      </c>
    </row>
    <row r="2953" spans="5:5" ht="15" customHeight="1" x14ac:dyDescent="0.3">
      <c r="E2953" s="29" t="str">
        <f t="shared" si="48"/>
        <v/>
      </c>
    </row>
    <row r="2954" spans="5:5" ht="15" customHeight="1" x14ac:dyDescent="0.3">
      <c r="E2954" s="29" t="str">
        <f t="shared" si="48"/>
        <v/>
      </c>
    </row>
    <row r="2955" spans="5:5" ht="15" customHeight="1" x14ac:dyDescent="0.3">
      <c r="E2955" s="29" t="str">
        <f t="shared" si="48"/>
        <v/>
      </c>
    </row>
    <row r="2956" spans="5:5" ht="15" customHeight="1" x14ac:dyDescent="0.3">
      <c r="E2956" s="29" t="str">
        <f t="shared" si="48"/>
        <v/>
      </c>
    </row>
    <row r="2957" spans="5:5" ht="15" customHeight="1" x14ac:dyDescent="0.3">
      <c r="E2957" s="29" t="str">
        <f t="shared" si="48"/>
        <v/>
      </c>
    </row>
    <row r="2958" spans="5:5" ht="15" customHeight="1" x14ac:dyDescent="0.3">
      <c r="E2958" s="29" t="str">
        <f t="shared" si="48"/>
        <v/>
      </c>
    </row>
    <row r="2959" spans="5:5" ht="15" customHeight="1" x14ac:dyDescent="0.3">
      <c r="E2959" s="29" t="str">
        <f t="shared" si="48"/>
        <v/>
      </c>
    </row>
    <row r="2960" spans="5:5" ht="15" customHeight="1" x14ac:dyDescent="0.3">
      <c r="E2960" s="29" t="str">
        <f t="shared" si="48"/>
        <v/>
      </c>
    </row>
    <row r="2961" spans="5:5" ht="15" customHeight="1" x14ac:dyDescent="0.3">
      <c r="E2961" s="29" t="str">
        <f t="shared" si="48"/>
        <v/>
      </c>
    </row>
    <row r="2962" spans="5:5" ht="15" customHeight="1" x14ac:dyDescent="0.3">
      <c r="E2962" s="29" t="str">
        <f t="shared" si="48"/>
        <v/>
      </c>
    </row>
    <row r="2963" spans="5:5" ht="15" customHeight="1" x14ac:dyDescent="0.3">
      <c r="E2963" s="29" t="str">
        <f t="shared" si="48"/>
        <v/>
      </c>
    </row>
    <row r="2964" spans="5:5" ht="15" customHeight="1" x14ac:dyDescent="0.3">
      <c r="E2964" s="29" t="str">
        <f t="shared" si="48"/>
        <v/>
      </c>
    </row>
    <row r="2965" spans="5:5" ht="15" customHeight="1" x14ac:dyDescent="0.3">
      <c r="E2965" s="29" t="str">
        <f t="shared" si="48"/>
        <v/>
      </c>
    </row>
    <row r="2966" spans="5:5" ht="15" customHeight="1" x14ac:dyDescent="0.3">
      <c r="E2966" s="29" t="str">
        <f t="shared" si="48"/>
        <v/>
      </c>
    </row>
    <row r="2967" spans="5:5" ht="15" customHeight="1" x14ac:dyDescent="0.3">
      <c r="E2967" s="29" t="str">
        <f t="shared" si="48"/>
        <v/>
      </c>
    </row>
    <row r="2968" spans="5:5" ht="15" customHeight="1" x14ac:dyDescent="0.3">
      <c r="E2968" s="29" t="str">
        <f t="shared" si="48"/>
        <v/>
      </c>
    </row>
    <row r="2969" spans="5:5" ht="15" customHeight="1" x14ac:dyDescent="0.3">
      <c r="E2969" s="29" t="str">
        <f t="shared" si="48"/>
        <v/>
      </c>
    </row>
    <row r="2970" spans="5:5" ht="15" customHeight="1" x14ac:dyDescent="0.3">
      <c r="E2970" s="29" t="str">
        <f t="shared" si="48"/>
        <v/>
      </c>
    </row>
    <row r="2971" spans="5:5" ht="15" customHeight="1" x14ac:dyDescent="0.3">
      <c r="E2971" s="29" t="str">
        <f t="shared" si="48"/>
        <v/>
      </c>
    </row>
    <row r="2972" spans="5:5" ht="15" customHeight="1" x14ac:dyDescent="0.3">
      <c r="E2972" s="29" t="str">
        <f t="shared" si="48"/>
        <v/>
      </c>
    </row>
    <row r="2973" spans="5:5" ht="15" customHeight="1" x14ac:dyDescent="0.3">
      <c r="E2973" s="29" t="str">
        <f t="shared" si="48"/>
        <v/>
      </c>
    </row>
    <row r="2974" spans="5:5" ht="15" customHeight="1" x14ac:dyDescent="0.3">
      <c r="E2974" s="29" t="str">
        <f t="shared" si="48"/>
        <v/>
      </c>
    </row>
    <row r="2975" spans="5:5" ht="15" customHeight="1" x14ac:dyDescent="0.3">
      <c r="E2975" s="29" t="str">
        <f t="shared" si="48"/>
        <v/>
      </c>
    </row>
    <row r="2976" spans="5:5" ht="15" customHeight="1" x14ac:dyDescent="0.3">
      <c r="E2976" s="29" t="str">
        <f t="shared" si="48"/>
        <v/>
      </c>
    </row>
    <row r="2977" spans="5:5" ht="15" customHeight="1" x14ac:dyDescent="0.3">
      <c r="E2977" s="29" t="str">
        <f t="shared" si="48"/>
        <v/>
      </c>
    </row>
    <row r="2978" spans="5:5" ht="15" customHeight="1" x14ac:dyDescent="0.3">
      <c r="E2978" s="29" t="str">
        <f t="shared" si="48"/>
        <v/>
      </c>
    </row>
    <row r="2979" spans="5:5" ht="15" customHeight="1" x14ac:dyDescent="0.3">
      <c r="E2979" s="29" t="str">
        <f t="shared" si="48"/>
        <v/>
      </c>
    </row>
    <row r="2980" spans="5:5" ht="15" customHeight="1" x14ac:dyDescent="0.3">
      <c r="E2980" s="29" t="str">
        <f t="shared" si="48"/>
        <v/>
      </c>
    </row>
    <row r="2981" spans="5:5" ht="15" customHeight="1" x14ac:dyDescent="0.3">
      <c r="E2981" s="29" t="str">
        <f t="shared" si="48"/>
        <v/>
      </c>
    </row>
    <row r="2982" spans="5:5" ht="15" customHeight="1" x14ac:dyDescent="0.3">
      <c r="E2982" s="29" t="str">
        <f t="shared" si="48"/>
        <v/>
      </c>
    </row>
    <row r="2983" spans="5:5" ht="15" customHeight="1" x14ac:dyDescent="0.3">
      <c r="E2983" s="29" t="str">
        <f t="shared" si="48"/>
        <v/>
      </c>
    </row>
    <row r="2984" spans="5:5" ht="15" customHeight="1" x14ac:dyDescent="0.3">
      <c r="E2984" s="29" t="str">
        <f t="shared" si="48"/>
        <v/>
      </c>
    </row>
    <row r="2985" spans="5:5" ht="15" customHeight="1" x14ac:dyDescent="0.3">
      <c r="E2985" s="29" t="str">
        <f t="shared" si="48"/>
        <v/>
      </c>
    </row>
    <row r="2986" spans="5:5" ht="15" customHeight="1" x14ac:dyDescent="0.3">
      <c r="E2986" s="29" t="str">
        <f t="shared" si="48"/>
        <v/>
      </c>
    </row>
    <row r="2987" spans="5:5" ht="15" customHeight="1" x14ac:dyDescent="0.3">
      <c r="E2987" s="29" t="str">
        <f t="shared" si="48"/>
        <v/>
      </c>
    </row>
    <row r="2988" spans="5:5" ht="15" customHeight="1" x14ac:dyDescent="0.3">
      <c r="E2988" s="29" t="str">
        <f t="shared" si="48"/>
        <v/>
      </c>
    </row>
    <row r="2989" spans="5:5" ht="15" customHeight="1" x14ac:dyDescent="0.3">
      <c r="E2989" s="29" t="str">
        <f t="shared" si="48"/>
        <v/>
      </c>
    </row>
    <row r="2990" spans="5:5" ht="15" customHeight="1" x14ac:dyDescent="0.3">
      <c r="E2990" s="29" t="str">
        <f t="shared" si="48"/>
        <v/>
      </c>
    </row>
    <row r="2991" spans="5:5" ht="15" customHeight="1" x14ac:dyDescent="0.3">
      <c r="E2991" s="29" t="str">
        <f t="shared" si="48"/>
        <v/>
      </c>
    </row>
    <row r="2992" spans="5:5" ht="15" customHeight="1" x14ac:dyDescent="0.3">
      <c r="E2992" s="29" t="str">
        <f t="shared" si="48"/>
        <v/>
      </c>
    </row>
    <row r="2993" spans="5:5" ht="15" customHeight="1" x14ac:dyDescent="0.3">
      <c r="E2993" s="29" t="str">
        <f t="shared" si="48"/>
        <v/>
      </c>
    </row>
    <row r="2994" spans="5:5" ht="15" customHeight="1" x14ac:dyDescent="0.3">
      <c r="E2994" s="29" t="str">
        <f t="shared" si="48"/>
        <v/>
      </c>
    </row>
    <row r="2995" spans="5:5" ht="15" customHeight="1" x14ac:dyDescent="0.3">
      <c r="E2995" s="29" t="str">
        <f t="shared" si="48"/>
        <v/>
      </c>
    </row>
    <row r="2996" spans="5:5" ht="15" customHeight="1" x14ac:dyDescent="0.3">
      <c r="E2996" s="29" t="str">
        <f>IF(AND(D2998&lt;&gt;"",A2998=A2997),D2998-D2997,"")</f>
        <v/>
      </c>
    </row>
    <row r="2997" spans="5:5" ht="15" customHeight="1" x14ac:dyDescent="0.3">
      <c r="E2997" s="29" t="str">
        <f>IF(AND(D2999&lt;&gt;"",A2999=A2998),D2999-D2998,"")</f>
        <v/>
      </c>
    </row>
    <row r="2998" spans="5:5" ht="15" customHeight="1" x14ac:dyDescent="0.3">
      <c r="E2998" s="29" t="str">
        <f>IF(AND(D3000&lt;&gt;"",A3000=A2999),D3000-D2999,"")</f>
        <v/>
      </c>
    </row>
  </sheetData>
  <sortState ref="A2:F1000">
    <sortCondition ref="A2"/>
  </sortState>
  <conditionalFormatting sqref="A3:F4 A11:D1000 F5:F1000 E2:E1203 A5:D9">
    <cfRule type="expression" dxfId="2" priority="4">
      <formula>MOD(ROW(),2)=0</formula>
    </cfRule>
  </conditionalFormatting>
  <conditionalFormatting sqref="A2:D2">
    <cfRule type="expression" dxfId="1" priority="2">
      <formula>MOD(ROW(),2)=0</formula>
    </cfRule>
  </conditionalFormatting>
  <conditionalFormatting sqref="A10:D10">
    <cfRule type="expression" dxfId="0" priority="1">
      <formula>MOD(ROW(),2)=0</formula>
    </cfRule>
  </conditionalFormatting>
  <dataValidations disablePrompts="1" count="1">
    <dataValidation allowBlank="1" showInputMessage="1" showErrorMessage="1" promptTitle="MODIFICATION / SUPPRESSION" prompt="Ne rien modifier ici, mais faire un clic droit et utiliser l'UF;_x000a_Pour supprimer un chasseur, faire un double-clic sur le nom" sqref="A27:A80" xr:uid="{48A9299D-C157-44E3-9DD6-0B9D83DFA2F3}"/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6147" r:id="rId4" name="CommandButton3">
          <controlPr defaultSize="0" autoLine="0" autoPict="0" r:id="rId5">
            <anchor moveWithCells="1">
              <from>
                <xdr:col>23</xdr:col>
                <xdr:colOff>85725</xdr:colOff>
                <xdr:row>0</xdr:row>
                <xdr:rowOff>304800</xdr:rowOff>
              </from>
              <to>
                <xdr:col>24</xdr:col>
                <xdr:colOff>819150</xdr:colOff>
                <xdr:row>2</xdr:row>
                <xdr:rowOff>28575</xdr:rowOff>
              </to>
            </anchor>
          </controlPr>
        </control>
      </mc:Choice>
      <mc:Fallback>
        <control shapeId="6147" r:id="rId4" name="CommandButton3"/>
      </mc:Fallback>
    </mc:AlternateContent>
    <mc:AlternateContent xmlns:mc="http://schemas.openxmlformats.org/markup-compatibility/2006">
      <mc:Choice Requires="x14">
        <control shapeId="6145" r:id="rId6" name="CommandButton1">
          <controlPr defaultSize="0" autoLine="0" r:id="rId7">
            <anchor moveWithCells="1">
              <from>
                <xdr:col>5</xdr:col>
                <xdr:colOff>1628775</xdr:colOff>
                <xdr:row>0</xdr:row>
                <xdr:rowOff>66675</xdr:rowOff>
              </from>
              <to>
                <xdr:col>5</xdr:col>
                <xdr:colOff>3143250</xdr:colOff>
                <xdr:row>0</xdr:row>
                <xdr:rowOff>400050</xdr:rowOff>
              </to>
            </anchor>
          </controlPr>
        </control>
      </mc:Choice>
      <mc:Fallback>
        <control shapeId="6145" r:id="rId6" name="CommandButton1"/>
      </mc:Fallback>
    </mc:AlternateContent>
    <mc:AlternateContent xmlns:mc="http://schemas.openxmlformats.org/markup-compatibility/2006">
      <mc:Choice Requires="x14">
        <control shapeId="6150" r:id="rId8" name="Button 6">
          <controlPr defaultSize="0" print="0" autoFill="0" autoPict="0" macro="[0]!Bouton6_Cliquer">
            <anchor moveWithCells="1" sizeWithCells="1">
              <from>
                <xdr:col>5</xdr:col>
                <xdr:colOff>9525</xdr:colOff>
                <xdr:row>0</xdr:row>
                <xdr:rowOff>85725</xdr:rowOff>
              </from>
              <to>
                <xdr:col>5</xdr:col>
                <xdr:colOff>1047750</xdr:colOff>
                <xdr:row>0</xdr:row>
                <xdr:rowOff>314325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5CEFB-E153-4E7F-9932-41512C082CB9}">
  <sheetPr codeName="Feuil1"/>
  <dimension ref="A1:H101"/>
  <sheetViews>
    <sheetView showGridLines="0" showRowColHeaders="0" showZeros="0" tabSelected="1" workbookViewId="0">
      <selection activeCell="B22" sqref="B22"/>
    </sheetView>
  </sheetViews>
  <sheetFormatPr baseColWidth="10" defaultRowHeight="16.5" x14ac:dyDescent="0.3"/>
  <cols>
    <col min="1" max="1" width="11.6640625" style="130" bestFit="1" customWidth="1"/>
    <col min="2" max="2" width="19.77734375" style="131" customWidth="1"/>
    <col min="3" max="3" width="12.5546875" style="131" bestFit="1" customWidth="1"/>
    <col min="4" max="6" width="11.6640625" style="131" bestFit="1" customWidth="1"/>
    <col min="7" max="7" width="11.5546875" style="131"/>
    <col min="8" max="8" width="11.5546875" style="130"/>
    <col min="9" max="16384" width="11.5546875" style="121"/>
  </cols>
  <sheetData>
    <row r="1" spans="1:8" ht="19.5" customHeight="1" x14ac:dyDescent="0.3">
      <c r="A1" s="136" t="s">
        <v>32</v>
      </c>
      <c r="B1" s="136" t="s">
        <v>31</v>
      </c>
      <c r="C1" s="136" t="s">
        <v>30</v>
      </c>
      <c r="D1" s="136" t="s">
        <v>35</v>
      </c>
      <c r="E1" s="136" t="s">
        <v>18</v>
      </c>
      <c r="F1" s="136" t="s">
        <v>19</v>
      </c>
      <c r="G1" s="136" t="s">
        <v>20</v>
      </c>
      <c r="H1" s="136" t="s">
        <v>21</v>
      </c>
    </row>
    <row r="2" spans="1:8" s="122" customFormat="1" x14ac:dyDescent="0.3">
      <c r="A2" s="136"/>
      <c r="B2" s="136"/>
      <c r="C2" s="136"/>
      <c r="D2" s="136"/>
      <c r="E2" s="136"/>
      <c r="F2" s="136"/>
      <c r="G2" s="136"/>
      <c r="H2" s="136"/>
    </row>
    <row r="3" spans="1:8" x14ac:dyDescent="0.3">
      <c r="A3" s="123" t="str">
        <f>IF(ISTEXT(adhérents!K3),VLOOKUP(B3,adhérents!A3:K100,1),"")</f>
        <v>BOU_J</v>
      </c>
      <c r="B3" s="124" t="str">
        <f>IF(ISTEXT(adhérents!K3),adhérents!K3,"")</f>
        <v>BOUNIOL Jacques</v>
      </c>
      <c r="C3" s="124">
        <f>SUMIFS(relevés!$E$2:$E$100,relevés!$B$2:$B$100,"&gt;="&amp;"01/01/"&amp;relevés!$A$1,relevés!$B$2:$B$100,"&lt;="&amp;"31/12/"&amp;relevés!$A$1,relevés!$A$2:$A$100,factures!B3)</f>
        <v>71</v>
      </c>
      <c r="D3" s="125">
        <f>IF(C3&lt;&gt;"",C3*0.52,"")</f>
        <v>36.92</v>
      </c>
      <c r="E3" s="126"/>
      <c r="F3" s="127"/>
      <c r="G3" s="126"/>
      <c r="H3" s="128"/>
    </row>
    <row r="4" spans="1:8" x14ac:dyDescent="0.3">
      <c r="A4" s="123" t="str">
        <f>IF(ISTEXT(adhérents!K4),VLOOKUP(B4,adhérents!A4:K101,1),"")</f>
        <v>BRU_M</v>
      </c>
      <c r="B4" s="124" t="str">
        <f>IF(ISTEXT(adhérents!K4),adhérents!K4,"")</f>
        <v>BRUNEL Michèle</v>
      </c>
      <c r="C4" s="124">
        <f>SUMIFS(relevés!$E$2:$E$100,relevés!$B$2:$B$100,"&gt;="&amp;"01/01/"&amp;relevés!$A$1,relevés!$B$2:$B$100,"&lt;="&amp;"31/12/"&amp;relevés!$A$1,relevés!$A$2:$A$100,factures!B4)</f>
        <v>185</v>
      </c>
      <c r="D4" s="125">
        <f t="shared" ref="D4:D67" si="0">IF(C4&lt;&gt;"",C4*0.52,"")</f>
        <v>96.2</v>
      </c>
      <c r="E4" s="126">
        <v>43314</v>
      </c>
      <c r="F4" s="126"/>
      <c r="G4" s="129"/>
      <c r="H4" s="128" t="str">
        <f t="shared" ref="G4:H67" si="1">IF(F4&lt;&gt;"","payée","")</f>
        <v/>
      </c>
    </row>
    <row r="5" spans="1:8" x14ac:dyDescent="0.3">
      <c r="A5" s="123" t="str">
        <f>IF(ISTEXT(adhérents!K5),VLOOKUP(B5,adhérents!A5:K102,1),"")</f>
        <v>CLAY</v>
      </c>
      <c r="B5" s="124" t="str">
        <f>IF(ISTEXT(adhérents!K5),adhérents!K5,"")</f>
        <v>CLAYON Marc</v>
      </c>
      <c r="C5" s="124">
        <f>SUMIFS(relevés!$E$2:$E$100,relevés!$B$2:$B$100,"&gt;="&amp;"01/01/"&amp;relevés!$A$1,relevés!$B$2:$B$100,"&lt;="&amp;"31/12/"&amp;relevés!$A$1,relevés!$A$2:$A$100,factures!B5)</f>
        <v>220</v>
      </c>
      <c r="D5" s="125">
        <f t="shared" si="0"/>
        <v>114.4</v>
      </c>
      <c r="E5" s="129"/>
      <c r="F5" s="129"/>
      <c r="G5" s="129"/>
      <c r="H5" s="128" t="str">
        <f t="shared" si="1"/>
        <v/>
      </c>
    </row>
    <row r="6" spans="1:8" x14ac:dyDescent="0.3">
      <c r="A6" s="123" t="str">
        <f>IF(ISTEXT(adhérents!K6),VLOOKUP(B6,adhérents!A6:K103,1),"")</f>
        <v>GOU</v>
      </c>
      <c r="B6" s="124" t="str">
        <f>IF(ISTEXT(adhérents!K6),adhérents!K6,"")</f>
        <v>GOURP Pascal</v>
      </c>
      <c r="C6" s="124">
        <f>SUMIFS(relevés!$E$2:$E$100,relevés!$B$2:$B$100,"&gt;="&amp;"01/01/"&amp;relevés!$A$1,relevés!$B$2:$B$100,"&lt;="&amp;"31/12/"&amp;relevés!$A$1,relevés!$A$2:$A$100,factures!B6)</f>
        <v>44</v>
      </c>
      <c r="D6" s="125">
        <f t="shared" si="0"/>
        <v>22.88</v>
      </c>
      <c r="E6" s="129"/>
      <c r="F6" s="129"/>
      <c r="G6" s="127"/>
      <c r="H6" s="128" t="str">
        <f t="shared" si="1"/>
        <v/>
      </c>
    </row>
    <row r="7" spans="1:8" x14ac:dyDescent="0.3">
      <c r="A7" s="123" t="str">
        <f>IF(ISTEXT(adhérents!K7),VLOOKUP(B7,adhérents!A7:K104,1),"")</f>
        <v>OLL_L</v>
      </c>
      <c r="B7" s="124" t="str">
        <f>IF(ISTEXT(adhérents!K7),adhérents!K7,"")</f>
        <v>OLLIER Louis</v>
      </c>
      <c r="C7" s="124">
        <f>SUMIFS(relevés!$E$2:$E$100,relevés!$B$2:$B$100,"&gt;="&amp;"01/01/"&amp;relevés!$A$1,relevés!$B$2:$B$100,"&lt;="&amp;"31/12/"&amp;relevés!$A$1,relevés!$A$2:$A$100,factures!B7)</f>
        <v>36</v>
      </c>
      <c r="D7" s="125">
        <f t="shared" si="0"/>
        <v>18.72</v>
      </c>
      <c r="E7" s="126">
        <v>43314</v>
      </c>
      <c r="F7" s="126"/>
      <c r="G7" s="127"/>
      <c r="H7" s="128" t="str">
        <f t="shared" si="1"/>
        <v/>
      </c>
    </row>
    <row r="8" spans="1:8" x14ac:dyDescent="0.3">
      <c r="A8" s="123" t="str">
        <f>IF(ISTEXT(adhérents!K8),VLOOKUP(B8,adhérents!A8:K105,1),"")</f>
        <v>SOU</v>
      </c>
      <c r="B8" s="124" t="str">
        <f>IF(ISTEXT(adhérents!K8),adhérents!K8,"")</f>
        <v>SOUCHE Michel</v>
      </c>
      <c r="C8" s="124">
        <f>SUMIFS(relevés!$E$2:$E$100,relevés!$B$2:$B$100,"&gt;="&amp;"01/01/"&amp;relevés!$A$1,relevés!$B$2:$B$100,"&lt;="&amp;"31/12/"&amp;relevés!$A$1,relevés!$A$2:$A$100,factures!B8)</f>
        <v>2210</v>
      </c>
      <c r="D8" s="125">
        <f t="shared" si="0"/>
        <v>1149.2</v>
      </c>
      <c r="E8" s="126">
        <v>43314</v>
      </c>
      <c r="F8" s="129"/>
      <c r="G8" s="126">
        <v>43314</v>
      </c>
      <c r="H8" s="128" t="str">
        <f t="shared" si="1"/>
        <v/>
      </c>
    </row>
    <row r="9" spans="1:8" x14ac:dyDescent="0.3">
      <c r="A9" s="123" t="str">
        <f>IF(ISTEXT(adhérents!K9),VLOOKUP(B9,adhérents!A9:K106,1),"")</f>
        <v/>
      </c>
      <c r="B9" s="124" t="str">
        <f>IF(ISTEXT(adhérents!K9),adhérents!K9,"")</f>
        <v/>
      </c>
      <c r="C9" s="124">
        <f>SUMIFS(relevés!$E$2:$E$100,relevés!$B$2:$B$100,"&gt;="&amp;"01/01/"&amp;relevés!$A$1,relevés!$B$2:$B$100,"&lt;="&amp;"31/12/"&amp;relevés!$A$1,relevés!$A$2:$A$100,factures!B9)</f>
        <v>0</v>
      </c>
      <c r="D9" s="125">
        <f t="shared" si="0"/>
        <v>0</v>
      </c>
      <c r="E9" s="129"/>
      <c r="F9" s="129"/>
      <c r="G9" s="127"/>
      <c r="H9" s="128" t="str">
        <f t="shared" si="1"/>
        <v/>
      </c>
    </row>
    <row r="10" spans="1:8" x14ac:dyDescent="0.3">
      <c r="A10" s="123" t="str">
        <f>IF(ISTEXT(adhérents!K10),VLOOKUP(B10,adhérents!A10:K107,1),"")</f>
        <v/>
      </c>
      <c r="B10" s="124" t="str">
        <f>IF(ISTEXT(adhérents!K10),adhérents!K10,"")</f>
        <v/>
      </c>
      <c r="C10" s="124">
        <f>SUMIFS(relevés!$E$2:$E$100,relevés!$B$2:$B$100,"&gt;="&amp;"01/01/"&amp;relevés!$A$1,relevés!$B$2:$B$100,"&lt;="&amp;"31/12/"&amp;relevés!$A$1,relevés!$A$2:$A$100,factures!B10)</f>
        <v>0</v>
      </c>
      <c r="D10" s="125">
        <f t="shared" si="0"/>
        <v>0</v>
      </c>
      <c r="E10" s="129"/>
      <c r="F10" s="129"/>
      <c r="G10" s="127"/>
      <c r="H10" s="128" t="str">
        <f t="shared" si="1"/>
        <v/>
      </c>
    </row>
    <row r="11" spans="1:8" x14ac:dyDescent="0.3">
      <c r="A11" s="123" t="str">
        <f>IF(ISTEXT(adhérents!K11),VLOOKUP(B11,adhérents!A11:K108,1),"")</f>
        <v/>
      </c>
      <c r="B11" s="124" t="str">
        <f>IF(ISTEXT(adhérents!K11),adhérents!K11,"")</f>
        <v/>
      </c>
      <c r="C11" s="124">
        <f>SUMIFS(relevés!$E$2:$E$100,relevés!$B$2:$B$100,"&gt;="&amp;"01/01/"&amp;relevés!$A$1,relevés!$B$2:$B$100,"&lt;="&amp;"31/12/"&amp;relevés!$A$1,relevés!$A$2:$A$100,factures!B11)</f>
        <v>0</v>
      </c>
      <c r="D11" s="125">
        <f t="shared" si="0"/>
        <v>0</v>
      </c>
      <c r="E11" s="129"/>
      <c r="F11" s="129"/>
      <c r="G11" s="127"/>
      <c r="H11" s="128" t="str">
        <f t="shared" si="1"/>
        <v/>
      </c>
    </row>
    <row r="12" spans="1:8" x14ac:dyDescent="0.3">
      <c r="A12" s="123" t="str">
        <f>IF(ISTEXT(adhérents!K12),VLOOKUP(B12,adhérents!A12:K109,1),"")</f>
        <v/>
      </c>
      <c r="B12" s="124" t="str">
        <f>IF(ISTEXT(adhérents!K12),adhérents!K12,"")</f>
        <v/>
      </c>
      <c r="C12" s="124">
        <f>SUMIFS(relevés!$E$2:$E$100,relevés!$B$2:$B$100,"&gt;="&amp;"01/01/"&amp;relevés!$A$1,relevés!$B$2:$B$100,"&lt;="&amp;"31/12/"&amp;relevés!$A$1,relevés!$A$2:$A$100,factures!B12)</f>
        <v>0</v>
      </c>
      <c r="D12" s="125">
        <f t="shared" si="0"/>
        <v>0</v>
      </c>
      <c r="E12" s="126"/>
      <c r="F12" s="129"/>
      <c r="G12" s="127"/>
      <c r="H12" s="128" t="str">
        <f t="shared" si="1"/>
        <v/>
      </c>
    </row>
    <row r="13" spans="1:8" x14ac:dyDescent="0.3">
      <c r="A13" s="123" t="str">
        <f>IF(ISTEXT(adhérents!K13),VLOOKUP(B13,adhérents!A13:K110,1),"")</f>
        <v/>
      </c>
      <c r="B13" s="124" t="str">
        <f>IF(ISTEXT(adhérents!K13),adhérents!K13,"")</f>
        <v/>
      </c>
      <c r="C13" s="124">
        <f>SUMIFS(relevés!$E$2:$E$100,relevés!$B$2:$B$100,"&gt;="&amp;"01/01/"&amp;relevés!$A$1,relevés!$B$2:$B$100,"&lt;="&amp;"31/12/"&amp;relevés!$A$1,relevés!$A$2:$A$100,factures!B13)</f>
        <v>0</v>
      </c>
      <c r="D13" s="125">
        <f t="shared" si="0"/>
        <v>0</v>
      </c>
      <c r="E13" s="129"/>
      <c r="F13" s="129"/>
      <c r="G13" s="129"/>
      <c r="H13" s="128" t="str">
        <f t="shared" si="1"/>
        <v/>
      </c>
    </row>
    <row r="14" spans="1:8" x14ac:dyDescent="0.3">
      <c r="A14" s="123" t="str">
        <f>IF(ISTEXT(adhérents!K14),VLOOKUP(B14,adhérents!A14:K111,1),"")</f>
        <v/>
      </c>
      <c r="B14" s="124" t="str">
        <f>IF(ISTEXT(adhérents!K14),adhérents!K14,"")</f>
        <v/>
      </c>
      <c r="C14" s="124">
        <f>SUMIFS(relevés!$E$2:$E$100,relevés!$B$2:$B$100,"&gt;="&amp;"01/01/"&amp;relevés!$A$1,relevés!$B$2:$B$100,"&lt;="&amp;"31/12/"&amp;relevés!$A$1,relevés!$A$2:$A$100,factures!B14)</f>
        <v>0</v>
      </c>
      <c r="D14" s="125">
        <f t="shared" si="0"/>
        <v>0</v>
      </c>
      <c r="E14" s="129"/>
      <c r="F14" s="129"/>
      <c r="G14" s="127"/>
      <c r="H14" s="128" t="str">
        <f t="shared" si="1"/>
        <v/>
      </c>
    </row>
    <row r="15" spans="1:8" x14ac:dyDescent="0.3">
      <c r="A15" s="123" t="str">
        <f>IF(ISTEXT(adhérents!K15),VLOOKUP(B15,adhérents!A15:K112,1),"")</f>
        <v/>
      </c>
      <c r="B15" s="124" t="str">
        <f>IF(ISTEXT(adhérents!K15),adhérents!K15,"")</f>
        <v/>
      </c>
      <c r="C15" s="124">
        <f>SUMIFS(relevés!$E$2:$E$100,relevés!$B$2:$B$100,"&gt;="&amp;"01/01/"&amp;relevés!$A$1,relevés!$B$2:$B$100,"&lt;="&amp;"31/12/"&amp;relevés!$A$1,relevés!$A$2:$A$100,factures!B15)</f>
        <v>0</v>
      </c>
      <c r="D15" s="125">
        <f t="shared" si="0"/>
        <v>0</v>
      </c>
      <c r="E15" s="129"/>
      <c r="F15" s="129"/>
      <c r="G15" s="127"/>
      <c r="H15" s="128" t="str">
        <f t="shared" si="1"/>
        <v/>
      </c>
    </row>
    <row r="16" spans="1:8" x14ac:dyDescent="0.3">
      <c r="A16" s="123" t="str">
        <f>IF(ISTEXT(adhérents!K16),VLOOKUP(B16,adhérents!A16:K113,1),"")</f>
        <v/>
      </c>
      <c r="B16" s="124" t="str">
        <f>IF(ISTEXT(adhérents!K16),adhérents!K16,"")</f>
        <v/>
      </c>
      <c r="C16" s="124">
        <f>SUMIFS(relevés!$E$2:$E$100,relevés!$B$2:$B$100,"&gt;="&amp;"01/01/"&amp;relevés!$A$1,relevés!$B$2:$B$100,"&lt;="&amp;"31/12/"&amp;relevés!$A$1,relevés!$A$2:$A$100,factures!B16)</f>
        <v>0</v>
      </c>
      <c r="D16" s="125">
        <f t="shared" si="0"/>
        <v>0</v>
      </c>
      <c r="E16" s="129"/>
      <c r="F16" s="129"/>
      <c r="G16" s="127"/>
      <c r="H16" s="128" t="str">
        <f t="shared" si="1"/>
        <v/>
      </c>
    </row>
    <row r="17" spans="1:8" x14ac:dyDescent="0.3">
      <c r="A17" s="123" t="str">
        <f>IF(ISTEXT(adhérents!K17),VLOOKUP(B17,adhérents!A17:K114,1),"")</f>
        <v/>
      </c>
      <c r="B17" s="124" t="str">
        <f>IF(ISTEXT(adhérents!K17),adhérents!K17,"")</f>
        <v/>
      </c>
      <c r="C17" s="124">
        <f>SUMIFS(relevés!$E$2:$E$100,relevés!$B$2:$B$100,"&gt;="&amp;"01/01/"&amp;relevés!$A$1,relevés!$B$2:$B$100,"&lt;="&amp;"31/12/"&amp;relevés!$A$1,relevés!$A$2:$A$100,factures!B17)</f>
        <v>0</v>
      </c>
      <c r="D17" s="125">
        <f t="shared" si="0"/>
        <v>0</v>
      </c>
      <c r="E17" s="129"/>
      <c r="F17" s="129"/>
      <c r="G17" s="127"/>
      <c r="H17" s="128" t="str">
        <f t="shared" si="1"/>
        <v/>
      </c>
    </row>
    <row r="18" spans="1:8" x14ac:dyDescent="0.3">
      <c r="A18" s="123" t="str">
        <f>IF(ISTEXT(adhérents!K18),VLOOKUP(B18,adhérents!A18:K115,1),"")</f>
        <v/>
      </c>
      <c r="B18" s="124" t="str">
        <f>IF(ISTEXT(adhérents!K18),adhérents!K18,"")</f>
        <v/>
      </c>
      <c r="C18" s="124">
        <f>SUMIFS(relevés!$E$2:$E$100,relevés!$B$2:$B$100,"&gt;="&amp;"01/01/"&amp;relevés!$A$1,relevés!$B$2:$B$100,"&lt;="&amp;"31/12/"&amp;relevés!$A$1,relevés!$A$2:$A$100,factures!B18)</f>
        <v>0</v>
      </c>
      <c r="D18" s="125">
        <f t="shared" si="0"/>
        <v>0</v>
      </c>
      <c r="E18" s="129"/>
      <c r="F18" s="129"/>
      <c r="G18" s="127"/>
      <c r="H18" s="128" t="str">
        <f t="shared" si="1"/>
        <v/>
      </c>
    </row>
    <row r="19" spans="1:8" x14ac:dyDescent="0.3">
      <c r="A19" s="123" t="str">
        <f>IF(ISTEXT(adhérents!K19),VLOOKUP(B19,adhérents!A19:K116,1),"")</f>
        <v/>
      </c>
      <c r="B19" s="124" t="str">
        <f>IF(ISTEXT(adhérents!K19),adhérents!K19,"")</f>
        <v/>
      </c>
      <c r="C19" s="124">
        <f>SUMIFS(relevés!$E$2:$E$100,relevés!$B$2:$B$100,"&gt;="&amp;"01/01/"&amp;relevés!$A$1,relevés!$B$2:$B$100,"&lt;="&amp;"31/12/"&amp;relevés!$A$1,relevés!$A$2:$A$100,factures!B19)</f>
        <v>0</v>
      </c>
      <c r="D19" s="125">
        <f t="shared" si="0"/>
        <v>0</v>
      </c>
      <c r="E19" s="126"/>
      <c r="F19" s="129"/>
      <c r="G19" s="127"/>
      <c r="H19" s="128" t="str">
        <f t="shared" si="1"/>
        <v/>
      </c>
    </row>
    <row r="20" spans="1:8" x14ac:dyDescent="0.3">
      <c r="A20" s="123" t="str">
        <f>IF(ISTEXT(adhérents!K20),VLOOKUP(B20,adhérents!A20:K117,1),"")</f>
        <v/>
      </c>
      <c r="B20" s="124" t="str">
        <f>IF(ISTEXT(adhérents!K20),adhérents!K20,"")</f>
        <v/>
      </c>
      <c r="C20" s="124">
        <f>SUMIFS(relevés!$E$2:$E$100,relevés!$B$2:$B$100,"&gt;="&amp;"01/01/"&amp;relevés!$A$1,relevés!$B$2:$B$100,"&lt;="&amp;"31/12/"&amp;relevés!$A$1,relevés!$A$2:$A$100,factures!B20)</f>
        <v>0</v>
      </c>
      <c r="D20" s="125">
        <f t="shared" si="0"/>
        <v>0</v>
      </c>
      <c r="E20" s="129"/>
      <c r="F20" s="129"/>
      <c r="G20" s="127"/>
      <c r="H20" s="128" t="str">
        <f t="shared" si="1"/>
        <v/>
      </c>
    </row>
    <row r="21" spans="1:8" x14ac:dyDescent="0.3">
      <c r="A21" s="123" t="str">
        <f>IF(ISTEXT(adhérents!K21),VLOOKUP(B21,adhérents!A21:K118,1),"")</f>
        <v/>
      </c>
      <c r="B21" s="124" t="str">
        <f>IF(ISTEXT(adhérents!K21),adhérents!K21,"")</f>
        <v/>
      </c>
      <c r="C21" s="124">
        <f>SUMIFS(relevés!$E$2:$E$100,relevés!$B$2:$B$100,"&gt;="&amp;"01/01/"&amp;relevés!$A$1,relevés!$B$2:$B$100,"&lt;="&amp;"31/12/"&amp;relevés!$A$1,relevés!$A$2:$A$100,factures!B21)</f>
        <v>0</v>
      </c>
      <c r="D21" s="125">
        <f t="shared" si="0"/>
        <v>0</v>
      </c>
      <c r="E21" s="129"/>
      <c r="F21" s="129"/>
      <c r="G21" s="127"/>
      <c r="H21" s="128" t="str">
        <f t="shared" si="1"/>
        <v/>
      </c>
    </row>
    <row r="22" spans="1:8" x14ac:dyDescent="0.3">
      <c r="A22" s="123" t="str">
        <f>IF(ISTEXT(adhérents!K22),VLOOKUP(B22,adhérents!A22:K119,1),"")</f>
        <v/>
      </c>
      <c r="B22" s="124" t="str">
        <f>IF(ISTEXT(adhérents!K22),adhérents!K22,"")</f>
        <v/>
      </c>
      <c r="C22" s="124">
        <f>SUMIFS(relevés!$E$2:$E$100,relevés!$B$2:$B$100,"&gt;="&amp;"01/01/"&amp;relevés!$A$1,relevés!$B$2:$B$100,"&lt;="&amp;"31/12/"&amp;relevés!$A$1,relevés!$A$2:$A$100,factures!B22)</f>
        <v>0</v>
      </c>
      <c r="D22" s="125">
        <f t="shared" si="0"/>
        <v>0</v>
      </c>
      <c r="E22" s="129"/>
      <c r="F22" s="129"/>
      <c r="G22" s="127"/>
      <c r="H22" s="128" t="str">
        <f t="shared" si="1"/>
        <v/>
      </c>
    </row>
    <row r="23" spans="1:8" x14ac:dyDescent="0.3">
      <c r="A23" s="123" t="str">
        <f>IF(ISTEXT(adhérents!K23),VLOOKUP(B23,adhérents!A23:K120,1),"")</f>
        <v/>
      </c>
      <c r="B23" s="124" t="str">
        <f>IF(ISTEXT(adhérents!K23),adhérents!K23,"")</f>
        <v/>
      </c>
      <c r="C23" s="124">
        <f>SUMIFS(relevés!$E$2:$E$100,relevés!$B$2:$B$100,"&gt;="&amp;"01/01/"&amp;relevés!$A$1,relevés!$B$2:$B$100,"&lt;="&amp;"31/12/"&amp;relevés!$A$1,relevés!$A$2:$A$100,factures!B23)</f>
        <v>0</v>
      </c>
      <c r="D23" s="125">
        <f t="shared" si="0"/>
        <v>0</v>
      </c>
      <c r="E23" s="129"/>
      <c r="F23" s="129"/>
      <c r="G23" s="127"/>
      <c r="H23" s="128" t="str">
        <f t="shared" si="1"/>
        <v/>
      </c>
    </row>
    <row r="24" spans="1:8" x14ac:dyDescent="0.3">
      <c r="A24" s="123" t="str">
        <f>IF(ISTEXT(adhérents!K24),VLOOKUP(B24,adhérents!A24:K121,1),"")</f>
        <v/>
      </c>
      <c r="B24" s="124" t="str">
        <f>IF(ISTEXT(adhérents!K24),adhérents!K24,"")</f>
        <v/>
      </c>
      <c r="C24" s="124">
        <f>SUMIFS(relevés!$E$2:$E$100,relevés!$B$2:$B$100,"&gt;="&amp;"01/01/"&amp;relevés!$A$1,relevés!$B$2:$B$100,"&lt;="&amp;"31/12/"&amp;relevés!$A$1,relevés!$A$2:$A$100,factures!B24)</f>
        <v>0</v>
      </c>
      <c r="D24" s="125">
        <f t="shared" si="0"/>
        <v>0</v>
      </c>
      <c r="E24" s="129"/>
      <c r="F24" s="129"/>
      <c r="G24" s="127"/>
      <c r="H24" s="128" t="str">
        <f t="shared" si="1"/>
        <v/>
      </c>
    </row>
    <row r="25" spans="1:8" x14ac:dyDescent="0.3">
      <c r="A25" s="123" t="str">
        <f>IF(ISTEXT(adhérents!K25),VLOOKUP(B25,adhérents!A25:K122,1),"")</f>
        <v/>
      </c>
      <c r="B25" s="124" t="str">
        <f>IF(ISTEXT(adhérents!K25),adhérents!K25,"")</f>
        <v/>
      </c>
      <c r="C25" s="124">
        <f>SUMIFS(relevés!$E$2:$E$100,relevés!$B$2:$B$100,"&gt;="&amp;"01/01/"&amp;relevés!$A$1,relevés!$B$2:$B$100,"&lt;="&amp;"31/12/"&amp;relevés!$A$1,relevés!$A$2:$A$100,factures!B25)</f>
        <v>0</v>
      </c>
      <c r="D25" s="125">
        <f t="shared" si="0"/>
        <v>0</v>
      </c>
      <c r="E25" s="129"/>
      <c r="F25" s="129"/>
      <c r="G25" s="127"/>
      <c r="H25" s="128" t="str">
        <f t="shared" si="1"/>
        <v/>
      </c>
    </row>
    <row r="26" spans="1:8" x14ac:dyDescent="0.3">
      <c r="A26" s="123" t="str">
        <f>IF(ISTEXT(adhérents!K26),VLOOKUP(B26,adhérents!A26:K123,1),"")</f>
        <v/>
      </c>
      <c r="B26" s="124" t="str">
        <f>IF(ISTEXT(adhérents!K26),adhérents!K26,"")</f>
        <v/>
      </c>
      <c r="C26" s="124">
        <f>SUMIFS(relevés!$E$2:$E$100,relevés!$B$2:$B$100,"&gt;="&amp;"01/01/"&amp;relevés!$A$1,relevés!$B$2:$B$100,"&lt;="&amp;"31/12/"&amp;relevés!$A$1,relevés!$A$2:$A$100,factures!B26)</f>
        <v>0</v>
      </c>
      <c r="D26" s="125">
        <f t="shared" si="0"/>
        <v>0</v>
      </c>
      <c r="E26" s="129"/>
      <c r="F26" s="129"/>
      <c r="G26" s="127"/>
      <c r="H26" s="128" t="str">
        <f t="shared" si="1"/>
        <v/>
      </c>
    </row>
    <row r="27" spans="1:8" x14ac:dyDescent="0.3">
      <c r="A27" s="123" t="str">
        <f>IF(ISTEXT(adhérents!K27),VLOOKUP(B27,adhérents!A27:K124,1),"")</f>
        <v/>
      </c>
      <c r="B27" s="124" t="str">
        <f>IF(ISTEXT(adhérents!K27),adhérents!K27,"")</f>
        <v/>
      </c>
      <c r="C27" s="124">
        <f>SUMIFS(relevés!$E$2:$E$100,relevés!$B$2:$B$100,"&gt;="&amp;"01/01/"&amp;relevés!$A$1,relevés!$B$2:$B$100,"&lt;="&amp;"31/12/"&amp;relevés!$A$1,relevés!$A$2:$A$100,factures!B27)</f>
        <v>0</v>
      </c>
      <c r="D27" s="125">
        <f t="shared" si="0"/>
        <v>0</v>
      </c>
      <c r="E27" s="129"/>
      <c r="F27" s="127"/>
      <c r="G27" s="129" t="str">
        <f t="shared" si="1"/>
        <v/>
      </c>
    </row>
    <row r="28" spans="1:8" x14ac:dyDescent="0.3">
      <c r="A28" s="123" t="str">
        <f>IF(ISTEXT(adhérents!K28),VLOOKUP(B28,adhérents!A28:K125,1),"")</f>
        <v/>
      </c>
      <c r="B28" s="124" t="str">
        <f>IF(ISTEXT(adhérents!K28),adhérents!K28,"")</f>
        <v/>
      </c>
      <c r="C28" s="124">
        <f>SUMIFS(relevés!$E$2:$E$100,relevés!$B$2:$B$100,"&gt;="&amp;"01/01/"&amp;relevés!$A$1,relevés!$B$2:$B$100,"&lt;="&amp;"31/12/"&amp;relevés!$A$1,relevés!$A$2:$A$100,factures!B28)</f>
        <v>0</v>
      </c>
      <c r="D28" s="125">
        <f t="shared" si="0"/>
        <v>0</v>
      </c>
      <c r="E28" s="129"/>
      <c r="F28" s="129"/>
      <c r="G28" s="127"/>
      <c r="H28" s="128" t="str">
        <f t="shared" si="1"/>
        <v/>
      </c>
    </row>
    <row r="29" spans="1:8" x14ac:dyDescent="0.3">
      <c r="A29" s="123" t="str">
        <f>IF(ISTEXT(adhérents!K29),VLOOKUP(B29,adhérents!A29:K126,1),"")</f>
        <v/>
      </c>
      <c r="B29" s="124" t="str">
        <f>IF(ISTEXT(adhérents!K29),adhérents!K29,"")</f>
        <v/>
      </c>
      <c r="C29" s="124">
        <f>SUMIFS(relevés!$E$2:$E$100,relevés!$B$2:$B$100,"&gt;="&amp;"01/01/"&amp;relevés!$A$1,relevés!$B$2:$B$100,"&lt;="&amp;"31/12/"&amp;relevés!$A$1,relevés!$A$2:$A$100,factures!B29)</f>
        <v>0</v>
      </c>
      <c r="D29" s="125">
        <f t="shared" si="0"/>
        <v>0</v>
      </c>
      <c r="E29" s="129"/>
      <c r="F29" s="129"/>
      <c r="G29" s="127"/>
      <c r="H29" s="128" t="str">
        <f t="shared" si="1"/>
        <v/>
      </c>
    </row>
    <row r="30" spans="1:8" x14ac:dyDescent="0.3">
      <c r="A30" s="123" t="str">
        <f>IF(ISTEXT(adhérents!K30),VLOOKUP(B30,adhérents!A30:K127,1),"")</f>
        <v/>
      </c>
      <c r="B30" s="124" t="str">
        <f>IF(ISTEXT(adhérents!K30),adhérents!K30,"")</f>
        <v/>
      </c>
      <c r="C30" s="124">
        <f>SUMIFS(relevés!$E$2:$E$100,relevés!$B$2:$B$100,"&gt;="&amp;"01/01/"&amp;relevés!$A$1,relevés!$B$2:$B$100,"&lt;="&amp;"31/12/"&amp;relevés!$A$1,relevés!$A$2:$A$100,factures!B30)</f>
        <v>0</v>
      </c>
      <c r="D30" s="125">
        <f t="shared" si="0"/>
        <v>0</v>
      </c>
      <c r="E30" s="129"/>
      <c r="F30" s="129"/>
      <c r="G30" s="127"/>
      <c r="H30" s="128" t="str">
        <f t="shared" si="1"/>
        <v/>
      </c>
    </row>
    <row r="31" spans="1:8" x14ac:dyDescent="0.3">
      <c r="A31" s="123" t="str">
        <f>IF(ISTEXT(adhérents!K31),VLOOKUP(B31,adhérents!A31:K128,1),"")</f>
        <v/>
      </c>
      <c r="B31" s="124" t="str">
        <f>IF(ISTEXT(adhérents!K31),adhérents!K31,"")</f>
        <v/>
      </c>
      <c r="C31" s="124">
        <f>SUMIFS(relevés!$E$2:$E$100,relevés!$B$2:$B$100,"&gt;="&amp;"01/01/"&amp;relevés!$A$1,relevés!$B$2:$B$100,"&lt;="&amp;"31/12/"&amp;relevés!$A$1,relevés!$A$2:$A$100,factures!B31)</f>
        <v>0</v>
      </c>
      <c r="D31" s="125">
        <f t="shared" si="0"/>
        <v>0</v>
      </c>
      <c r="E31" s="129"/>
      <c r="F31" s="129"/>
      <c r="G31" s="127"/>
      <c r="H31" s="128" t="str">
        <f t="shared" si="1"/>
        <v/>
      </c>
    </row>
    <row r="32" spans="1:8" x14ac:dyDescent="0.3">
      <c r="A32" s="123" t="str">
        <f>IF(ISTEXT(adhérents!K32),VLOOKUP(B32,adhérents!A32:K129,1),"")</f>
        <v/>
      </c>
      <c r="B32" s="124" t="str">
        <f>IF(ISTEXT(adhérents!K32),adhérents!K32,"")</f>
        <v/>
      </c>
      <c r="C32" s="124">
        <f>SUMIFS(relevés!$E$2:$E$100,relevés!$B$2:$B$100,"&gt;="&amp;"01/01/"&amp;relevés!$A$1,relevés!$B$2:$B$100,"&lt;="&amp;"31/12/"&amp;relevés!$A$1,relevés!$A$2:$A$100,factures!B32)</f>
        <v>0</v>
      </c>
      <c r="D32" s="125">
        <f t="shared" si="0"/>
        <v>0</v>
      </c>
      <c r="E32" s="129"/>
      <c r="F32" s="129"/>
      <c r="G32" s="127"/>
      <c r="H32" s="128" t="str">
        <f t="shared" si="1"/>
        <v/>
      </c>
    </row>
    <row r="33" spans="1:8" x14ac:dyDescent="0.3">
      <c r="A33" s="123" t="str">
        <f>IF(ISTEXT(adhérents!K33),VLOOKUP(B33,adhérents!A33:K130,1),"")</f>
        <v/>
      </c>
      <c r="B33" s="124" t="str">
        <f>IF(ISTEXT(adhérents!K33),adhérents!K33,"")</f>
        <v/>
      </c>
      <c r="C33" s="124">
        <f>SUMIFS(relevés!$E$2:$E$100,relevés!$B$2:$B$100,"&gt;="&amp;"01/01/"&amp;relevés!$A$1,relevés!$B$2:$B$100,"&lt;="&amp;"31/12/"&amp;relevés!$A$1,relevés!$A$2:$A$100,factures!B33)</f>
        <v>0</v>
      </c>
      <c r="D33" s="125">
        <f t="shared" si="0"/>
        <v>0</v>
      </c>
      <c r="E33" s="129"/>
      <c r="F33" s="129"/>
      <c r="G33" s="127"/>
      <c r="H33" s="128" t="str">
        <f t="shared" si="1"/>
        <v/>
      </c>
    </row>
    <row r="34" spans="1:8" x14ac:dyDescent="0.3">
      <c r="A34" s="123" t="str">
        <f>IF(ISTEXT(adhérents!K34),VLOOKUP(B34,adhérents!A34:K131,1),"")</f>
        <v/>
      </c>
      <c r="B34" s="124" t="str">
        <f>IF(ISTEXT(adhérents!K34),adhérents!K34,"")</f>
        <v/>
      </c>
      <c r="C34" s="124">
        <f>SUMIFS(relevés!$E$2:$E$100,relevés!$B$2:$B$100,"&gt;="&amp;"01/01/"&amp;relevés!$A$1,relevés!$B$2:$B$100,"&lt;="&amp;"31/12/"&amp;relevés!$A$1,relevés!$A$2:$A$100,factures!B34)</f>
        <v>0</v>
      </c>
      <c r="D34" s="125">
        <f t="shared" si="0"/>
        <v>0</v>
      </c>
      <c r="E34" s="129"/>
      <c r="F34" s="129"/>
      <c r="G34" s="127"/>
      <c r="H34" s="128" t="str">
        <f t="shared" si="1"/>
        <v/>
      </c>
    </row>
    <row r="35" spans="1:8" x14ac:dyDescent="0.3">
      <c r="A35" s="123" t="str">
        <f>IF(ISTEXT(adhérents!K35),VLOOKUP(B35,adhérents!A35:K132,1),"")</f>
        <v/>
      </c>
      <c r="B35" s="124" t="str">
        <f>IF(ISTEXT(adhérents!K35),adhérents!K35,"")</f>
        <v/>
      </c>
      <c r="C35" s="124">
        <f>SUMIFS(relevés!$E$2:$E$100,relevés!$B$2:$B$100,"&gt;="&amp;"01/01/"&amp;relevés!$A$1,relevés!$B$2:$B$100,"&lt;="&amp;"31/12/"&amp;relevés!$A$1,relevés!$A$2:$A$100,factures!B35)</f>
        <v>0</v>
      </c>
      <c r="D35" s="125">
        <f t="shared" si="0"/>
        <v>0</v>
      </c>
      <c r="E35" s="129"/>
      <c r="F35" s="129"/>
      <c r="G35" s="127"/>
      <c r="H35" s="128" t="str">
        <f t="shared" si="1"/>
        <v/>
      </c>
    </row>
    <row r="36" spans="1:8" x14ac:dyDescent="0.3">
      <c r="A36" s="123" t="str">
        <f>IF(ISTEXT(adhérents!K36),VLOOKUP(B36,adhérents!A36:K133,1),"")</f>
        <v/>
      </c>
      <c r="B36" s="124" t="str">
        <f>IF(ISTEXT(adhérents!K36),adhérents!K36,"")</f>
        <v/>
      </c>
      <c r="C36" s="124">
        <f>SUMIFS(relevés!$E$2:$E$100,relevés!$B$2:$B$100,"&gt;="&amp;"01/01/"&amp;relevés!$A$1,relevés!$B$2:$B$100,"&lt;="&amp;"31/12/"&amp;relevés!$A$1,relevés!$A$2:$A$100,factures!B36)</f>
        <v>0</v>
      </c>
      <c r="D36" s="125">
        <f t="shared" si="0"/>
        <v>0</v>
      </c>
      <c r="E36" s="129"/>
      <c r="F36" s="129"/>
      <c r="G36" s="127"/>
      <c r="H36" s="128" t="str">
        <f t="shared" si="1"/>
        <v/>
      </c>
    </row>
    <row r="37" spans="1:8" x14ac:dyDescent="0.3">
      <c r="A37" s="123" t="str">
        <f>IF(ISTEXT(adhérents!K37),VLOOKUP(B37,adhérents!A37:K134,1),"")</f>
        <v/>
      </c>
      <c r="B37" s="124" t="str">
        <f>IF(ISTEXT(adhérents!K37),adhérents!K37,"")</f>
        <v/>
      </c>
      <c r="C37" s="124">
        <f>SUMIFS(relevés!$E$2:$E$100,relevés!$B$2:$B$100,"&gt;="&amp;"01/01/"&amp;relevés!$A$1,relevés!$B$2:$B$100,"&lt;="&amp;"31/12/"&amp;relevés!$A$1,relevés!$A$2:$A$100,factures!B37)</f>
        <v>0</v>
      </c>
      <c r="D37" s="125">
        <f t="shared" si="0"/>
        <v>0</v>
      </c>
      <c r="E37" s="129"/>
      <c r="F37" s="129"/>
      <c r="G37" s="127"/>
      <c r="H37" s="128" t="str">
        <f t="shared" si="1"/>
        <v/>
      </c>
    </row>
    <row r="38" spans="1:8" x14ac:dyDescent="0.3">
      <c r="A38" s="123" t="str">
        <f>IF(ISTEXT(adhérents!K38),VLOOKUP(B38,adhérents!A38:K135,1),"")</f>
        <v/>
      </c>
      <c r="B38" s="124" t="str">
        <f>IF(ISTEXT(adhérents!K38),adhérents!K38,"")</f>
        <v/>
      </c>
      <c r="C38" s="124">
        <f>SUMIFS(relevés!$E$2:$E$100,relevés!$B$2:$B$100,"&gt;="&amp;"01/01/"&amp;relevés!$A$1,relevés!$B$2:$B$100,"&lt;="&amp;"31/12/"&amp;relevés!$A$1,relevés!$A$2:$A$100,factures!B38)</f>
        <v>0</v>
      </c>
      <c r="D38" s="125">
        <f t="shared" si="0"/>
        <v>0</v>
      </c>
      <c r="E38" s="129"/>
      <c r="F38" s="129"/>
      <c r="G38" s="127"/>
      <c r="H38" s="128" t="str">
        <f t="shared" si="1"/>
        <v/>
      </c>
    </row>
    <row r="39" spans="1:8" x14ac:dyDescent="0.3">
      <c r="A39" s="123" t="str">
        <f>IF(ISTEXT(adhérents!K39),VLOOKUP(B39,adhérents!A39:K136,1),"")</f>
        <v/>
      </c>
      <c r="B39" s="124" t="str">
        <f>IF(ISTEXT(adhérents!K39),adhérents!K39,"")</f>
        <v/>
      </c>
      <c r="C39" s="124">
        <f>SUMIFS(relevés!$E$2:$E$100,relevés!$B$2:$B$100,"&gt;="&amp;"01/01/"&amp;relevés!$A$1,relevés!$B$2:$B$100,"&lt;="&amp;"31/12/"&amp;relevés!$A$1,relevés!$A$2:$A$100,factures!B39)</f>
        <v>0</v>
      </c>
      <c r="D39" s="125">
        <f t="shared" si="0"/>
        <v>0</v>
      </c>
      <c r="E39" s="129"/>
      <c r="F39" s="129"/>
      <c r="G39" s="127"/>
      <c r="H39" s="128" t="str">
        <f t="shared" si="1"/>
        <v/>
      </c>
    </row>
    <row r="40" spans="1:8" x14ac:dyDescent="0.3">
      <c r="A40" s="123" t="str">
        <f>IF(ISTEXT(adhérents!K40),VLOOKUP(B40,adhérents!A40:K137,1),"")</f>
        <v/>
      </c>
      <c r="B40" s="124" t="str">
        <f>IF(ISTEXT(adhérents!K40),adhérents!K40,"")</f>
        <v/>
      </c>
      <c r="C40" s="124">
        <f>SUMIFS(relevés!$E$2:$E$100,relevés!$B$2:$B$100,"&gt;="&amp;"01/01/"&amp;relevés!$A$1,relevés!$B$2:$B$100,"&lt;="&amp;"31/12/"&amp;relevés!$A$1,relevés!$A$2:$A$100,factures!B40)</f>
        <v>0</v>
      </c>
      <c r="D40" s="125">
        <f t="shared" si="0"/>
        <v>0</v>
      </c>
      <c r="E40" s="129"/>
      <c r="F40" s="129"/>
      <c r="G40" s="127"/>
      <c r="H40" s="128" t="str">
        <f t="shared" si="1"/>
        <v/>
      </c>
    </row>
    <row r="41" spans="1:8" x14ac:dyDescent="0.3">
      <c r="A41" s="123" t="str">
        <f>IF(ISTEXT(adhérents!K41),VLOOKUP(B41,adhérents!A41:K138,1),"")</f>
        <v/>
      </c>
      <c r="B41" s="124" t="str">
        <f>IF(ISTEXT(adhérents!K41),adhérents!K41,"")</f>
        <v/>
      </c>
      <c r="C41" s="124">
        <f>SUMIFS(relevés!$E$2:$E$100,relevés!$B$2:$B$100,"&gt;="&amp;"01/01/"&amp;relevés!$A$1,relevés!$B$2:$B$100,"&lt;="&amp;"31/12/"&amp;relevés!$A$1,relevés!$A$2:$A$100,factures!B41)</f>
        <v>0</v>
      </c>
      <c r="D41" s="125">
        <f t="shared" si="0"/>
        <v>0</v>
      </c>
      <c r="E41" s="129"/>
      <c r="F41" s="129"/>
      <c r="G41" s="127"/>
      <c r="H41" s="128" t="str">
        <f t="shared" si="1"/>
        <v/>
      </c>
    </row>
    <row r="42" spans="1:8" x14ac:dyDescent="0.3">
      <c r="A42" s="123" t="str">
        <f>IF(ISTEXT(adhérents!K42),VLOOKUP(B42,adhérents!A42:K139,1),"")</f>
        <v/>
      </c>
      <c r="B42" s="124" t="str">
        <f>IF(ISTEXT(adhérents!K42),adhérents!K42,"")</f>
        <v/>
      </c>
      <c r="C42" s="124">
        <f>SUMIFS(relevés!$E$2:$E$100,relevés!$B$2:$B$100,"&gt;="&amp;"01/01/"&amp;relevés!$A$1,relevés!$B$2:$B$100,"&lt;="&amp;"31/12/"&amp;relevés!$A$1,relevés!$A$2:$A$100,factures!B42)</f>
        <v>0</v>
      </c>
      <c r="D42" s="125">
        <f t="shared" si="0"/>
        <v>0</v>
      </c>
      <c r="E42" s="129"/>
      <c r="F42" s="129"/>
      <c r="G42" s="127"/>
      <c r="H42" s="128" t="str">
        <f t="shared" si="1"/>
        <v/>
      </c>
    </row>
    <row r="43" spans="1:8" x14ac:dyDescent="0.3">
      <c r="A43" s="123" t="str">
        <f>IF(ISTEXT(adhérents!K43),VLOOKUP(B43,adhérents!A43:K140,1),"")</f>
        <v/>
      </c>
      <c r="B43" s="124" t="str">
        <f>IF(ISTEXT(adhérents!K43),adhérents!K43,"")</f>
        <v/>
      </c>
      <c r="C43" s="124">
        <f>SUMIFS(relevés!$E$2:$E$100,relevés!$B$2:$B$100,"&gt;="&amp;"01/01/"&amp;relevés!$A$1,relevés!$B$2:$B$100,"&lt;="&amp;"31/12/"&amp;relevés!$A$1,relevés!$A$2:$A$100,factures!B43)</f>
        <v>0</v>
      </c>
      <c r="D43" s="125">
        <f t="shared" si="0"/>
        <v>0</v>
      </c>
      <c r="E43" s="129"/>
      <c r="F43" s="129"/>
      <c r="G43" s="127"/>
      <c r="H43" s="128" t="str">
        <f t="shared" si="1"/>
        <v/>
      </c>
    </row>
    <row r="44" spans="1:8" x14ac:dyDescent="0.3">
      <c r="A44" s="123" t="str">
        <f>IF(ISTEXT(adhérents!K44),VLOOKUP(B44,adhérents!A44:K141,1),"")</f>
        <v/>
      </c>
      <c r="B44" s="124" t="str">
        <f>IF(ISTEXT(adhérents!K44),adhérents!K44,"")</f>
        <v/>
      </c>
      <c r="C44" s="124">
        <f>SUMIFS(relevés!$E$2:$E$100,relevés!$B$2:$B$100,"&gt;="&amp;"01/01/"&amp;relevés!$A$1,relevés!$B$2:$B$100,"&lt;="&amp;"31/12/"&amp;relevés!$A$1,relevés!$A$2:$A$100,factures!B44)</f>
        <v>0</v>
      </c>
      <c r="D44" s="125">
        <f t="shared" si="0"/>
        <v>0</v>
      </c>
      <c r="E44" s="129"/>
      <c r="F44" s="129"/>
      <c r="G44" s="127"/>
      <c r="H44" s="128" t="str">
        <f t="shared" si="1"/>
        <v/>
      </c>
    </row>
    <row r="45" spans="1:8" x14ac:dyDescent="0.3">
      <c r="A45" s="123" t="str">
        <f>IF(ISTEXT(adhérents!K45),VLOOKUP(B45,adhérents!A45:K142,1),"")</f>
        <v/>
      </c>
      <c r="B45" s="124" t="str">
        <f>IF(ISTEXT(adhérents!K45),adhérents!K45,"")</f>
        <v/>
      </c>
      <c r="C45" s="124">
        <f>SUMIFS(relevés!$E$2:$E$100,relevés!$B$2:$B$100,"&gt;="&amp;"01/01/"&amp;relevés!$A$1,relevés!$B$2:$B$100,"&lt;="&amp;"31/12/"&amp;relevés!$A$1,relevés!$A$2:$A$100,factures!B45)</f>
        <v>0</v>
      </c>
      <c r="D45" s="125">
        <f t="shared" si="0"/>
        <v>0</v>
      </c>
      <c r="E45" s="129"/>
      <c r="F45" s="129"/>
      <c r="G45" s="127"/>
      <c r="H45" s="128" t="str">
        <f t="shared" si="1"/>
        <v/>
      </c>
    </row>
    <row r="46" spans="1:8" x14ac:dyDescent="0.3">
      <c r="A46" s="123" t="str">
        <f>IF(ISTEXT(adhérents!K46),VLOOKUP(B46,adhérents!A46:K143,1),"")</f>
        <v/>
      </c>
      <c r="B46" s="124" t="str">
        <f>IF(ISTEXT(adhérents!K46),adhérents!K46,"")</f>
        <v/>
      </c>
      <c r="C46" s="124">
        <f>SUMIFS(relevés!$E$2:$E$100,relevés!$B$2:$B$100,"&gt;="&amp;"01/01/"&amp;relevés!$A$1,relevés!$B$2:$B$100,"&lt;="&amp;"31/12/"&amp;relevés!$A$1,relevés!$A$2:$A$100,factures!B46)</f>
        <v>0</v>
      </c>
      <c r="D46" s="125">
        <f t="shared" si="0"/>
        <v>0</v>
      </c>
      <c r="E46" s="129"/>
      <c r="F46" s="129"/>
      <c r="G46" s="127"/>
      <c r="H46" s="128" t="str">
        <f t="shared" si="1"/>
        <v/>
      </c>
    </row>
    <row r="47" spans="1:8" x14ac:dyDescent="0.3">
      <c r="A47" s="123" t="str">
        <f>IF(ISTEXT(adhérents!K47),VLOOKUP(B47,adhérents!A47:K144,1),"")</f>
        <v/>
      </c>
      <c r="B47" s="124" t="str">
        <f>IF(ISTEXT(adhérents!K47),adhérents!K47,"")</f>
        <v/>
      </c>
      <c r="C47" s="124">
        <f>SUMIFS(relevés!$E$2:$E$100,relevés!$B$2:$B$100,"&gt;="&amp;"01/01/"&amp;relevés!$A$1,relevés!$B$2:$B$100,"&lt;="&amp;"31/12/"&amp;relevés!$A$1,relevés!$A$2:$A$100,factures!B47)</f>
        <v>0</v>
      </c>
      <c r="D47" s="125">
        <f t="shared" si="0"/>
        <v>0</v>
      </c>
      <c r="E47" s="129"/>
      <c r="F47" s="129"/>
      <c r="G47" s="127"/>
      <c r="H47" s="128" t="str">
        <f t="shared" si="1"/>
        <v/>
      </c>
    </row>
    <row r="48" spans="1:8" x14ac:dyDescent="0.3">
      <c r="A48" s="123" t="str">
        <f>IF(ISTEXT(adhérents!K48),VLOOKUP(B48,adhérents!A48:K145,1),"")</f>
        <v/>
      </c>
      <c r="B48" s="124" t="str">
        <f>IF(ISTEXT(adhérents!K48),adhérents!K48,"")</f>
        <v/>
      </c>
      <c r="C48" s="124">
        <f>SUMIFS(relevés!$E$2:$E$100,relevés!$B$2:$B$100,"&gt;="&amp;"01/01/"&amp;relevés!$A$1,relevés!$B$2:$B$100,"&lt;="&amp;"31/12/"&amp;relevés!$A$1,relevés!$A$2:$A$100,factures!B48)</f>
        <v>0</v>
      </c>
      <c r="D48" s="125">
        <f t="shared" si="0"/>
        <v>0</v>
      </c>
      <c r="E48" s="129"/>
      <c r="F48" s="129"/>
      <c r="G48" s="127"/>
      <c r="H48" s="128" t="str">
        <f t="shared" si="1"/>
        <v/>
      </c>
    </row>
    <row r="49" spans="1:8" x14ac:dyDescent="0.3">
      <c r="A49" s="123" t="str">
        <f>IF(ISTEXT(adhérents!K49),VLOOKUP(B49,adhérents!A49:K146,1),"")</f>
        <v/>
      </c>
      <c r="B49" s="124" t="str">
        <f>IF(ISTEXT(adhérents!K49),adhérents!K49,"")</f>
        <v/>
      </c>
      <c r="C49" s="124">
        <f>SUMIFS(relevés!$E$2:$E$100,relevés!$B$2:$B$100,"&gt;="&amp;"01/01/"&amp;relevés!$A$1,relevés!$B$2:$B$100,"&lt;="&amp;"31/12/"&amp;relevés!$A$1,relevés!$A$2:$A$100,factures!B49)</f>
        <v>0</v>
      </c>
      <c r="D49" s="125">
        <f t="shared" si="0"/>
        <v>0</v>
      </c>
      <c r="E49" s="129"/>
      <c r="F49" s="129"/>
      <c r="G49" s="127"/>
      <c r="H49" s="128" t="str">
        <f t="shared" si="1"/>
        <v/>
      </c>
    </row>
    <row r="50" spans="1:8" x14ac:dyDescent="0.3">
      <c r="A50" s="123" t="str">
        <f>IF(ISTEXT(adhérents!K50),VLOOKUP(B50,adhérents!A50:K147,1),"")</f>
        <v/>
      </c>
      <c r="B50" s="124" t="str">
        <f>IF(ISTEXT(adhérents!K50),adhérents!K50,"")</f>
        <v/>
      </c>
      <c r="C50" s="124">
        <f>SUMIFS(relevés!$E$2:$E$100,relevés!$B$2:$B$100,"&gt;="&amp;"01/01/"&amp;relevés!$A$1,relevés!$B$2:$B$100,"&lt;="&amp;"31/12/"&amp;relevés!$A$1,relevés!$A$2:$A$100,factures!B50)</f>
        <v>0</v>
      </c>
      <c r="D50" s="125">
        <f t="shared" si="0"/>
        <v>0</v>
      </c>
      <c r="E50" s="129"/>
      <c r="F50" s="129"/>
      <c r="G50" s="127"/>
      <c r="H50" s="128" t="str">
        <f t="shared" si="1"/>
        <v/>
      </c>
    </row>
    <row r="51" spans="1:8" x14ac:dyDescent="0.3">
      <c r="A51" s="123" t="str">
        <f>IF(ISTEXT(adhérents!K51),VLOOKUP(B51,adhérents!A51:K148,1),"")</f>
        <v/>
      </c>
      <c r="B51" s="124" t="str">
        <f>IF(ISTEXT(adhérents!K51),adhérents!K51,"")</f>
        <v/>
      </c>
      <c r="C51" s="124">
        <f>SUMIFS(relevés!$E$2:$E$100,relevés!$B$2:$B$100,"&gt;="&amp;"01/01/"&amp;relevés!$A$1,relevés!$B$2:$B$100,"&lt;="&amp;"31/12/"&amp;relevés!$A$1,relevés!$A$2:$A$100,factures!B51)</f>
        <v>0</v>
      </c>
      <c r="D51" s="125">
        <f t="shared" si="0"/>
        <v>0</v>
      </c>
      <c r="E51" s="129"/>
      <c r="F51" s="129"/>
      <c r="G51" s="127"/>
      <c r="H51" s="128" t="str">
        <f t="shared" si="1"/>
        <v/>
      </c>
    </row>
    <row r="52" spans="1:8" x14ac:dyDescent="0.3">
      <c r="A52" s="123" t="str">
        <f>IF(ISTEXT(adhérents!K52),VLOOKUP(B52,adhérents!A52:K149,1),"")</f>
        <v/>
      </c>
      <c r="B52" s="124" t="str">
        <f>IF(ISTEXT(adhérents!K52),adhérents!K52,"")</f>
        <v/>
      </c>
      <c r="C52" s="124">
        <f>SUMIFS(relevés!$E$2:$E$100,relevés!$B$2:$B$100,"&gt;="&amp;"01/01/"&amp;relevés!$A$1,relevés!$B$2:$B$100,"&lt;="&amp;"31/12/"&amp;relevés!$A$1,relevés!$A$2:$A$100,factures!B52)</f>
        <v>0</v>
      </c>
      <c r="D52" s="125">
        <f t="shared" si="0"/>
        <v>0</v>
      </c>
      <c r="E52" s="129"/>
      <c r="F52" s="129"/>
      <c r="G52" s="127"/>
      <c r="H52" s="128" t="str">
        <f t="shared" si="1"/>
        <v/>
      </c>
    </row>
    <row r="53" spans="1:8" x14ac:dyDescent="0.3">
      <c r="A53" s="123" t="str">
        <f>IF(ISTEXT(adhérents!K53),VLOOKUP(B53,adhérents!A53:K150,1),"")</f>
        <v/>
      </c>
      <c r="B53" s="124" t="str">
        <f>IF(ISTEXT(adhérents!K53),adhérents!K53,"")</f>
        <v/>
      </c>
      <c r="C53" s="124">
        <f>SUMIFS(relevés!$E$2:$E$100,relevés!$B$2:$B$100,"&gt;="&amp;"01/01/"&amp;relevés!$A$1,relevés!$B$2:$B$100,"&lt;="&amp;"31/12/"&amp;relevés!$A$1,relevés!$A$2:$A$100,factures!B53)</f>
        <v>0</v>
      </c>
      <c r="D53" s="125">
        <f t="shared" si="0"/>
        <v>0</v>
      </c>
      <c r="E53" s="129"/>
      <c r="F53" s="129"/>
      <c r="G53" s="127"/>
      <c r="H53" s="128" t="str">
        <f t="shared" si="1"/>
        <v/>
      </c>
    </row>
    <row r="54" spans="1:8" x14ac:dyDescent="0.3">
      <c r="A54" s="123" t="str">
        <f>IF(ISTEXT(adhérents!K54),VLOOKUP(B54,adhérents!A54:K151,1),"")</f>
        <v/>
      </c>
      <c r="B54" s="124" t="str">
        <f>IF(ISTEXT(adhérents!K54),adhérents!K54,"")</f>
        <v/>
      </c>
      <c r="C54" s="124">
        <f>SUMIFS(relevés!$E$2:$E$100,relevés!$B$2:$B$100,"&gt;="&amp;"01/01/"&amp;relevés!$A$1,relevés!$B$2:$B$100,"&lt;="&amp;"31/12/"&amp;relevés!$A$1,relevés!$A$2:$A$100,factures!B54)</f>
        <v>0</v>
      </c>
      <c r="D54" s="125">
        <f t="shared" si="0"/>
        <v>0</v>
      </c>
      <c r="E54" s="129"/>
      <c r="F54" s="129"/>
      <c r="G54" s="127"/>
      <c r="H54" s="128" t="str">
        <f t="shared" si="1"/>
        <v/>
      </c>
    </row>
    <row r="55" spans="1:8" x14ac:dyDescent="0.3">
      <c r="A55" s="123" t="str">
        <f>IF(ISTEXT(adhérents!K55),VLOOKUP(B55,adhérents!A55:K152,1),"")</f>
        <v/>
      </c>
      <c r="B55" s="124" t="str">
        <f>IF(ISTEXT(adhérents!K55),adhérents!K55,"")</f>
        <v/>
      </c>
      <c r="C55" s="124">
        <f>SUMIFS(relevés!$E$2:$E$100,relevés!$B$2:$B$100,"&gt;="&amp;"01/01/"&amp;relevés!$A$1,relevés!$B$2:$B$100,"&lt;="&amp;"31/12/"&amp;relevés!$A$1,relevés!$A$2:$A$100,factures!B55)</f>
        <v>0</v>
      </c>
      <c r="D55" s="125">
        <f t="shared" si="0"/>
        <v>0</v>
      </c>
      <c r="E55" s="129"/>
      <c r="F55" s="129"/>
      <c r="G55" s="127"/>
      <c r="H55" s="128" t="str">
        <f t="shared" si="1"/>
        <v/>
      </c>
    </row>
    <row r="56" spans="1:8" x14ac:dyDescent="0.3">
      <c r="A56" s="123" t="str">
        <f>IF(ISTEXT(adhérents!K56),VLOOKUP(B56,adhérents!A56:K153,1),"")</f>
        <v/>
      </c>
      <c r="B56" s="124" t="str">
        <f>IF(ISTEXT(adhérents!K56),adhérents!K56,"")</f>
        <v/>
      </c>
      <c r="C56" s="124">
        <f>SUMIFS(relevés!$E$2:$E$100,relevés!$B$2:$B$100,"&gt;="&amp;"01/01/"&amp;relevés!$A$1,relevés!$B$2:$B$100,"&lt;="&amp;"31/12/"&amp;relevés!$A$1,relevés!$A$2:$A$100,factures!B56)</f>
        <v>0</v>
      </c>
      <c r="D56" s="125">
        <f t="shared" si="0"/>
        <v>0</v>
      </c>
      <c r="E56" s="129"/>
      <c r="F56" s="129"/>
      <c r="G56" s="127"/>
      <c r="H56" s="128" t="str">
        <f t="shared" si="1"/>
        <v/>
      </c>
    </row>
    <row r="57" spans="1:8" x14ac:dyDescent="0.3">
      <c r="A57" s="123" t="str">
        <f>IF(ISTEXT(adhérents!K57),VLOOKUP(B57,adhérents!A57:K154,1),"")</f>
        <v/>
      </c>
      <c r="B57" s="124" t="str">
        <f>IF(ISTEXT(adhérents!K57),adhérents!K57,"")</f>
        <v/>
      </c>
      <c r="C57" s="124">
        <f>SUMIFS(relevés!$E$2:$E$100,relevés!$B$2:$B$100,"&gt;="&amp;"01/01/"&amp;relevés!$A$1,relevés!$B$2:$B$100,"&lt;="&amp;"31/12/"&amp;relevés!$A$1,relevés!$A$2:$A$100,factures!B57)</f>
        <v>0</v>
      </c>
      <c r="D57" s="125">
        <f t="shared" si="0"/>
        <v>0</v>
      </c>
      <c r="E57" s="129"/>
      <c r="F57" s="129"/>
      <c r="G57" s="129"/>
      <c r="H57" s="128" t="str">
        <f t="shared" si="1"/>
        <v/>
      </c>
    </row>
    <row r="58" spans="1:8" x14ac:dyDescent="0.3">
      <c r="A58" s="123" t="str">
        <f>IF(ISTEXT(adhérents!K58),VLOOKUP(B58,adhérents!A58:K155,1),"")</f>
        <v/>
      </c>
      <c r="B58" s="124" t="str">
        <f>IF(ISTEXT(adhérents!K58),adhérents!K58,"")</f>
        <v/>
      </c>
      <c r="C58" s="124">
        <f>SUMIFS(relevés!$E$2:$E$100,relevés!$B$2:$B$100,"&gt;="&amp;"01/01/"&amp;relevés!$A$1,relevés!$B$2:$B$100,"&lt;="&amp;"31/12/"&amp;relevés!$A$1,relevés!$A$2:$A$100,factures!B58)</f>
        <v>0</v>
      </c>
      <c r="D58" s="125">
        <f t="shared" si="0"/>
        <v>0</v>
      </c>
      <c r="E58" s="129"/>
      <c r="F58" s="129"/>
      <c r="G58" s="129"/>
      <c r="H58" s="128" t="str">
        <f t="shared" si="1"/>
        <v/>
      </c>
    </row>
    <row r="59" spans="1:8" x14ac:dyDescent="0.3">
      <c r="A59" s="123" t="str">
        <f>IF(ISTEXT(adhérents!K59),VLOOKUP(B59,adhérents!A59:K156,1),"")</f>
        <v/>
      </c>
      <c r="B59" s="124" t="str">
        <f>IF(ISTEXT(adhérents!K59),adhérents!K59,"")</f>
        <v/>
      </c>
      <c r="C59" s="124">
        <f>SUMIFS(relevés!$E$2:$E$100,relevés!$B$2:$B$100,"&gt;="&amp;"01/01/"&amp;relevés!$A$1,relevés!$B$2:$B$100,"&lt;="&amp;"31/12/"&amp;relevés!$A$1,relevés!$A$2:$A$100,factures!B59)</f>
        <v>0</v>
      </c>
      <c r="D59" s="125">
        <f t="shared" si="0"/>
        <v>0</v>
      </c>
      <c r="E59" s="129"/>
      <c r="F59" s="129"/>
      <c r="G59" s="129"/>
      <c r="H59" s="128" t="str">
        <f t="shared" si="1"/>
        <v/>
      </c>
    </row>
    <row r="60" spans="1:8" x14ac:dyDescent="0.3">
      <c r="A60" s="123" t="str">
        <f>IF(ISTEXT(adhérents!K60),VLOOKUP(B60,adhérents!A60:K157,1),"")</f>
        <v/>
      </c>
      <c r="B60" s="124" t="str">
        <f>IF(ISTEXT(adhérents!K60),adhérents!K60,"")</f>
        <v/>
      </c>
      <c r="C60" s="124">
        <f>SUMIFS(relevés!$E$2:$E$100,relevés!$B$2:$B$100,"&gt;="&amp;"01/01/"&amp;relevés!$A$1,relevés!$B$2:$B$100,"&lt;="&amp;"31/12/"&amp;relevés!$A$1,relevés!$A$2:$A$100,factures!B60)</f>
        <v>0</v>
      </c>
      <c r="D60" s="125">
        <f t="shared" si="0"/>
        <v>0</v>
      </c>
      <c r="E60" s="129"/>
      <c r="F60" s="129"/>
      <c r="G60" s="129"/>
      <c r="H60" s="128" t="str">
        <f t="shared" si="1"/>
        <v/>
      </c>
    </row>
    <row r="61" spans="1:8" x14ac:dyDescent="0.3">
      <c r="A61" s="123" t="str">
        <f>IF(ISTEXT(adhérents!K61),VLOOKUP(B61,adhérents!A61:K158,1),"")</f>
        <v/>
      </c>
      <c r="B61" s="124" t="str">
        <f>IF(ISTEXT(adhérents!K61),adhérents!K61,"")</f>
        <v/>
      </c>
      <c r="C61" s="124">
        <f>SUMIFS(relevés!$E$2:$E$100,relevés!$B$2:$B$100,"&gt;="&amp;"01/01/"&amp;relevés!$A$1,relevés!$B$2:$B$100,"&lt;="&amp;"31/12/"&amp;relevés!$A$1,relevés!$A$2:$A$100,factures!B61)</f>
        <v>0</v>
      </c>
      <c r="D61" s="125">
        <f t="shared" si="0"/>
        <v>0</v>
      </c>
      <c r="E61" s="129"/>
      <c r="F61" s="129"/>
      <c r="G61" s="129"/>
      <c r="H61" s="128" t="str">
        <f t="shared" si="1"/>
        <v/>
      </c>
    </row>
    <row r="62" spans="1:8" x14ac:dyDescent="0.3">
      <c r="A62" s="123" t="str">
        <f>IF(ISTEXT(adhérents!K62),VLOOKUP(B62,adhérents!A62:K159,1),"")</f>
        <v/>
      </c>
      <c r="B62" s="124" t="str">
        <f>IF(ISTEXT(adhérents!K62),adhérents!K62,"")</f>
        <v/>
      </c>
      <c r="C62" s="124">
        <f>SUMIFS(relevés!$E$2:$E$100,relevés!$B$2:$B$100,"&gt;="&amp;"01/01/"&amp;relevés!$A$1,relevés!$B$2:$B$100,"&lt;="&amp;"31/12/"&amp;relevés!$A$1,relevés!$A$2:$A$100,factures!B62)</f>
        <v>0</v>
      </c>
      <c r="D62" s="125">
        <f t="shared" si="0"/>
        <v>0</v>
      </c>
      <c r="E62" s="129"/>
      <c r="F62" s="129"/>
      <c r="G62" s="129"/>
      <c r="H62" s="128" t="str">
        <f t="shared" si="1"/>
        <v/>
      </c>
    </row>
    <row r="63" spans="1:8" x14ac:dyDescent="0.3">
      <c r="A63" s="123" t="str">
        <f>IF(ISTEXT(adhérents!K63),VLOOKUP(B63,adhérents!A63:K160,1),"")</f>
        <v/>
      </c>
      <c r="B63" s="124" t="str">
        <f>IF(ISTEXT(adhérents!K63),adhérents!K63,"")</f>
        <v/>
      </c>
      <c r="C63" s="124">
        <f>SUMIFS(relevés!$E$2:$E$100,relevés!$B$2:$B$100,"&gt;="&amp;"01/01/"&amp;relevés!$A$1,relevés!$B$2:$B$100,"&lt;="&amp;"31/12/"&amp;relevés!$A$1,relevés!$A$2:$A$100,factures!B63)</f>
        <v>0</v>
      </c>
      <c r="D63" s="125">
        <f t="shared" si="0"/>
        <v>0</v>
      </c>
      <c r="E63" s="129"/>
      <c r="F63" s="129"/>
      <c r="G63" s="129"/>
      <c r="H63" s="128" t="str">
        <f t="shared" si="1"/>
        <v/>
      </c>
    </row>
    <row r="64" spans="1:8" x14ac:dyDescent="0.3">
      <c r="A64" s="123" t="str">
        <f>IF(ISTEXT(adhérents!K64),VLOOKUP(B64,adhérents!A64:K161,1),"")</f>
        <v/>
      </c>
      <c r="B64" s="124" t="str">
        <f>IF(ISTEXT(adhérents!K64),adhérents!K64,"")</f>
        <v/>
      </c>
      <c r="C64" s="124">
        <f>SUMIFS(relevés!$E$2:$E$100,relevés!$B$2:$B$100,"&gt;="&amp;"01/01/"&amp;relevés!$A$1,relevés!$B$2:$B$100,"&lt;="&amp;"31/12/"&amp;relevés!$A$1,relevés!$A$2:$A$100,factures!B64)</f>
        <v>0</v>
      </c>
      <c r="D64" s="125">
        <f t="shared" si="0"/>
        <v>0</v>
      </c>
      <c r="E64" s="129"/>
      <c r="F64" s="129"/>
      <c r="G64" s="129"/>
      <c r="H64" s="128" t="str">
        <f t="shared" si="1"/>
        <v/>
      </c>
    </row>
    <row r="65" spans="1:8" x14ac:dyDescent="0.3">
      <c r="A65" s="123" t="str">
        <f>IF(ISTEXT(adhérents!K65),VLOOKUP(B65,adhérents!A65:K162,1),"")</f>
        <v/>
      </c>
      <c r="B65" s="124" t="str">
        <f>IF(ISTEXT(adhérents!K65),adhérents!K65,"")</f>
        <v/>
      </c>
      <c r="C65" s="124">
        <f>SUMIFS(relevés!$E$2:$E$100,relevés!$B$2:$B$100,"&gt;="&amp;"01/01/"&amp;relevés!$A$1,relevés!$B$2:$B$100,"&lt;="&amp;"31/12/"&amp;relevés!$A$1,relevés!$A$2:$A$100,factures!B65)</f>
        <v>0</v>
      </c>
      <c r="D65" s="125">
        <f t="shared" si="0"/>
        <v>0</v>
      </c>
      <c r="E65" s="129"/>
      <c r="F65" s="129"/>
      <c r="G65" s="129"/>
      <c r="H65" s="128" t="str">
        <f t="shared" si="1"/>
        <v/>
      </c>
    </row>
    <row r="66" spans="1:8" x14ac:dyDescent="0.3">
      <c r="A66" s="123" t="str">
        <f>IF(ISTEXT(adhérents!K66),VLOOKUP(B66,adhérents!A66:K163,1),"")</f>
        <v/>
      </c>
      <c r="B66" s="124" t="str">
        <f>IF(ISTEXT(adhérents!K66),adhérents!K66,"")</f>
        <v/>
      </c>
      <c r="C66" s="124">
        <f>SUMIFS(relevés!$E$2:$E$100,relevés!$B$2:$B$100,"&gt;="&amp;"01/01/"&amp;relevés!$A$1,relevés!$B$2:$B$100,"&lt;="&amp;"31/12/"&amp;relevés!$A$1,relevés!$A$2:$A$100,factures!B66)</f>
        <v>0</v>
      </c>
      <c r="D66" s="125">
        <f t="shared" si="0"/>
        <v>0</v>
      </c>
      <c r="E66" s="129"/>
      <c r="F66" s="129"/>
      <c r="G66" s="129"/>
      <c r="H66" s="128" t="str">
        <f t="shared" si="1"/>
        <v/>
      </c>
    </row>
    <row r="67" spans="1:8" x14ac:dyDescent="0.3">
      <c r="A67" s="123" t="str">
        <f>IF(ISTEXT(adhérents!K67),VLOOKUP(B67,adhérents!A67:K164,1),"")</f>
        <v/>
      </c>
      <c r="B67" s="124" t="str">
        <f>IF(ISTEXT(adhérents!K67),adhérents!K67,"")</f>
        <v/>
      </c>
      <c r="C67" s="124">
        <f>SUMIFS(relevés!$E$2:$E$100,relevés!$B$2:$B$100,"&gt;="&amp;"01/01/"&amp;relevés!$A$1,relevés!$B$2:$B$100,"&lt;="&amp;"31/12/"&amp;relevés!$A$1,relevés!$A$2:$A$100,factures!B67)</f>
        <v>0</v>
      </c>
      <c r="D67" s="125">
        <f t="shared" si="0"/>
        <v>0</v>
      </c>
      <c r="E67" s="129"/>
      <c r="F67" s="129"/>
      <c r="G67" s="129"/>
      <c r="H67" s="128" t="str">
        <f t="shared" si="1"/>
        <v/>
      </c>
    </row>
    <row r="68" spans="1:8" x14ac:dyDescent="0.3">
      <c r="A68" s="123" t="str">
        <f>IF(ISTEXT(adhérents!K68),VLOOKUP(B68,adhérents!A68:K165,1),"")</f>
        <v/>
      </c>
      <c r="B68" s="124" t="str">
        <f>IF(ISTEXT(adhérents!K68),adhérents!K68,"")</f>
        <v/>
      </c>
      <c r="C68" s="124">
        <f>SUMIFS(relevés!$E$2:$E$100,relevés!$B$2:$B$100,"&gt;="&amp;"01/01/"&amp;relevés!$A$1,relevés!$B$2:$B$100,"&lt;="&amp;"31/12/"&amp;relevés!$A$1,relevés!$A$2:$A$100,factures!B68)</f>
        <v>0</v>
      </c>
      <c r="D68" s="125">
        <f t="shared" ref="D68:D101" si="2">IF(C68&lt;&gt;"",C68*0.52,"")</f>
        <v>0</v>
      </c>
      <c r="E68" s="129"/>
      <c r="F68" s="129"/>
      <c r="G68" s="129"/>
      <c r="H68" s="128" t="str">
        <f t="shared" ref="H68:H100" si="3">IF(F68&lt;&gt;"","payée","")</f>
        <v/>
      </c>
    </row>
    <row r="69" spans="1:8" x14ac:dyDescent="0.3">
      <c r="A69" s="123" t="str">
        <f>IF(ISTEXT(adhérents!K69),VLOOKUP(B69,adhérents!A69:K166,1),"")</f>
        <v/>
      </c>
      <c r="B69" s="124" t="str">
        <f>IF(ISTEXT(adhérents!K69),adhérents!K69,"")</f>
        <v/>
      </c>
      <c r="C69" s="124">
        <f>SUMIFS(relevés!$E$2:$E$100,relevés!$B$2:$B$100,"&gt;="&amp;"01/01/"&amp;relevés!$A$1,relevés!$B$2:$B$100,"&lt;="&amp;"31/12/"&amp;relevés!$A$1,relevés!$A$2:$A$100,factures!B69)</f>
        <v>0</v>
      </c>
      <c r="D69" s="125">
        <f t="shared" si="2"/>
        <v>0</v>
      </c>
      <c r="E69" s="129"/>
      <c r="F69" s="129"/>
      <c r="G69" s="129"/>
      <c r="H69" s="128" t="str">
        <f t="shared" si="3"/>
        <v/>
      </c>
    </row>
    <row r="70" spans="1:8" x14ac:dyDescent="0.3">
      <c r="A70" s="123" t="str">
        <f>IF(ISTEXT(adhérents!K70),VLOOKUP(B70,adhérents!A70:K167,1),"")</f>
        <v/>
      </c>
      <c r="B70" s="124" t="str">
        <f>IF(ISTEXT(adhérents!K70),adhérents!K70,"")</f>
        <v/>
      </c>
      <c r="C70" s="124">
        <f>SUMIFS(relevés!$E$2:$E$100,relevés!$B$2:$B$100,"&gt;="&amp;"01/01/"&amp;relevés!$A$1,relevés!$B$2:$B$100,"&lt;="&amp;"31/12/"&amp;relevés!$A$1,relevés!$A$2:$A$100,factures!B70)</f>
        <v>0</v>
      </c>
      <c r="D70" s="125">
        <f t="shared" si="2"/>
        <v>0</v>
      </c>
      <c r="E70" s="129"/>
      <c r="F70" s="129"/>
      <c r="G70" s="129"/>
      <c r="H70" s="128" t="str">
        <f t="shared" si="3"/>
        <v/>
      </c>
    </row>
    <row r="71" spans="1:8" x14ac:dyDescent="0.3">
      <c r="A71" s="123" t="str">
        <f>IF(ISTEXT(adhérents!K71),VLOOKUP(B71,adhérents!A71:K168,1),"")</f>
        <v/>
      </c>
      <c r="B71" s="124" t="str">
        <f>IF(ISTEXT(adhérents!K71),adhérents!K71,"")</f>
        <v/>
      </c>
      <c r="C71" s="124">
        <f>SUMIFS(relevés!$E$2:$E$100,relevés!$B$2:$B$100,"&gt;="&amp;"01/01/"&amp;relevés!$A$1,relevés!$B$2:$B$100,"&lt;="&amp;"31/12/"&amp;relevés!$A$1,relevés!$A$2:$A$100,factures!B71)</f>
        <v>0</v>
      </c>
      <c r="D71" s="125">
        <f t="shared" si="2"/>
        <v>0</v>
      </c>
      <c r="E71" s="129"/>
      <c r="F71" s="129"/>
      <c r="G71" s="129"/>
      <c r="H71" s="128" t="str">
        <f t="shared" si="3"/>
        <v/>
      </c>
    </row>
    <row r="72" spans="1:8" x14ac:dyDescent="0.3">
      <c r="A72" s="123" t="str">
        <f>IF(ISTEXT(adhérents!K72),VLOOKUP(B72,adhérents!A72:K169,1),"")</f>
        <v/>
      </c>
      <c r="B72" s="124" t="str">
        <f>IF(ISTEXT(adhérents!K72),adhérents!K72,"")</f>
        <v/>
      </c>
      <c r="C72" s="124">
        <f>SUMIFS(relevés!$E$2:$E$100,relevés!$B$2:$B$100,"&gt;="&amp;"01/01/"&amp;relevés!$A$1,relevés!$B$2:$B$100,"&lt;="&amp;"31/12/"&amp;relevés!$A$1,relevés!$A$2:$A$100,factures!B72)</f>
        <v>0</v>
      </c>
      <c r="D72" s="125">
        <f t="shared" si="2"/>
        <v>0</v>
      </c>
      <c r="E72" s="129"/>
      <c r="F72" s="129"/>
      <c r="G72" s="129"/>
      <c r="H72" s="128" t="str">
        <f t="shared" si="3"/>
        <v/>
      </c>
    </row>
    <row r="73" spans="1:8" x14ac:dyDescent="0.3">
      <c r="A73" s="123" t="str">
        <f>IF(ISTEXT(adhérents!K73),VLOOKUP(B73,adhérents!A73:K170,1),"")</f>
        <v/>
      </c>
      <c r="B73" s="124" t="str">
        <f>IF(ISTEXT(adhérents!K73),adhérents!K73,"")</f>
        <v/>
      </c>
      <c r="C73" s="124">
        <f>SUMIFS(relevés!$E$2:$E$100,relevés!$B$2:$B$100,"&gt;="&amp;"01/01/"&amp;relevés!$A$1,relevés!$B$2:$B$100,"&lt;="&amp;"31/12/"&amp;relevés!$A$1,relevés!$A$2:$A$100,factures!B73)</f>
        <v>0</v>
      </c>
      <c r="D73" s="125">
        <f t="shared" si="2"/>
        <v>0</v>
      </c>
      <c r="E73" s="129"/>
      <c r="F73" s="129"/>
      <c r="G73" s="129"/>
      <c r="H73" s="128" t="str">
        <f t="shared" si="3"/>
        <v/>
      </c>
    </row>
    <row r="74" spans="1:8" x14ac:dyDescent="0.3">
      <c r="A74" s="123" t="str">
        <f>IF(ISTEXT(adhérents!K74),VLOOKUP(B74,adhérents!A74:K171,1),"")</f>
        <v/>
      </c>
      <c r="B74" s="124" t="str">
        <f>IF(ISTEXT(adhérents!K74),adhérents!K74,"")</f>
        <v/>
      </c>
      <c r="C74" s="124">
        <f>SUMIFS(relevés!$E$2:$E$100,relevés!$B$2:$B$100,"&gt;="&amp;"01/01/"&amp;relevés!$A$1,relevés!$B$2:$B$100,"&lt;="&amp;"31/12/"&amp;relevés!$A$1,relevés!$A$2:$A$100,factures!B74)</f>
        <v>0</v>
      </c>
      <c r="D74" s="125">
        <f t="shared" si="2"/>
        <v>0</v>
      </c>
      <c r="E74" s="129"/>
      <c r="F74" s="129"/>
      <c r="G74" s="129"/>
      <c r="H74" s="128" t="str">
        <f t="shared" si="3"/>
        <v/>
      </c>
    </row>
    <row r="75" spans="1:8" x14ac:dyDescent="0.3">
      <c r="A75" s="123" t="str">
        <f>IF(ISTEXT(adhérents!K75),VLOOKUP(B75,adhérents!A75:K172,1),"")</f>
        <v/>
      </c>
      <c r="B75" s="124" t="str">
        <f>IF(ISTEXT(adhérents!K75),adhérents!K75,"")</f>
        <v/>
      </c>
      <c r="C75" s="124">
        <f>SUMIFS(relevés!$E$2:$E$100,relevés!$B$2:$B$100,"&gt;="&amp;"01/01/"&amp;relevés!$A$1,relevés!$B$2:$B$100,"&lt;="&amp;"31/12/"&amp;relevés!$A$1,relevés!$A$2:$A$100,factures!B75)</f>
        <v>0</v>
      </c>
      <c r="D75" s="125">
        <f t="shared" si="2"/>
        <v>0</v>
      </c>
      <c r="E75" s="129"/>
      <c r="F75" s="129"/>
      <c r="G75" s="129"/>
      <c r="H75" s="128" t="str">
        <f t="shared" si="3"/>
        <v/>
      </c>
    </row>
    <row r="76" spans="1:8" x14ac:dyDescent="0.3">
      <c r="A76" s="123" t="str">
        <f>IF(ISTEXT(adhérents!K76),VLOOKUP(B76,adhérents!A76:K173,1),"")</f>
        <v/>
      </c>
      <c r="B76" s="124" t="str">
        <f>IF(ISTEXT(adhérents!K76),adhérents!K76,"")</f>
        <v/>
      </c>
      <c r="C76" s="124">
        <f>SUMIFS(relevés!$E$2:$E$100,relevés!$B$2:$B$100,"&gt;="&amp;"01/01/"&amp;relevés!$A$1,relevés!$B$2:$B$100,"&lt;="&amp;"31/12/"&amp;relevés!$A$1,relevés!$A$2:$A$100,factures!B76)</f>
        <v>0</v>
      </c>
      <c r="D76" s="125">
        <f t="shared" si="2"/>
        <v>0</v>
      </c>
      <c r="E76" s="129"/>
      <c r="F76" s="129"/>
      <c r="G76" s="129"/>
      <c r="H76" s="128" t="str">
        <f t="shared" si="3"/>
        <v/>
      </c>
    </row>
    <row r="77" spans="1:8" x14ac:dyDescent="0.3">
      <c r="A77" s="123" t="str">
        <f>IF(ISTEXT(adhérents!K77),VLOOKUP(B77,adhérents!A77:K174,1),"")</f>
        <v/>
      </c>
      <c r="B77" s="124" t="str">
        <f>IF(ISTEXT(adhérents!K77),adhérents!K77,"")</f>
        <v/>
      </c>
      <c r="C77" s="124">
        <f>SUMIFS(relevés!$E$2:$E$100,relevés!$B$2:$B$100,"&gt;="&amp;"01/01/"&amp;relevés!$A$1,relevés!$B$2:$B$100,"&lt;="&amp;"31/12/"&amp;relevés!$A$1,relevés!$A$2:$A$100,factures!B77)</f>
        <v>0</v>
      </c>
      <c r="D77" s="125">
        <f t="shared" si="2"/>
        <v>0</v>
      </c>
      <c r="E77" s="129"/>
      <c r="F77" s="129"/>
      <c r="G77" s="129"/>
      <c r="H77" s="128" t="str">
        <f t="shared" si="3"/>
        <v/>
      </c>
    </row>
    <row r="78" spans="1:8" x14ac:dyDescent="0.3">
      <c r="A78" s="123" t="str">
        <f>IF(ISTEXT(adhérents!K78),VLOOKUP(B78,adhérents!A78:K175,1),"")</f>
        <v/>
      </c>
      <c r="B78" s="124" t="str">
        <f>IF(ISTEXT(adhérents!K78),adhérents!K78,"")</f>
        <v/>
      </c>
      <c r="C78" s="124">
        <f>SUMIFS(relevés!$E$2:$E$100,relevés!$B$2:$B$100,"&gt;="&amp;"01/01/"&amp;relevés!$A$1,relevés!$B$2:$B$100,"&lt;="&amp;"31/12/"&amp;relevés!$A$1,relevés!$A$2:$A$100,factures!B78)</f>
        <v>0</v>
      </c>
      <c r="D78" s="125">
        <f t="shared" si="2"/>
        <v>0</v>
      </c>
      <c r="E78" s="129"/>
      <c r="F78" s="129"/>
      <c r="G78" s="129"/>
      <c r="H78" s="128" t="str">
        <f t="shared" si="3"/>
        <v/>
      </c>
    </row>
    <row r="79" spans="1:8" x14ac:dyDescent="0.3">
      <c r="A79" s="123" t="str">
        <f>IF(ISTEXT(adhérents!K79),VLOOKUP(B79,adhérents!A79:K176,1),"")</f>
        <v/>
      </c>
      <c r="B79" s="124" t="str">
        <f>IF(ISTEXT(adhérents!K79),adhérents!K79,"")</f>
        <v/>
      </c>
      <c r="C79" s="124">
        <f>SUMIFS(relevés!$E$2:$E$100,relevés!$B$2:$B$100,"&gt;="&amp;"01/01/"&amp;relevés!$A$1,relevés!$B$2:$B$100,"&lt;="&amp;"31/12/"&amp;relevés!$A$1,relevés!$A$2:$A$100,factures!B79)</f>
        <v>0</v>
      </c>
      <c r="D79" s="125">
        <f t="shared" si="2"/>
        <v>0</v>
      </c>
      <c r="E79" s="129"/>
      <c r="F79" s="129"/>
      <c r="G79" s="129"/>
      <c r="H79" s="128" t="str">
        <f t="shared" si="3"/>
        <v/>
      </c>
    </row>
    <row r="80" spans="1:8" x14ac:dyDescent="0.3">
      <c r="A80" s="123" t="str">
        <f>IF(ISTEXT(adhérents!K80),VLOOKUP(B80,adhérents!A80:K177,1),"")</f>
        <v/>
      </c>
      <c r="B80" s="124" t="str">
        <f>IF(ISTEXT(adhérents!K80),adhérents!K80,"")</f>
        <v/>
      </c>
      <c r="C80" s="124">
        <f>SUMIFS(relevés!$E$2:$E$100,relevés!$B$2:$B$100,"&gt;="&amp;"01/01/"&amp;relevés!$A$1,relevés!$B$2:$B$100,"&lt;="&amp;"31/12/"&amp;relevés!$A$1,relevés!$A$2:$A$100,factures!B80)</f>
        <v>0</v>
      </c>
      <c r="D80" s="125">
        <f t="shared" si="2"/>
        <v>0</v>
      </c>
      <c r="E80" s="129"/>
      <c r="F80" s="129"/>
      <c r="G80" s="129"/>
      <c r="H80" s="128" t="str">
        <f t="shared" si="3"/>
        <v/>
      </c>
    </row>
    <row r="81" spans="1:8" x14ac:dyDescent="0.3">
      <c r="A81" s="123" t="str">
        <f>IF(ISTEXT(adhérents!K81),VLOOKUP(B81,adhérents!A81:K178,1),"")</f>
        <v/>
      </c>
      <c r="B81" s="124" t="str">
        <f>IF(ISTEXT(adhérents!K81),adhérents!K81,"")</f>
        <v/>
      </c>
      <c r="C81" s="124">
        <f>SUMIFS(relevés!$E$2:$E$100,relevés!$B$2:$B$100,"&gt;="&amp;"01/01/"&amp;relevés!$A$1,relevés!$B$2:$B$100,"&lt;="&amp;"31/12/"&amp;relevés!$A$1,relevés!$A$2:$A$100,factures!B81)</f>
        <v>0</v>
      </c>
      <c r="D81" s="125">
        <f t="shared" si="2"/>
        <v>0</v>
      </c>
      <c r="E81" s="129"/>
      <c r="F81" s="129"/>
      <c r="G81" s="129"/>
      <c r="H81" s="128" t="str">
        <f t="shared" si="3"/>
        <v/>
      </c>
    </row>
    <row r="82" spans="1:8" x14ac:dyDescent="0.3">
      <c r="A82" s="123" t="str">
        <f>IF(ISTEXT(adhérents!K82),VLOOKUP(B82,adhérents!A82:K179,1),"")</f>
        <v/>
      </c>
      <c r="B82" s="124" t="str">
        <f>IF(ISTEXT(adhérents!K82),adhérents!K82,"")</f>
        <v/>
      </c>
      <c r="C82" s="124">
        <f>SUMIFS(relevés!$E$2:$E$100,relevés!$B$2:$B$100,"&gt;="&amp;"01/01/"&amp;relevés!$A$1,relevés!$B$2:$B$100,"&lt;="&amp;"31/12/"&amp;relevés!$A$1,relevés!$A$2:$A$100,factures!B82)</f>
        <v>0</v>
      </c>
      <c r="D82" s="125">
        <f t="shared" si="2"/>
        <v>0</v>
      </c>
      <c r="E82" s="129"/>
      <c r="F82" s="129"/>
      <c r="G82" s="129"/>
      <c r="H82" s="128" t="str">
        <f t="shared" si="3"/>
        <v/>
      </c>
    </row>
    <row r="83" spans="1:8" x14ac:dyDescent="0.3">
      <c r="A83" s="123" t="str">
        <f>IF(ISTEXT(adhérents!K83),VLOOKUP(B83,adhérents!A83:K180,1),"")</f>
        <v/>
      </c>
      <c r="B83" s="124" t="str">
        <f>IF(ISTEXT(adhérents!K83),adhérents!K83,"")</f>
        <v/>
      </c>
      <c r="C83" s="124">
        <f>SUMIFS(relevés!$E$2:$E$100,relevés!$B$2:$B$100,"&gt;="&amp;"01/01/"&amp;relevés!$A$1,relevés!$B$2:$B$100,"&lt;="&amp;"31/12/"&amp;relevés!$A$1,relevés!$A$2:$A$100,factures!B83)</f>
        <v>0</v>
      </c>
      <c r="D83" s="125">
        <f t="shared" si="2"/>
        <v>0</v>
      </c>
      <c r="E83" s="129"/>
      <c r="F83" s="129"/>
      <c r="G83" s="129"/>
      <c r="H83" s="128" t="str">
        <f t="shared" si="3"/>
        <v/>
      </c>
    </row>
    <row r="84" spans="1:8" x14ac:dyDescent="0.3">
      <c r="A84" s="123" t="str">
        <f>IF(ISTEXT(adhérents!K84),VLOOKUP(B84,adhérents!A84:K181,1),"")</f>
        <v/>
      </c>
      <c r="B84" s="124" t="str">
        <f>IF(ISTEXT(adhérents!K84),adhérents!K84,"")</f>
        <v/>
      </c>
      <c r="C84" s="124">
        <f>SUMIFS(relevés!$E$2:$E$100,relevés!$B$2:$B$100,"&gt;="&amp;"01/01/"&amp;relevés!$A$1,relevés!$B$2:$B$100,"&lt;="&amp;"31/12/"&amp;relevés!$A$1,relevés!$A$2:$A$100,factures!B84)</f>
        <v>0</v>
      </c>
      <c r="D84" s="125">
        <f t="shared" si="2"/>
        <v>0</v>
      </c>
      <c r="E84" s="129"/>
      <c r="F84" s="129"/>
      <c r="G84" s="129"/>
      <c r="H84" s="128" t="str">
        <f t="shared" si="3"/>
        <v/>
      </c>
    </row>
    <row r="85" spans="1:8" x14ac:dyDescent="0.3">
      <c r="A85" s="123" t="str">
        <f>IF(ISTEXT(adhérents!K85),VLOOKUP(B85,adhérents!A85:K182,1),"")</f>
        <v/>
      </c>
      <c r="B85" s="124" t="str">
        <f>IF(ISTEXT(adhérents!K85),adhérents!K85,"")</f>
        <v/>
      </c>
      <c r="C85" s="124">
        <f>SUMIFS(relevés!$E$2:$E$100,relevés!$B$2:$B$100,"&gt;="&amp;"01/01/"&amp;relevés!$A$1,relevés!$B$2:$B$100,"&lt;="&amp;"31/12/"&amp;relevés!$A$1,relevés!$A$2:$A$100,factures!B85)</f>
        <v>0</v>
      </c>
      <c r="D85" s="125">
        <f t="shared" si="2"/>
        <v>0</v>
      </c>
      <c r="E85" s="129"/>
      <c r="F85" s="129"/>
      <c r="G85" s="129"/>
      <c r="H85" s="128" t="str">
        <f t="shared" si="3"/>
        <v/>
      </c>
    </row>
    <row r="86" spans="1:8" x14ac:dyDescent="0.3">
      <c r="A86" s="123" t="str">
        <f>IF(ISTEXT(adhérents!K86),VLOOKUP(B86,adhérents!A86:K183,1),"")</f>
        <v/>
      </c>
      <c r="B86" s="124" t="str">
        <f>IF(ISTEXT(adhérents!K86),adhérents!K86,"")</f>
        <v/>
      </c>
      <c r="C86" s="124">
        <f>SUMIFS(relevés!$E$2:$E$100,relevés!$B$2:$B$100,"&gt;="&amp;"01/01/"&amp;relevés!$A$1,relevés!$B$2:$B$100,"&lt;="&amp;"31/12/"&amp;relevés!$A$1,relevés!$A$2:$A$100,factures!B86)</f>
        <v>0</v>
      </c>
      <c r="D86" s="125">
        <f t="shared" si="2"/>
        <v>0</v>
      </c>
      <c r="E86" s="129"/>
      <c r="F86" s="129"/>
      <c r="G86" s="129"/>
      <c r="H86" s="128" t="str">
        <f t="shared" si="3"/>
        <v/>
      </c>
    </row>
    <row r="87" spans="1:8" x14ac:dyDescent="0.3">
      <c r="A87" s="123" t="str">
        <f>IF(ISTEXT(adhérents!K87),VLOOKUP(B87,adhérents!A87:K184,1),"")</f>
        <v/>
      </c>
      <c r="B87" s="124" t="str">
        <f>IF(ISTEXT(adhérents!K87),adhérents!K87,"")</f>
        <v/>
      </c>
      <c r="C87" s="124">
        <f>SUMIFS(relevés!$E$2:$E$100,relevés!$B$2:$B$100,"&gt;="&amp;"01/01/"&amp;relevés!$A$1,relevés!$B$2:$B$100,"&lt;="&amp;"31/12/"&amp;relevés!$A$1,relevés!$A$2:$A$100,factures!B87)</f>
        <v>0</v>
      </c>
      <c r="D87" s="125">
        <f t="shared" si="2"/>
        <v>0</v>
      </c>
      <c r="E87" s="129"/>
      <c r="F87" s="129"/>
      <c r="G87" s="129"/>
      <c r="H87" s="128" t="str">
        <f t="shared" si="3"/>
        <v/>
      </c>
    </row>
    <row r="88" spans="1:8" x14ac:dyDescent="0.3">
      <c r="A88" s="123" t="str">
        <f>IF(ISTEXT(adhérents!K88),VLOOKUP(B88,adhérents!A88:K185,1),"")</f>
        <v/>
      </c>
      <c r="B88" s="124" t="str">
        <f>IF(ISTEXT(adhérents!K88),adhérents!K88,"")</f>
        <v/>
      </c>
      <c r="C88" s="124">
        <f>SUMIFS(relevés!$E$2:$E$100,relevés!$B$2:$B$100,"&gt;="&amp;"01/01/"&amp;relevés!$A$1,relevés!$B$2:$B$100,"&lt;="&amp;"31/12/"&amp;relevés!$A$1,relevés!$A$2:$A$100,factures!B88)</f>
        <v>0</v>
      </c>
      <c r="D88" s="125">
        <f t="shared" si="2"/>
        <v>0</v>
      </c>
      <c r="E88" s="129"/>
      <c r="F88" s="129"/>
      <c r="G88" s="129"/>
      <c r="H88" s="128" t="str">
        <f t="shared" si="3"/>
        <v/>
      </c>
    </row>
    <row r="89" spans="1:8" x14ac:dyDescent="0.3">
      <c r="A89" s="123" t="str">
        <f>IF(ISTEXT(adhérents!K89),VLOOKUP(B89,adhérents!A89:K186,1),"")</f>
        <v/>
      </c>
      <c r="B89" s="124" t="str">
        <f>IF(ISTEXT(adhérents!K89),adhérents!K89,"")</f>
        <v/>
      </c>
      <c r="C89" s="124">
        <f>SUMIFS(relevés!$E$2:$E$100,relevés!$B$2:$B$100,"&gt;="&amp;"01/01/"&amp;relevés!$A$1,relevés!$B$2:$B$100,"&lt;="&amp;"31/12/"&amp;relevés!$A$1,relevés!$A$2:$A$100,factures!B89)</f>
        <v>0</v>
      </c>
      <c r="D89" s="125">
        <f t="shared" si="2"/>
        <v>0</v>
      </c>
      <c r="E89" s="129"/>
      <c r="F89" s="129"/>
      <c r="G89" s="129"/>
      <c r="H89" s="128" t="str">
        <f t="shared" si="3"/>
        <v/>
      </c>
    </row>
    <row r="90" spans="1:8" x14ac:dyDescent="0.3">
      <c r="A90" s="123" t="str">
        <f>IF(ISTEXT(adhérents!K90),VLOOKUP(B90,adhérents!A90:K187,1),"")</f>
        <v/>
      </c>
      <c r="B90" s="124" t="str">
        <f>IF(ISTEXT(adhérents!K90),adhérents!K90,"")</f>
        <v/>
      </c>
      <c r="C90" s="124">
        <f>SUMIFS(relevés!$E$2:$E$100,relevés!$B$2:$B$100,"&gt;="&amp;"01/01/"&amp;relevés!$A$1,relevés!$B$2:$B$100,"&lt;="&amp;"31/12/"&amp;relevés!$A$1,relevés!$A$2:$A$100,factures!B90)</f>
        <v>0</v>
      </c>
      <c r="D90" s="125">
        <f t="shared" si="2"/>
        <v>0</v>
      </c>
      <c r="E90" s="129"/>
      <c r="F90" s="129"/>
      <c r="G90" s="129"/>
      <c r="H90" s="128" t="str">
        <f t="shared" si="3"/>
        <v/>
      </c>
    </row>
    <row r="91" spans="1:8" x14ac:dyDescent="0.3">
      <c r="A91" s="123" t="str">
        <f>IF(ISTEXT(adhérents!K91),VLOOKUP(B91,adhérents!A91:K188,1),"")</f>
        <v/>
      </c>
      <c r="B91" s="124" t="str">
        <f>IF(ISTEXT(adhérents!K91),adhérents!K91,"")</f>
        <v/>
      </c>
      <c r="C91" s="124">
        <f>SUMIFS(relevés!$E$2:$E$100,relevés!$B$2:$B$100,"&gt;="&amp;"01/01/"&amp;relevés!$A$1,relevés!$B$2:$B$100,"&lt;="&amp;"31/12/"&amp;relevés!$A$1,relevés!$A$2:$A$100,factures!B91)</f>
        <v>0</v>
      </c>
      <c r="D91" s="125">
        <f t="shared" si="2"/>
        <v>0</v>
      </c>
      <c r="E91" s="129"/>
      <c r="F91" s="129"/>
      <c r="G91" s="129"/>
      <c r="H91" s="128" t="str">
        <f t="shared" si="3"/>
        <v/>
      </c>
    </row>
    <row r="92" spans="1:8" x14ac:dyDescent="0.3">
      <c r="A92" s="123" t="str">
        <f>IF(ISTEXT(adhérents!K92),VLOOKUP(B92,adhérents!A92:K189,1),"")</f>
        <v/>
      </c>
      <c r="B92" s="124" t="str">
        <f>IF(ISTEXT(adhérents!K92),adhérents!K92,"")</f>
        <v/>
      </c>
      <c r="C92" s="124">
        <f>SUMIFS(relevés!$E$2:$E$100,relevés!$B$2:$B$100,"&gt;="&amp;"01/01/"&amp;relevés!$A$1,relevés!$B$2:$B$100,"&lt;="&amp;"31/12/"&amp;relevés!$A$1,relevés!$A$2:$A$100,factures!B92)</f>
        <v>0</v>
      </c>
      <c r="D92" s="125">
        <f t="shared" si="2"/>
        <v>0</v>
      </c>
      <c r="E92" s="129"/>
      <c r="F92" s="129"/>
      <c r="G92" s="129"/>
      <c r="H92" s="128" t="str">
        <f t="shared" si="3"/>
        <v/>
      </c>
    </row>
    <row r="93" spans="1:8" x14ac:dyDescent="0.3">
      <c r="A93" s="123" t="str">
        <f>IF(ISTEXT(adhérents!K93),VLOOKUP(B93,adhérents!A93:K190,1),"")</f>
        <v/>
      </c>
      <c r="B93" s="124" t="str">
        <f>IF(ISTEXT(adhérents!K93),adhérents!K93,"")</f>
        <v/>
      </c>
      <c r="C93" s="124">
        <f>SUMIFS(relevés!$E$2:$E$100,relevés!$B$2:$B$100,"&gt;="&amp;"01/01/"&amp;relevés!$A$1,relevés!$B$2:$B$100,"&lt;="&amp;"31/12/"&amp;relevés!$A$1,relevés!$A$2:$A$100,factures!B93)</f>
        <v>0</v>
      </c>
      <c r="D93" s="125">
        <f t="shared" si="2"/>
        <v>0</v>
      </c>
      <c r="E93" s="129"/>
      <c r="F93" s="129"/>
      <c r="G93" s="129"/>
      <c r="H93" s="128" t="str">
        <f t="shared" si="3"/>
        <v/>
      </c>
    </row>
    <row r="94" spans="1:8" x14ac:dyDescent="0.3">
      <c r="A94" s="123" t="str">
        <f>IF(ISTEXT(adhérents!K94),VLOOKUP(B94,adhérents!A94:K191,1),"")</f>
        <v/>
      </c>
      <c r="B94" s="124" t="str">
        <f>IF(ISTEXT(adhérents!K94),adhérents!K94,"")</f>
        <v/>
      </c>
      <c r="C94" s="124">
        <f>SUMIFS(relevés!$E$2:$E$100,relevés!$B$2:$B$100,"&gt;="&amp;"01/01/"&amp;relevés!$A$1,relevés!$B$2:$B$100,"&lt;="&amp;"31/12/"&amp;relevés!$A$1,relevés!$A$2:$A$100,factures!B94)</f>
        <v>0</v>
      </c>
      <c r="D94" s="125">
        <f t="shared" si="2"/>
        <v>0</v>
      </c>
      <c r="E94" s="129"/>
      <c r="F94" s="129"/>
      <c r="G94" s="129"/>
      <c r="H94" s="128" t="str">
        <f t="shared" si="3"/>
        <v/>
      </c>
    </row>
    <row r="95" spans="1:8" x14ac:dyDescent="0.3">
      <c r="A95" s="123" t="str">
        <f>IF(ISTEXT(adhérents!K95),VLOOKUP(B95,adhérents!A95:K192,1),"")</f>
        <v/>
      </c>
      <c r="B95" s="124" t="str">
        <f>IF(ISTEXT(adhérents!K95),adhérents!K95,"")</f>
        <v/>
      </c>
      <c r="C95" s="124">
        <f>SUMIFS(relevés!$E$2:$E$100,relevés!$B$2:$B$100,"&gt;="&amp;"01/01/"&amp;relevés!$A$1,relevés!$B$2:$B$100,"&lt;="&amp;"31/12/"&amp;relevés!$A$1,relevés!$A$2:$A$100,factures!B95)</f>
        <v>0</v>
      </c>
      <c r="D95" s="125">
        <f t="shared" si="2"/>
        <v>0</v>
      </c>
      <c r="E95" s="129"/>
      <c r="F95" s="129"/>
      <c r="G95" s="129"/>
      <c r="H95" s="128" t="str">
        <f t="shared" si="3"/>
        <v/>
      </c>
    </row>
    <row r="96" spans="1:8" x14ac:dyDescent="0.3">
      <c r="A96" s="123" t="str">
        <f>IF(ISTEXT(adhérents!K96),VLOOKUP(B96,adhérents!A96:K193,1),"")</f>
        <v/>
      </c>
      <c r="B96" s="124" t="str">
        <f>IF(ISTEXT(adhérents!K96),adhérents!K96,"")</f>
        <v/>
      </c>
      <c r="C96" s="124">
        <f>SUMIFS(relevés!$E$2:$E$100,relevés!$B$2:$B$100,"&gt;="&amp;"01/01/"&amp;relevés!$A$1,relevés!$B$2:$B$100,"&lt;="&amp;"31/12/"&amp;relevés!$A$1,relevés!$A$2:$A$100,factures!B96)</f>
        <v>0</v>
      </c>
      <c r="D96" s="125">
        <f t="shared" si="2"/>
        <v>0</v>
      </c>
      <c r="E96" s="129"/>
      <c r="F96" s="129"/>
      <c r="G96" s="129"/>
      <c r="H96" s="128" t="str">
        <f t="shared" si="3"/>
        <v/>
      </c>
    </row>
    <row r="97" spans="1:8" x14ac:dyDescent="0.3">
      <c r="A97" s="123" t="str">
        <f>IF(ISTEXT(adhérents!K97),VLOOKUP(B97,adhérents!A97:K194,1),"")</f>
        <v/>
      </c>
      <c r="B97" s="124" t="str">
        <f>IF(ISTEXT(adhérents!K97),adhérents!K97,"")</f>
        <v/>
      </c>
      <c r="C97" s="124">
        <f>SUMIFS(relevés!$E$2:$E$100,relevés!$B$2:$B$100,"&gt;="&amp;"01/01/"&amp;relevés!$A$1,relevés!$B$2:$B$100,"&lt;="&amp;"31/12/"&amp;relevés!$A$1,relevés!$A$2:$A$100,factures!B97)</f>
        <v>0</v>
      </c>
      <c r="D97" s="125">
        <f t="shared" si="2"/>
        <v>0</v>
      </c>
      <c r="E97" s="129"/>
      <c r="F97" s="129"/>
      <c r="G97" s="129"/>
      <c r="H97" s="128" t="str">
        <f t="shared" si="3"/>
        <v/>
      </c>
    </row>
    <row r="98" spans="1:8" x14ac:dyDescent="0.3">
      <c r="A98" s="123" t="str">
        <f>IF(ISTEXT(adhérents!K98),VLOOKUP(B98,adhérents!A98:K195,1),"")</f>
        <v/>
      </c>
      <c r="B98" s="124" t="str">
        <f>IF(ISTEXT(adhérents!K98),adhérents!K98,"")</f>
        <v/>
      </c>
      <c r="C98" s="124">
        <f>SUMIFS(relevés!$E$2:$E$100,relevés!$B$2:$B$100,"&gt;="&amp;"01/01/"&amp;relevés!$A$1,relevés!$B$2:$B$100,"&lt;="&amp;"31/12/"&amp;relevés!$A$1,relevés!$A$2:$A$100,factures!B98)</f>
        <v>0</v>
      </c>
      <c r="D98" s="125">
        <f t="shared" si="2"/>
        <v>0</v>
      </c>
      <c r="E98" s="129"/>
      <c r="F98" s="129"/>
      <c r="G98" s="129"/>
      <c r="H98" s="128" t="str">
        <f t="shared" si="3"/>
        <v/>
      </c>
    </row>
    <row r="99" spans="1:8" x14ac:dyDescent="0.3">
      <c r="A99" s="123" t="str">
        <f>IF(ISTEXT(adhérents!K99),VLOOKUP(B99,adhérents!A99:K196,1),"")</f>
        <v/>
      </c>
      <c r="B99" s="124" t="str">
        <f>IF(ISTEXT(adhérents!K99),adhérents!K99,"")</f>
        <v/>
      </c>
      <c r="C99" s="124">
        <f>SUMIFS(relevés!$E$2:$E$100,relevés!$B$2:$B$100,"&gt;="&amp;"01/01/"&amp;relevés!$A$1,relevés!$B$2:$B$100,"&lt;="&amp;"31/12/"&amp;relevés!$A$1,relevés!$A$2:$A$100,factures!B99)</f>
        <v>0</v>
      </c>
      <c r="D99" s="125">
        <f t="shared" si="2"/>
        <v>0</v>
      </c>
      <c r="E99" s="129"/>
      <c r="F99" s="129"/>
      <c r="G99" s="129"/>
      <c r="H99" s="128" t="str">
        <f t="shared" si="3"/>
        <v/>
      </c>
    </row>
    <row r="100" spans="1:8" x14ac:dyDescent="0.3">
      <c r="A100" s="123" t="str">
        <f>IF(ISTEXT(adhérents!K100),VLOOKUP(B100,adhérents!A100:K197,1),"")</f>
        <v/>
      </c>
      <c r="B100" s="124" t="str">
        <f>IF(ISTEXT(adhérents!K100),adhérents!K100,"")</f>
        <v/>
      </c>
      <c r="C100" s="124">
        <f>SUMIFS(relevés!$E$2:$E$100,relevés!$B$2:$B$100,"&gt;="&amp;"01/01/"&amp;relevés!$A$1,relevés!$B$2:$B$100,"&lt;="&amp;"31/12/"&amp;relevés!$A$1,relevés!$A$2:$A$100,factures!B100)</f>
        <v>0</v>
      </c>
      <c r="D100" s="125">
        <f t="shared" si="2"/>
        <v>0</v>
      </c>
      <c r="E100" s="129"/>
      <c r="F100" s="129"/>
      <c r="G100" s="129"/>
      <c r="H100" s="128" t="str">
        <f t="shared" si="3"/>
        <v/>
      </c>
    </row>
    <row r="101" spans="1:8" x14ac:dyDescent="0.3">
      <c r="C101" s="124">
        <f>SUMIFS(relevés!$E$2:$E$100,relevés!$B$2:$B$100,"&gt;="&amp;"01/01/"&amp;relevés!$A$1,relevés!$B$2:$B$100,"&lt;="&amp;"31/12/"&amp;relevés!$A$1,relevés!$A$2:$A$100,factures!B101)</f>
        <v>0</v>
      </c>
      <c r="D101" s="125">
        <f t="shared" si="2"/>
        <v>0</v>
      </c>
    </row>
  </sheetData>
  <mergeCells count="8">
    <mergeCell ref="H1:H2"/>
    <mergeCell ref="C1:C2"/>
    <mergeCell ref="D1:D2"/>
    <mergeCell ref="A1:A2"/>
    <mergeCell ref="B1:B2"/>
    <mergeCell ref="E1:E2"/>
    <mergeCell ref="F1:F2"/>
    <mergeCell ref="G1:G2"/>
  </mergeCells>
  <dataValidations count="1">
    <dataValidation allowBlank="1" showInputMessage="1" showErrorMessage="1" promptTitle="Pour indiquer la date" prompt="faire un double-clic" sqref="E3:G1236" xr:uid="{1BF749D2-2DBF-4AE2-BAE0-5AFE02D7880A}"/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1745" r:id="rId3" name="CommandButton1">
          <controlPr defaultSize="0" autoLine="0" r:id="rId4">
            <anchor moveWithCells="1">
              <from>
                <xdr:col>8</xdr:col>
                <xdr:colOff>104775</xdr:colOff>
                <xdr:row>0</xdr:row>
                <xdr:rowOff>57150</xdr:rowOff>
              </from>
              <to>
                <xdr:col>9</xdr:col>
                <xdr:colOff>295275</xdr:colOff>
                <xdr:row>1</xdr:row>
                <xdr:rowOff>161925</xdr:rowOff>
              </to>
            </anchor>
          </controlPr>
        </control>
      </mc:Choice>
      <mc:Fallback>
        <control shapeId="31745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F7C21-2CBA-49EF-81B2-8A4ACB35364D}">
  <sheetPr codeName="Feuil6"/>
  <dimension ref="B1:HW132"/>
  <sheetViews>
    <sheetView showGridLines="0" showRowColHeaders="0" workbookViewId="0">
      <selection activeCell="E9" sqref="E9:E41"/>
    </sheetView>
  </sheetViews>
  <sheetFormatPr baseColWidth="10" defaultColWidth="8.88671875" defaultRowHeight="13.5" x14ac:dyDescent="0.3"/>
  <cols>
    <col min="1" max="1" width="2.44140625" style="1" customWidth="1"/>
    <col min="2" max="2" width="2.6640625" style="1" customWidth="1"/>
    <col min="3" max="3" width="7.77734375" style="1" customWidth="1"/>
    <col min="4" max="6" width="8.21875" style="1" customWidth="1"/>
    <col min="7" max="7" width="6.33203125" style="1" customWidth="1"/>
    <col min="8" max="8" width="8.109375" style="1" bestFit="1" customWidth="1"/>
    <col min="9" max="9" width="3.5546875" style="1" customWidth="1"/>
    <col min="10" max="10" width="10.6640625" style="1" bestFit="1" customWidth="1"/>
    <col min="11" max="11" width="3.5546875" style="1" customWidth="1"/>
    <col min="12" max="16384" width="8.88671875" style="1"/>
  </cols>
  <sheetData>
    <row r="1" spans="2:13" ht="14.25" thickBot="1" x14ac:dyDescent="0.35"/>
    <row r="2" spans="2:13" ht="10.9" customHeight="1" x14ac:dyDescent="0.3">
      <c r="B2" s="2"/>
      <c r="C2" s="3"/>
      <c r="D2" s="3"/>
      <c r="E2" s="3"/>
      <c r="F2" s="3"/>
      <c r="G2" s="3"/>
      <c r="H2" s="3"/>
      <c r="I2" s="3"/>
      <c r="J2" s="3"/>
      <c r="K2" s="4"/>
    </row>
    <row r="3" spans="2:13" ht="14.25" customHeight="1" x14ac:dyDescent="0.3">
      <c r="B3" s="5"/>
      <c r="C3" s="142" t="s">
        <v>8</v>
      </c>
      <c r="D3" s="142"/>
      <c r="E3" s="142"/>
      <c r="F3" s="6"/>
      <c r="G3" s="6"/>
      <c r="H3" s="7">
        <f ca="1">NOW()</f>
        <v>43317.282857870399</v>
      </c>
      <c r="I3" s="6"/>
      <c r="J3" s="7"/>
      <c r="K3" s="8"/>
    </row>
    <row r="4" spans="2:13" ht="14.25" thickBot="1" x14ac:dyDescent="0.35">
      <c r="B4" s="5"/>
      <c r="C4" s="6"/>
      <c r="D4" s="6"/>
      <c r="E4" s="6"/>
      <c r="F4" s="6"/>
      <c r="G4" s="6"/>
      <c r="H4" s="6"/>
      <c r="I4" s="6"/>
      <c r="J4" s="6"/>
      <c r="K4" s="8"/>
    </row>
    <row r="5" spans="2:13" ht="21.75" customHeight="1" thickTop="1" x14ac:dyDescent="0.3">
      <c r="B5" s="5"/>
      <c r="C5" s="6"/>
      <c r="D5" s="9" t="s">
        <v>0</v>
      </c>
      <c r="E5" s="139"/>
      <c r="F5" s="140"/>
      <c r="G5" s="140"/>
      <c r="H5" s="141"/>
      <c r="I5" s="7"/>
      <c r="J5" s="10">
        <f>SUM(F9:F40)</f>
        <v>0</v>
      </c>
      <c r="K5" s="11"/>
    </row>
    <row r="6" spans="2:13" x14ac:dyDescent="0.3">
      <c r="B6" s="5"/>
      <c r="C6" s="6"/>
      <c r="D6" s="6"/>
      <c r="E6" s="6"/>
      <c r="F6" s="6"/>
      <c r="G6" s="6"/>
      <c r="H6" s="6"/>
      <c r="I6" s="6"/>
      <c r="J6" s="6"/>
      <c r="K6" s="8"/>
    </row>
    <row r="7" spans="2:13" ht="14.25" thickBot="1" x14ac:dyDescent="0.35">
      <c r="B7" s="5"/>
      <c r="C7" s="6"/>
      <c r="D7" s="6"/>
      <c r="E7" s="6"/>
      <c r="F7" s="6"/>
      <c r="G7" s="6"/>
      <c r="H7" s="6"/>
      <c r="I7" s="7"/>
      <c r="J7" s="6"/>
      <c r="K7" s="11"/>
    </row>
    <row r="8" spans="2:13" x14ac:dyDescent="0.3">
      <c r="B8" s="5"/>
      <c r="C8" s="12" t="s">
        <v>9</v>
      </c>
      <c r="D8" s="12" t="s">
        <v>10</v>
      </c>
      <c r="E8" s="12" t="s">
        <v>11</v>
      </c>
      <c r="F8" s="13" t="s">
        <v>12</v>
      </c>
      <c r="G8" s="13"/>
      <c r="H8" s="13"/>
      <c r="I8" s="13"/>
      <c r="J8" s="13"/>
      <c r="K8" s="8"/>
      <c r="L8" s="14"/>
      <c r="M8" s="14"/>
    </row>
    <row r="9" spans="2:13" x14ac:dyDescent="0.3">
      <c r="B9" s="5"/>
      <c r="C9" s="15"/>
      <c r="D9" s="16"/>
      <c r="E9" s="134"/>
      <c r="F9" s="119" t="str">
        <f>IF(AND(C9&lt;&gt;"",H9=""),E9-D9,"")</f>
        <v/>
      </c>
      <c r="G9" s="17"/>
      <c r="H9" s="137"/>
      <c r="I9" s="138"/>
      <c r="J9" s="138"/>
      <c r="K9" s="8"/>
    </row>
    <row r="10" spans="2:13" x14ac:dyDescent="0.3">
      <c r="B10" s="5"/>
      <c r="C10" s="15"/>
      <c r="D10" s="16"/>
      <c r="E10" s="134"/>
      <c r="F10" s="119" t="str">
        <f t="shared" ref="F10:F41" si="0">IF(AND(C10&lt;&gt;"",H10=""),E10-D10,"")</f>
        <v/>
      </c>
      <c r="G10" s="17"/>
      <c r="H10" s="137"/>
      <c r="I10" s="138"/>
      <c r="J10" s="138"/>
      <c r="K10" s="8"/>
    </row>
    <row r="11" spans="2:13" x14ac:dyDescent="0.3">
      <c r="B11" s="5"/>
      <c r="C11" s="15"/>
      <c r="D11" s="16"/>
      <c r="E11" s="134"/>
      <c r="F11" s="119" t="str">
        <f t="shared" si="0"/>
        <v/>
      </c>
      <c r="G11" s="17"/>
      <c r="H11" s="137"/>
      <c r="I11" s="138"/>
      <c r="J11" s="138"/>
      <c r="K11" s="8"/>
    </row>
    <row r="12" spans="2:13" x14ac:dyDescent="0.3">
      <c r="B12" s="5"/>
      <c r="C12" s="15"/>
      <c r="D12" s="16"/>
      <c r="E12" s="134"/>
      <c r="F12" s="119" t="str">
        <f t="shared" si="0"/>
        <v/>
      </c>
      <c r="G12" s="17"/>
      <c r="H12" s="137"/>
      <c r="I12" s="138"/>
      <c r="J12" s="138"/>
      <c r="K12" s="8"/>
    </row>
    <row r="13" spans="2:13" x14ac:dyDescent="0.3">
      <c r="B13" s="5"/>
      <c r="C13" s="15"/>
      <c r="D13" s="16"/>
      <c r="E13" s="134"/>
      <c r="F13" s="119" t="str">
        <f t="shared" si="0"/>
        <v/>
      </c>
      <c r="G13" s="17"/>
      <c r="H13" s="137"/>
      <c r="I13" s="138"/>
      <c r="J13" s="138"/>
      <c r="K13" s="8"/>
    </row>
    <row r="14" spans="2:13" x14ac:dyDescent="0.3">
      <c r="B14" s="5"/>
      <c r="C14" s="15"/>
      <c r="D14" s="16"/>
      <c r="E14" s="134"/>
      <c r="F14" s="119" t="str">
        <f t="shared" si="0"/>
        <v/>
      </c>
      <c r="G14" s="17"/>
      <c r="H14" s="137"/>
      <c r="I14" s="138"/>
      <c r="J14" s="138"/>
      <c r="K14" s="8"/>
    </row>
    <row r="15" spans="2:13" x14ac:dyDescent="0.3">
      <c r="B15" s="5"/>
      <c r="C15" s="15"/>
      <c r="D15" s="16"/>
      <c r="E15" s="134"/>
      <c r="F15" s="119" t="str">
        <f t="shared" si="0"/>
        <v/>
      </c>
      <c r="G15" s="17"/>
      <c r="H15" s="137"/>
      <c r="I15" s="138"/>
      <c r="J15" s="138"/>
      <c r="K15" s="8"/>
    </row>
    <row r="16" spans="2:13" x14ac:dyDescent="0.3">
      <c r="B16" s="5"/>
      <c r="C16" s="15"/>
      <c r="D16" s="16"/>
      <c r="E16" s="134"/>
      <c r="F16" s="119" t="str">
        <f t="shared" si="0"/>
        <v/>
      </c>
      <c r="G16" s="17"/>
      <c r="H16" s="137"/>
      <c r="I16" s="138"/>
      <c r="J16" s="138"/>
      <c r="K16" s="8"/>
    </row>
    <row r="17" spans="2:11" x14ac:dyDescent="0.3">
      <c r="B17" s="5"/>
      <c r="C17" s="15"/>
      <c r="D17" s="16"/>
      <c r="E17" s="134"/>
      <c r="F17" s="119" t="str">
        <f t="shared" si="0"/>
        <v/>
      </c>
      <c r="G17" s="17"/>
      <c r="H17" s="137"/>
      <c r="I17" s="138"/>
      <c r="J17" s="138"/>
      <c r="K17" s="8"/>
    </row>
    <row r="18" spans="2:11" x14ac:dyDescent="0.3">
      <c r="B18" s="5"/>
      <c r="C18" s="15"/>
      <c r="D18" s="16"/>
      <c r="E18" s="134"/>
      <c r="F18" s="119" t="str">
        <f t="shared" si="0"/>
        <v/>
      </c>
      <c r="G18" s="17"/>
      <c r="H18" s="137"/>
      <c r="I18" s="138"/>
      <c r="J18" s="138"/>
      <c r="K18" s="8"/>
    </row>
    <row r="19" spans="2:11" x14ac:dyDescent="0.3">
      <c r="B19" s="5"/>
      <c r="C19" s="15"/>
      <c r="D19" s="16"/>
      <c r="E19" s="134"/>
      <c r="F19" s="119" t="str">
        <f t="shared" si="0"/>
        <v/>
      </c>
      <c r="G19" s="17"/>
      <c r="H19" s="137"/>
      <c r="I19" s="138"/>
      <c r="J19" s="138"/>
      <c r="K19" s="8"/>
    </row>
    <row r="20" spans="2:11" x14ac:dyDescent="0.3">
      <c r="B20" s="5"/>
      <c r="C20" s="15"/>
      <c r="D20" s="16"/>
      <c r="E20" s="134"/>
      <c r="F20" s="119" t="str">
        <f t="shared" si="0"/>
        <v/>
      </c>
      <c r="G20" s="17"/>
      <c r="H20" s="137"/>
      <c r="I20" s="138"/>
      <c r="J20" s="138"/>
      <c r="K20" s="8"/>
    </row>
    <row r="21" spans="2:11" x14ac:dyDescent="0.3">
      <c r="B21" s="5"/>
      <c r="C21" s="15"/>
      <c r="D21" s="16"/>
      <c r="E21" s="134"/>
      <c r="F21" s="119" t="str">
        <f t="shared" si="0"/>
        <v/>
      </c>
      <c r="G21" s="17"/>
      <c r="H21" s="137"/>
      <c r="I21" s="138"/>
      <c r="J21" s="138"/>
      <c r="K21" s="8"/>
    </row>
    <row r="22" spans="2:11" x14ac:dyDescent="0.3">
      <c r="B22" s="5"/>
      <c r="C22" s="15"/>
      <c r="D22" s="16"/>
      <c r="E22" s="134"/>
      <c r="F22" s="119" t="str">
        <f t="shared" si="0"/>
        <v/>
      </c>
      <c r="G22" s="17"/>
      <c r="H22" s="137"/>
      <c r="I22" s="138"/>
      <c r="J22" s="138"/>
      <c r="K22" s="8"/>
    </row>
    <row r="23" spans="2:11" x14ac:dyDescent="0.3">
      <c r="B23" s="5"/>
      <c r="C23" s="15"/>
      <c r="D23" s="16"/>
      <c r="E23" s="134"/>
      <c r="F23" s="119" t="str">
        <f t="shared" si="0"/>
        <v/>
      </c>
      <c r="G23" s="17"/>
      <c r="H23" s="137"/>
      <c r="I23" s="138"/>
      <c r="J23" s="138"/>
      <c r="K23" s="8"/>
    </row>
    <row r="24" spans="2:11" x14ac:dyDescent="0.3">
      <c r="B24" s="5"/>
      <c r="C24" s="15"/>
      <c r="D24" s="16"/>
      <c r="E24" s="134"/>
      <c r="F24" s="119" t="str">
        <f t="shared" si="0"/>
        <v/>
      </c>
      <c r="G24" s="17"/>
      <c r="H24" s="137"/>
      <c r="I24" s="138"/>
      <c r="J24" s="138"/>
      <c r="K24" s="8"/>
    </row>
    <row r="25" spans="2:11" x14ac:dyDescent="0.3">
      <c r="B25" s="5"/>
      <c r="C25" s="18"/>
      <c r="D25" s="16"/>
      <c r="E25" s="135"/>
      <c r="F25" s="119" t="str">
        <f t="shared" si="0"/>
        <v/>
      </c>
      <c r="G25" s="17"/>
      <c r="H25" s="137"/>
      <c r="I25" s="138"/>
      <c r="J25" s="138"/>
      <c r="K25" s="8"/>
    </row>
    <row r="26" spans="2:11" x14ac:dyDescent="0.3">
      <c r="B26" s="5"/>
      <c r="C26" s="15"/>
      <c r="D26" s="16"/>
      <c r="E26" s="134"/>
      <c r="F26" s="119" t="str">
        <f t="shared" si="0"/>
        <v/>
      </c>
      <c r="G26" s="17"/>
      <c r="H26" s="137"/>
      <c r="I26" s="138"/>
      <c r="J26" s="138"/>
      <c r="K26" s="8"/>
    </row>
    <row r="27" spans="2:11" x14ac:dyDescent="0.3">
      <c r="B27" s="5"/>
      <c r="C27" s="15"/>
      <c r="D27" s="16"/>
      <c r="E27" s="134"/>
      <c r="F27" s="119" t="str">
        <f t="shared" si="0"/>
        <v/>
      </c>
      <c r="G27" s="17"/>
      <c r="H27" s="137"/>
      <c r="I27" s="138"/>
      <c r="J27" s="138"/>
      <c r="K27" s="8"/>
    </row>
    <row r="28" spans="2:11" x14ac:dyDescent="0.3">
      <c r="B28" s="5"/>
      <c r="C28" s="15"/>
      <c r="D28" s="16"/>
      <c r="E28" s="134"/>
      <c r="F28" s="119" t="str">
        <f t="shared" si="0"/>
        <v/>
      </c>
      <c r="G28" s="17"/>
      <c r="H28" s="137"/>
      <c r="I28" s="138"/>
      <c r="J28" s="138"/>
      <c r="K28" s="8"/>
    </row>
    <row r="29" spans="2:11" x14ac:dyDescent="0.3">
      <c r="B29" s="5"/>
      <c r="C29" s="15"/>
      <c r="D29" s="16"/>
      <c r="E29" s="134"/>
      <c r="F29" s="119" t="str">
        <f t="shared" si="0"/>
        <v/>
      </c>
      <c r="G29" s="17"/>
      <c r="H29" s="137"/>
      <c r="I29" s="138"/>
      <c r="J29" s="138"/>
      <c r="K29" s="8"/>
    </row>
    <row r="30" spans="2:11" x14ac:dyDescent="0.3">
      <c r="B30" s="5"/>
      <c r="C30" s="15"/>
      <c r="D30" s="16"/>
      <c r="E30" s="134"/>
      <c r="F30" s="119" t="str">
        <f t="shared" si="0"/>
        <v/>
      </c>
      <c r="G30" s="17"/>
      <c r="H30" s="137"/>
      <c r="I30" s="138"/>
      <c r="J30" s="138"/>
      <c r="K30" s="8"/>
    </row>
    <row r="31" spans="2:11" x14ac:dyDescent="0.3">
      <c r="B31" s="5"/>
      <c r="C31" s="15"/>
      <c r="D31" s="16"/>
      <c r="E31" s="134"/>
      <c r="F31" s="119" t="str">
        <f t="shared" si="0"/>
        <v/>
      </c>
      <c r="G31" s="17"/>
      <c r="H31" s="137"/>
      <c r="I31" s="138"/>
      <c r="J31" s="138"/>
      <c r="K31" s="8"/>
    </row>
    <row r="32" spans="2:11" x14ac:dyDescent="0.3">
      <c r="B32" s="5"/>
      <c r="C32" s="15"/>
      <c r="D32" s="16"/>
      <c r="E32" s="134"/>
      <c r="F32" s="119" t="str">
        <f t="shared" si="0"/>
        <v/>
      </c>
      <c r="G32" s="17"/>
      <c r="H32" s="137"/>
      <c r="I32" s="138"/>
      <c r="J32" s="138"/>
      <c r="K32" s="8"/>
    </row>
    <row r="33" spans="2:11" x14ac:dyDescent="0.3">
      <c r="B33" s="5"/>
      <c r="C33" s="15"/>
      <c r="D33" s="16"/>
      <c r="E33" s="134"/>
      <c r="F33" s="119" t="str">
        <f t="shared" si="0"/>
        <v/>
      </c>
      <c r="G33" s="17"/>
      <c r="H33" s="137"/>
      <c r="I33" s="138"/>
      <c r="J33" s="138"/>
      <c r="K33" s="8"/>
    </row>
    <row r="34" spans="2:11" x14ac:dyDescent="0.3">
      <c r="B34" s="5"/>
      <c r="C34" s="15"/>
      <c r="D34" s="16"/>
      <c r="E34" s="134"/>
      <c r="F34" s="119" t="str">
        <f t="shared" si="0"/>
        <v/>
      </c>
      <c r="G34" s="17"/>
      <c r="H34" s="137"/>
      <c r="I34" s="138"/>
      <c r="J34" s="138"/>
      <c r="K34" s="8"/>
    </row>
    <row r="35" spans="2:11" x14ac:dyDescent="0.3">
      <c r="B35" s="5"/>
      <c r="C35" s="15"/>
      <c r="D35" s="16"/>
      <c r="E35" s="134"/>
      <c r="F35" s="119" t="str">
        <f t="shared" si="0"/>
        <v/>
      </c>
      <c r="G35" s="17"/>
      <c r="H35" s="137"/>
      <c r="I35" s="138"/>
      <c r="J35" s="138"/>
      <c r="K35" s="8"/>
    </row>
    <row r="36" spans="2:11" x14ac:dyDescent="0.3">
      <c r="B36" s="5"/>
      <c r="C36" s="15"/>
      <c r="D36" s="16"/>
      <c r="E36" s="134"/>
      <c r="F36" s="119" t="str">
        <f t="shared" si="0"/>
        <v/>
      </c>
      <c r="G36" s="17"/>
      <c r="H36" s="137"/>
      <c r="I36" s="138"/>
      <c r="J36" s="138"/>
      <c r="K36" s="8"/>
    </row>
    <row r="37" spans="2:11" x14ac:dyDescent="0.3">
      <c r="B37" s="5"/>
      <c r="C37" s="15"/>
      <c r="D37" s="16"/>
      <c r="E37" s="134"/>
      <c r="F37" s="119" t="str">
        <f t="shared" si="0"/>
        <v/>
      </c>
      <c r="G37" s="17"/>
      <c r="H37" s="137"/>
      <c r="I37" s="138"/>
      <c r="J37" s="138"/>
      <c r="K37" s="8"/>
    </row>
    <row r="38" spans="2:11" x14ac:dyDescent="0.3">
      <c r="B38" s="5"/>
      <c r="C38" s="15"/>
      <c r="D38" s="16"/>
      <c r="E38" s="134"/>
      <c r="F38" s="119" t="str">
        <f t="shared" si="0"/>
        <v/>
      </c>
      <c r="G38" s="17"/>
      <c r="H38" s="137"/>
      <c r="I38" s="138"/>
      <c r="J38" s="138"/>
      <c r="K38" s="8"/>
    </row>
    <row r="39" spans="2:11" x14ac:dyDescent="0.3">
      <c r="B39" s="5"/>
      <c r="C39" s="15"/>
      <c r="D39" s="16"/>
      <c r="E39" s="134"/>
      <c r="F39" s="119" t="str">
        <f t="shared" si="0"/>
        <v/>
      </c>
      <c r="G39" s="17"/>
      <c r="H39" s="137"/>
      <c r="I39" s="138"/>
      <c r="J39" s="138"/>
      <c r="K39" s="8"/>
    </row>
    <row r="40" spans="2:11" x14ac:dyDescent="0.3">
      <c r="B40" s="5"/>
      <c r="C40" s="15"/>
      <c r="D40" s="16"/>
      <c r="E40" s="134"/>
      <c r="F40" s="119" t="str">
        <f t="shared" si="0"/>
        <v/>
      </c>
      <c r="G40" s="17"/>
      <c r="H40" s="137"/>
      <c r="I40" s="138"/>
      <c r="J40" s="138"/>
      <c r="K40" s="8"/>
    </row>
    <row r="41" spans="2:11" x14ac:dyDescent="0.3">
      <c r="B41" s="5"/>
      <c r="C41" s="18"/>
      <c r="D41" s="16"/>
      <c r="E41" s="135"/>
      <c r="F41" s="119" t="str">
        <f t="shared" si="0"/>
        <v/>
      </c>
      <c r="G41" s="17"/>
      <c r="H41" s="137"/>
      <c r="I41" s="138"/>
      <c r="J41" s="138"/>
      <c r="K41" s="8"/>
    </row>
    <row r="42" spans="2:11" ht="14.25" thickBot="1" x14ac:dyDescent="0.35">
      <c r="B42" s="19"/>
      <c r="C42" s="20"/>
      <c r="D42" s="20"/>
      <c r="E42" s="20"/>
      <c r="F42" s="20"/>
      <c r="G42" s="20"/>
      <c r="H42" s="20"/>
      <c r="I42" s="20"/>
      <c r="J42" s="20"/>
      <c r="K42" s="21"/>
    </row>
    <row r="53" spans="72:95" x14ac:dyDescent="0.3">
      <c r="BU53" s="1" t="s">
        <v>13</v>
      </c>
    </row>
    <row r="54" spans="72:95" x14ac:dyDescent="0.3">
      <c r="BT54" s="14">
        <v>37263</v>
      </c>
      <c r="BU54" s="14">
        <v>37264</v>
      </c>
      <c r="BW54" s="1" t="s">
        <v>13</v>
      </c>
    </row>
    <row r="55" spans="72:95" x14ac:dyDescent="0.3">
      <c r="BV55" s="14">
        <v>37263</v>
      </c>
      <c r="BW55" s="14">
        <v>37264</v>
      </c>
      <c r="BY55" s="1" t="s">
        <v>13</v>
      </c>
    </row>
    <row r="56" spans="72:95" x14ac:dyDescent="0.3">
      <c r="BX56" s="14">
        <v>37263</v>
      </c>
      <c r="BY56" s="14">
        <v>37264</v>
      </c>
      <c r="CA56" s="1" t="s">
        <v>13</v>
      </c>
    </row>
    <row r="57" spans="72:95" x14ac:dyDescent="0.3">
      <c r="BZ57" s="14">
        <v>37263</v>
      </c>
      <c r="CA57" s="14">
        <v>37264</v>
      </c>
      <c r="CC57" s="1" t="s">
        <v>13</v>
      </c>
    </row>
    <row r="58" spans="72:95" x14ac:dyDescent="0.3">
      <c r="CB58" s="14">
        <v>37263</v>
      </c>
      <c r="CC58" s="14">
        <v>37264</v>
      </c>
      <c r="CE58" s="1" t="s">
        <v>13</v>
      </c>
    </row>
    <row r="59" spans="72:95" x14ac:dyDescent="0.3">
      <c r="CD59" s="14">
        <v>37263</v>
      </c>
      <c r="CE59" s="14">
        <v>37264</v>
      </c>
      <c r="CG59" s="1" t="s">
        <v>13</v>
      </c>
    </row>
    <row r="60" spans="72:95" x14ac:dyDescent="0.3">
      <c r="CF60" s="14">
        <v>37263</v>
      </c>
      <c r="CG60" s="14">
        <v>37264</v>
      </c>
      <c r="CI60" s="1" t="s">
        <v>13</v>
      </c>
    </row>
    <row r="61" spans="72:95" x14ac:dyDescent="0.3">
      <c r="CH61" s="14">
        <v>37263</v>
      </c>
      <c r="CI61" s="14">
        <v>37264</v>
      </c>
      <c r="CK61" s="1" t="s">
        <v>13</v>
      </c>
    </row>
    <row r="62" spans="72:95" x14ac:dyDescent="0.3">
      <c r="CJ62" s="14">
        <v>37263</v>
      </c>
      <c r="CK62" s="14">
        <v>37264</v>
      </c>
      <c r="CM62" s="1" t="s">
        <v>13</v>
      </c>
    </row>
    <row r="63" spans="72:95" x14ac:dyDescent="0.3">
      <c r="CL63" s="14">
        <v>37263</v>
      </c>
      <c r="CM63" s="14">
        <v>37264</v>
      </c>
      <c r="CO63" s="1" t="s">
        <v>13</v>
      </c>
    </row>
    <row r="64" spans="72:95" x14ac:dyDescent="0.3">
      <c r="CN64" s="14">
        <v>37263</v>
      </c>
      <c r="CO64" s="14">
        <v>37264</v>
      </c>
      <c r="CQ64" s="1" t="s">
        <v>13</v>
      </c>
    </row>
    <row r="65" spans="94:127" x14ac:dyDescent="0.3">
      <c r="CP65" s="14">
        <v>37263</v>
      </c>
      <c r="CQ65" s="14">
        <v>37264</v>
      </c>
      <c r="CS65" s="1" t="s">
        <v>13</v>
      </c>
    </row>
    <row r="66" spans="94:127" x14ac:dyDescent="0.3">
      <c r="CR66" s="14">
        <v>37263</v>
      </c>
      <c r="CS66" s="14">
        <v>37264</v>
      </c>
      <c r="CU66" s="1" t="s">
        <v>13</v>
      </c>
    </row>
    <row r="67" spans="94:127" x14ac:dyDescent="0.3">
      <c r="CT67" s="14">
        <v>37263</v>
      </c>
      <c r="CU67" s="14">
        <v>37264</v>
      </c>
      <c r="CW67" s="1" t="s">
        <v>13</v>
      </c>
    </row>
    <row r="68" spans="94:127" x14ac:dyDescent="0.3">
      <c r="CV68" s="14">
        <v>37263</v>
      </c>
      <c r="CW68" s="14">
        <v>37264</v>
      </c>
      <c r="CY68" s="1" t="s">
        <v>13</v>
      </c>
    </row>
    <row r="69" spans="94:127" x14ac:dyDescent="0.3">
      <c r="CX69" s="14">
        <v>37263</v>
      </c>
      <c r="CY69" s="14">
        <v>37264</v>
      </c>
      <c r="DA69" s="1" t="s">
        <v>13</v>
      </c>
    </row>
    <row r="70" spans="94:127" x14ac:dyDescent="0.3">
      <c r="CZ70" s="14">
        <v>37263</v>
      </c>
      <c r="DA70" s="14">
        <v>37264</v>
      </c>
      <c r="DC70" s="1" t="s">
        <v>13</v>
      </c>
    </row>
    <row r="71" spans="94:127" x14ac:dyDescent="0.3">
      <c r="DB71" s="14">
        <v>37263</v>
      </c>
      <c r="DC71" s="14">
        <v>37264</v>
      </c>
      <c r="DE71" s="1" t="s">
        <v>13</v>
      </c>
    </row>
    <row r="72" spans="94:127" x14ac:dyDescent="0.3">
      <c r="DD72" s="14">
        <v>37263</v>
      </c>
      <c r="DE72" s="14">
        <v>37264</v>
      </c>
      <c r="DG72" s="1" t="s">
        <v>13</v>
      </c>
    </row>
    <row r="73" spans="94:127" x14ac:dyDescent="0.3">
      <c r="DF73" s="14">
        <v>37263</v>
      </c>
      <c r="DG73" s="14">
        <v>37264</v>
      </c>
      <c r="DI73" s="1" t="s">
        <v>13</v>
      </c>
    </row>
    <row r="74" spans="94:127" x14ac:dyDescent="0.3">
      <c r="DH74" s="14">
        <v>37263</v>
      </c>
      <c r="DI74" s="14">
        <v>37264</v>
      </c>
      <c r="DK74" s="1" t="s">
        <v>13</v>
      </c>
    </row>
    <row r="75" spans="94:127" x14ac:dyDescent="0.3">
      <c r="DJ75" s="14">
        <v>37263</v>
      </c>
      <c r="DK75" s="14">
        <v>37264</v>
      </c>
      <c r="DM75" s="1" t="s">
        <v>13</v>
      </c>
    </row>
    <row r="76" spans="94:127" x14ac:dyDescent="0.3">
      <c r="DL76" s="14">
        <v>37263</v>
      </c>
      <c r="DM76" s="14">
        <v>37264</v>
      </c>
      <c r="DO76" s="1" t="s">
        <v>13</v>
      </c>
    </row>
    <row r="77" spans="94:127" x14ac:dyDescent="0.3">
      <c r="DN77" s="14">
        <v>37263</v>
      </c>
      <c r="DO77" s="14">
        <v>37264</v>
      </c>
      <c r="DQ77" s="1" t="s">
        <v>13</v>
      </c>
    </row>
    <row r="78" spans="94:127" x14ac:dyDescent="0.3">
      <c r="DP78" s="14">
        <v>37263</v>
      </c>
      <c r="DQ78" s="14">
        <v>37264</v>
      </c>
      <c r="DS78" s="1" t="s">
        <v>13</v>
      </c>
    </row>
    <row r="79" spans="94:127" x14ac:dyDescent="0.3">
      <c r="DR79" s="14">
        <v>37263</v>
      </c>
      <c r="DS79" s="14">
        <v>37264</v>
      </c>
      <c r="DU79" s="1" t="s">
        <v>13</v>
      </c>
    </row>
    <row r="80" spans="94:127" x14ac:dyDescent="0.3">
      <c r="DT80" s="14">
        <v>37263</v>
      </c>
      <c r="DU80" s="14">
        <v>37264</v>
      </c>
      <c r="DW80" s="1" t="s">
        <v>13</v>
      </c>
    </row>
    <row r="81" spans="126:159" x14ac:dyDescent="0.3">
      <c r="DV81" s="14">
        <v>37263</v>
      </c>
      <c r="DW81" s="14">
        <v>37264</v>
      </c>
      <c r="DY81" s="1" t="s">
        <v>13</v>
      </c>
    </row>
    <row r="82" spans="126:159" x14ac:dyDescent="0.3">
      <c r="DX82" s="14">
        <v>37263</v>
      </c>
      <c r="DY82" s="14">
        <v>37264</v>
      </c>
      <c r="EA82" s="1" t="s">
        <v>13</v>
      </c>
    </row>
    <row r="83" spans="126:159" x14ac:dyDescent="0.3">
      <c r="DZ83" s="14">
        <v>37263</v>
      </c>
      <c r="EA83" s="14">
        <v>37264</v>
      </c>
      <c r="EC83" s="1" t="s">
        <v>13</v>
      </c>
    </row>
    <row r="84" spans="126:159" x14ac:dyDescent="0.3">
      <c r="EB84" s="14">
        <v>37263</v>
      </c>
      <c r="EC84" s="14">
        <v>37264</v>
      </c>
      <c r="EE84" s="1" t="s">
        <v>13</v>
      </c>
    </row>
    <row r="85" spans="126:159" x14ac:dyDescent="0.3">
      <c r="ED85" s="14">
        <v>37263</v>
      </c>
      <c r="EE85" s="14">
        <v>37264</v>
      </c>
      <c r="EG85" s="1" t="s">
        <v>13</v>
      </c>
    </row>
    <row r="86" spans="126:159" x14ac:dyDescent="0.3">
      <c r="EF86" s="14">
        <v>37263</v>
      </c>
      <c r="EG86" s="14">
        <v>37264</v>
      </c>
      <c r="EI86" s="1" t="s">
        <v>13</v>
      </c>
    </row>
    <row r="87" spans="126:159" x14ac:dyDescent="0.3">
      <c r="EH87" s="14">
        <v>37263</v>
      </c>
      <c r="EI87" s="14">
        <v>37264</v>
      </c>
      <c r="EK87" s="1" t="s">
        <v>13</v>
      </c>
    </row>
    <row r="88" spans="126:159" x14ac:dyDescent="0.3">
      <c r="EJ88" s="14">
        <v>37263</v>
      </c>
      <c r="EK88" s="14">
        <v>37264</v>
      </c>
      <c r="EM88" s="1" t="s">
        <v>13</v>
      </c>
    </row>
    <row r="89" spans="126:159" x14ac:dyDescent="0.3">
      <c r="EL89" s="14">
        <v>37263</v>
      </c>
      <c r="EM89" s="14">
        <v>37264</v>
      </c>
      <c r="EO89" s="1" t="s">
        <v>13</v>
      </c>
    </row>
    <row r="90" spans="126:159" x14ac:dyDescent="0.3">
      <c r="EN90" s="14">
        <v>37263</v>
      </c>
      <c r="EO90" s="14">
        <v>37264</v>
      </c>
      <c r="EQ90" s="1" t="s">
        <v>13</v>
      </c>
    </row>
    <row r="91" spans="126:159" x14ac:dyDescent="0.3">
      <c r="EP91" s="14">
        <v>37263</v>
      </c>
      <c r="EQ91" s="14">
        <v>37264</v>
      </c>
      <c r="ES91" s="1" t="s">
        <v>13</v>
      </c>
    </row>
    <row r="92" spans="126:159" x14ac:dyDescent="0.3">
      <c r="ER92" s="14">
        <v>37263</v>
      </c>
      <c r="ES92" s="14">
        <v>37264</v>
      </c>
      <c r="EU92" s="1" t="s">
        <v>13</v>
      </c>
    </row>
    <row r="93" spans="126:159" x14ac:dyDescent="0.3">
      <c r="ET93" s="14">
        <v>37263</v>
      </c>
      <c r="EU93" s="14">
        <v>37264</v>
      </c>
      <c r="EW93" s="1" t="s">
        <v>13</v>
      </c>
    </row>
    <row r="94" spans="126:159" x14ac:dyDescent="0.3">
      <c r="EV94" s="14">
        <v>37263</v>
      </c>
      <c r="EW94" s="14">
        <v>37264</v>
      </c>
      <c r="EY94" s="1" t="s">
        <v>13</v>
      </c>
    </row>
    <row r="95" spans="126:159" x14ac:dyDescent="0.3">
      <c r="EX95" s="14">
        <v>37263</v>
      </c>
      <c r="EY95" s="14">
        <v>37264</v>
      </c>
      <c r="FA95" s="1" t="s">
        <v>13</v>
      </c>
    </row>
    <row r="96" spans="126:159" x14ac:dyDescent="0.3">
      <c r="EZ96" s="14">
        <v>37263</v>
      </c>
      <c r="FA96" s="14">
        <v>37264</v>
      </c>
      <c r="FC96" s="1" t="s">
        <v>13</v>
      </c>
    </row>
    <row r="97" spans="158:191" x14ac:dyDescent="0.3">
      <c r="FB97" s="14">
        <v>37263</v>
      </c>
      <c r="FC97" s="14">
        <v>37264</v>
      </c>
      <c r="FE97" s="1" t="s">
        <v>13</v>
      </c>
    </row>
    <row r="98" spans="158:191" x14ac:dyDescent="0.3">
      <c r="FD98" s="14">
        <v>37263</v>
      </c>
      <c r="FE98" s="14">
        <v>37264</v>
      </c>
      <c r="FG98" s="1" t="s">
        <v>13</v>
      </c>
    </row>
    <row r="99" spans="158:191" x14ac:dyDescent="0.3">
      <c r="FF99" s="14">
        <v>37263</v>
      </c>
      <c r="FG99" s="14">
        <v>37264</v>
      </c>
      <c r="FI99" s="1" t="s">
        <v>13</v>
      </c>
    </row>
    <row r="100" spans="158:191" x14ac:dyDescent="0.3">
      <c r="FH100" s="14">
        <v>37263</v>
      </c>
      <c r="FI100" s="14">
        <v>37264</v>
      </c>
      <c r="FK100" s="1" t="s">
        <v>13</v>
      </c>
    </row>
    <row r="101" spans="158:191" x14ac:dyDescent="0.3">
      <c r="FJ101" s="14">
        <v>37263</v>
      </c>
      <c r="FK101" s="14">
        <v>37264</v>
      </c>
      <c r="FM101" s="1" t="s">
        <v>13</v>
      </c>
    </row>
    <row r="102" spans="158:191" x14ac:dyDescent="0.3">
      <c r="FL102" s="14">
        <v>37263</v>
      </c>
      <c r="FM102" s="14">
        <v>37264</v>
      </c>
      <c r="FO102" s="1" t="s">
        <v>13</v>
      </c>
    </row>
    <row r="103" spans="158:191" x14ac:dyDescent="0.3">
      <c r="FN103" s="14">
        <v>37263</v>
      </c>
      <c r="FO103" s="14">
        <v>37264</v>
      </c>
      <c r="FQ103" s="1" t="s">
        <v>13</v>
      </c>
    </row>
    <row r="104" spans="158:191" x14ac:dyDescent="0.3">
      <c r="FP104" s="14">
        <v>37263</v>
      </c>
      <c r="FQ104" s="14">
        <v>37264</v>
      </c>
      <c r="FS104" s="1" t="s">
        <v>13</v>
      </c>
    </row>
    <row r="105" spans="158:191" x14ac:dyDescent="0.3">
      <c r="FR105" s="14">
        <v>37263</v>
      </c>
      <c r="FS105" s="14">
        <v>37264</v>
      </c>
      <c r="FU105" s="1" t="s">
        <v>13</v>
      </c>
    </row>
    <row r="106" spans="158:191" x14ac:dyDescent="0.3">
      <c r="FT106" s="14">
        <v>37263</v>
      </c>
      <c r="FU106" s="14">
        <v>37264</v>
      </c>
      <c r="FW106" s="1" t="s">
        <v>13</v>
      </c>
    </row>
    <row r="107" spans="158:191" x14ac:dyDescent="0.3">
      <c r="FV107" s="14">
        <v>37263</v>
      </c>
      <c r="FW107" s="14">
        <v>37264</v>
      </c>
      <c r="FY107" s="1" t="s">
        <v>13</v>
      </c>
    </row>
    <row r="108" spans="158:191" x14ac:dyDescent="0.3">
      <c r="FX108" s="14">
        <v>37263</v>
      </c>
      <c r="FY108" s="14">
        <v>37264</v>
      </c>
      <c r="GA108" s="1" t="s">
        <v>13</v>
      </c>
    </row>
    <row r="109" spans="158:191" x14ac:dyDescent="0.3">
      <c r="FZ109" s="14">
        <v>37263</v>
      </c>
      <c r="GA109" s="14">
        <v>37264</v>
      </c>
      <c r="GC109" s="1" t="s">
        <v>13</v>
      </c>
    </row>
    <row r="110" spans="158:191" x14ac:dyDescent="0.3">
      <c r="GB110" s="14">
        <v>37263</v>
      </c>
      <c r="GC110" s="14">
        <v>37264</v>
      </c>
      <c r="GE110" s="1" t="s">
        <v>13</v>
      </c>
    </row>
    <row r="111" spans="158:191" x14ac:dyDescent="0.3">
      <c r="GD111" s="14">
        <v>37263</v>
      </c>
      <c r="GE111" s="14">
        <v>37264</v>
      </c>
      <c r="GG111" s="1" t="s">
        <v>13</v>
      </c>
    </row>
    <row r="112" spans="158:191" x14ac:dyDescent="0.3">
      <c r="GF112" s="14">
        <v>37263</v>
      </c>
      <c r="GG112" s="14">
        <v>37264</v>
      </c>
      <c r="GI112" s="1" t="s">
        <v>13</v>
      </c>
    </row>
    <row r="113" spans="190:223" x14ac:dyDescent="0.3">
      <c r="GH113" s="14">
        <v>37263</v>
      </c>
      <c r="GI113" s="14">
        <v>37264</v>
      </c>
      <c r="GK113" s="1" t="s">
        <v>13</v>
      </c>
    </row>
    <row r="114" spans="190:223" x14ac:dyDescent="0.3">
      <c r="GJ114" s="14">
        <v>37263</v>
      </c>
      <c r="GK114" s="14">
        <v>37264</v>
      </c>
      <c r="GM114" s="1" t="s">
        <v>13</v>
      </c>
    </row>
    <row r="115" spans="190:223" x14ac:dyDescent="0.3">
      <c r="GL115" s="14">
        <v>37263</v>
      </c>
      <c r="GM115" s="14">
        <v>37264</v>
      </c>
      <c r="GO115" s="1" t="s">
        <v>13</v>
      </c>
    </row>
    <row r="116" spans="190:223" x14ac:dyDescent="0.3">
      <c r="GN116" s="14">
        <v>37263</v>
      </c>
      <c r="GO116" s="14">
        <v>37264</v>
      </c>
      <c r="GQ116" s="1" t="s">
        <v>13</v>
      </c>
    </row>
    <row r="117" spans="190:223" x14ac:dyDescent="0.3">
      <c r="GP117" s="14">
        <v>37263</v>
      </c>
      <c r="GQ117" s="14">
        <v>37264</v>
      </c>
      <c r="GS117" s="1" t="s">
        <v>13</v>
      </c>
    </row>
    <row r="118" spans="190:223" x14ac:dyDescent="0.3">
      <c r="GR118" s="14">
        <v>37263</v>
      </c>
      <c r="GS118" s="14">
        <v>37264</v>
      </c>
      <c r="GU118" s="1" t="s">
        <v>13</v>
      </c>
    </row>
    <row r="119" spans="190:223" x14ac:dyDescent="0.3">
      <c r="GT119" s="14">
        <v>37263</v>
      </c>
      <c r="GU119" s="14">
        <v>37264</v>
      </c>
      <c r="GW119" s="1" t="s">
        <v>13</v>
      </c>
    </row>
    <row r="120" spans="190:223" x14ac:dyDescent="0.3">
      <c r="GV120" s="14">
        <v>37263</v>
      </c>
      <c r="GW120" s="14">
        <v>37264</v>
      </c>
      <c r="GY120" s="1" t="s">
        <v>13</v>
      </c>
    </row>
    <row r="121" spans="190:223" x14ac:dyDescent="0.3">
      <c r="GX121" s="14">
        <v>37263</v>
      </c>
      <c r="GY121" s="14">
        <v>37264</v>
      </c>
      <c r="HA121" s="1" t="s">
        <v>13</v>
      </c>
    </row>
    <row r="122" spans="190:223" x14ac:dyDescent="0.3">
      <c r="GZ122" s="14">
        <v>37263</v>
      </c>
      <c r="HA122" s="14">
        <v>37264</v>
      </c>
      <c r="HC122" s="1" t="s">
        <v>13</v>
      </c>
    </row>
    <row r="123" spans="190:223" x14ac:dyDescent="0.3">
      <c r="HB123" s="14">
        <v>37263</v>
      </c>
      <c r="HC123" s="14">
        <v>37264</v>
      </c>
      <c r="HE123" s="1" t="s">
        <v>13</v>
      </c>
    </row>
    <row r="124" spans="190:223" x14ac:dyDescent="0.3">
      <c r="HD124" s="14">
        <v>37263</v>
      </c>
      <c r="HE124" s="14">
        <v>37264</v>
      </c>
      <c r="HG124" s="1" t="s">
        <v>13</v>
      </c>
    </row>
    <row r="125" spans="190:223" x14ac:dyDescent="0.3">
      <c r="HF125" s="14">
        <v>37263</v>
      </c>
      <c r="HG125" s="14">
        <v>37264</v>
      </c>
      <c r="HI125" s="1" t="s">
        <v>13</v>
      </c>
    </row>
    <row r="126" spans="190:223" x14ac:dyDescent="0.3">
      <c r="HH126" s="14">
        <v>37263</v>
      </c>
      <c r="HI126" s="14">
        <v>37264</v>
      </c>
      <c r="HK126" s="1" t="s">
        <v>13</v>
      </c>
    </row>
    <row r="127" spans="190:223" x14ac:dyDescent="0.3">
      <c r="HJ127" s="14">
        <v>37263</v>
      </c>
      <c r="HK127" s="14">
        <v>37264</v>
      </c>
      <c r="HM127" s="1" t="s">
        <v>13</v>
      </c>
    </row>
    <row r="128" spans="190:223" x14ac:dyDescent="0.3">
      <c r="HL128" s="14">
        <v>37263</v>
      </c>
      <c r="HM128" s="14">
        <v>37264</v>
      </c>
      <c r="HO128" s="1" t="s">
        <v>13</v>
      </c>
    </row>
    <row r="129" spans="222:231" x14ac:dyDescent="0.3">
      <c r="HN129" s="14">
        <v>37263</v>
      </c>
      <c r="HO129" s="14">
        <v>37264</v>
      </c>
      <c r="HQ129" s="1" t="s">
        <v>13</v>
      </c>
    </row>
    <row r="130" spans="222:231" x14ac:dyDescent="0.3">
      <c r="HP130" s="14">
        <v>37263</v>
      </c>
      <c r="HQ130" s="14">
        <v>37264</v>
      </c>
      <c r="HS130" s="1" t="s">
        <v>13</v>
      </c>
    </row>
    <row r="131" spans="222:231" x14ac:dyDescent="0.3">
      <c r="HR131" s="14">
        <v>37263</v>
      </c>
      <c r="HS131" s="14">
        <v>37264</v>
      </c>
      <c r="HU131" s="1" t="s">
        <v>13</v>
      </c>
    </row>
    <row r="132" spans="222:231" x14ac:dyDescent="0.3">
      <c r="HT132" s="14">
        <v>37263</v>
      </c>
      <c r="HU132" s="14">
        <v>37264</v>
      </c>
      <c r="HW132" s="1" t="s">
        <v>13</v>
      </c>
    </row>
  </sheetData>
  <mergeCells count="35">
    <mergeCell ref="C3:E3"/>
    <mergeCell ref="H9:J9"/>
    <mergeCell ref="H26:J26"/>
    <mergeCell ref="H27:J27"/>
    <mergeCell ref="H28:J28"/>
    <mergeCell ref="H10:J10"/>
    <mergeCell ref="H11:J11"/>
    <mergeCell ref="H12:J12"/>
    <mergeCell ref="H13:J13"/>
    <mergeCell ref="H37:J37"/>
    <mergeCell ref="H38:J38"/>
    <mergeCell ref="H39:J39"/>
    <mergeCell ref="H40:J40"/>
    <mergeCell ref="H29:J29"/>
    <mergeCell ref="H30:J30"/>
    <mergeCell ref="H31:J31"/>
    <mergeCell ref="H32:J32"/>
    <mergeCell ref="H33:J33"/>
    <mergeCell ref="H34:J34"/>
    <mergeCell ref="H41:J41"/>
    <mergeCell ref="E5:H5"/>
    <mergeCell ref="H20:J20"/>
    <mergeCell ref="H21:J21"/>
    <mergeCell ref="H22:J22"/>
    <mergeCell ref="H23:J23"/>
    <mergeCell ref="H24:J24"/>
    <mergeCell ref="H25:J25"/>
    <mergeCell ref="H14:J14"/>
    <mergeCell ref="H15:J15"/>
    <mergeCell ref="H16:J16"/>
    <mergeCell ref="H17:J17"/>
    <mergeCell ref="H18:J18"/>
    <mergeCell ref="H19:J19"/>
    <mergeCell ref="H35:J35"/>
    <mergeCell ref="H36:J3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Accueil</vt:lpstr>
      <vt:lpstr>adhérents</vt:lpstr>
      <vt:lpstr>relevés</vt:lpstr>
      <vt:lpstr>factures</vt:lpstr>
      <vt:lpstr>modèle</vt:lpstr>
      <vt:lpstr>adhérents_index</vt:lpstr>
      <vt:lpstr>tableau</vt:lpstr>
      <vt:lpstr>tablo_noms_et_prenoms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Marcel CARAYON</cp:lastModifiedBy>
  <cp:lastPrinted>2018-07-09T13:14:07Z</cp:lastPrinted>
  <dcterms:created xsi:type="dcterms:W3CDTF">2015-06-23T13:34:09Z</dcterms:created>
  <dcterms:modified xsi:type="dcterms:W3CDTF">2018-08-05T04:47:31Z</dcterms:modified>
</cp:coreProperties>
</file>