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4d1a1a7b343f0e/carayon marc/Bureau/"/>
    </mc:Choice>
  </mc:AlternateContent>
  <xr:revisionPtr revIDLastSave="0" documentId="8_{671E0B77-A54D-402D-B8BE-62AFE4199B07}" xr6:coauthVersionLast="46" xr6:coauthVersionMax="46" xr10:uidLastSave="{00000000-0000-0000-0000-000000000000}"/>
  <bookViews>
    <workbookView xWindow="-110" yWindow="-110" windowWidth="19420" windowHeight="10420" xr2:uid="{DB58AE0A-C74C-4999-8B00-7F5F63D5217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CARAYON</author>
  </authors>
  <commentList>
    <comment ref="A8" authorId="0" shapeId="0" xr:uid="{B552EC3D-1ABA-4851-9FEE-C13EB525C6B3}">
      <text>
        <r>
          <rPr>
            <b/>
            <sz val="9"/>
            <color indexed="81"/>
            <rFont val="Tahoma"/>
            <family val="2"/>
          </rPr>
          <t>adresse : 44 rue Romy Schneider 34000 MONTPELLIER</t>
        </r>
      </text>
    </comment>
  </commentList>
</comments>
</file>

<file path=xl/sharedStrings.xml><?xml version="1.0" encoding="utf-8"?>
<sst xmlns="http://schemas.openxmlformats.org/spreadsheetml/2006/main" count="104" uniqueCount="70">
  <si>
    <t>AGNOUX</t>
  </si>
  <si>
    <t>Ethan</t>
  </si>
  <si>
    <t>rue des jardins</t>
  </si>
  <si>
    <t>ALLA</t>
  </si>
  <si>
    <t>Philippe</t>
  </si>
  <si>
    <t>la capélagné - RN 9</t>
  </si>
  <si>
    <t>route de Clermont</t>
  </si>
  <si>
    <t>ALLA NEE DORIER</t>
  </si>
  <si>
    <t>Christine</t>
  </si>
  <si>
    <t>ALLIAUD</t>
  </si>
  <si>
    <t>Laura</t>
  </si>
  <si>
    <t>rue de la chapelle</t>
  </si>
  <si>
    <t>Mari</t>
  </si>
  <si>
    <t>Hélène</t>
  </si>
  <si>
    <t>AMOUROUX</t>
  </si>
  <si>
    <t>Colette</t>
  </si>
  <si>
    <t>rue de Cabanis</t>
  </si>
  <si>
    <t>ANINAT</t>
  </si>
  <si>
    <t>Aymeric</t>
  </si>
  <si>
    <t>rue st Jacques</t>
  </si>
  <si>
    <t>ANINAT NEE LEGENDRE</t>
  </si>
  <si>
    <t>Marie-Laure</t>
  </si>
  <si>
    <t>ANTERRIEU</t>
  </si>
  <si>
    <t>Pascale</t>
  </si>
  <si>
    <t>rue de la mairie</t>
  </si>
  <si>
    <t>ARGELIES</t>
  </si>
  <si>
    <t>Alice</t>
  </si>
  <si>
    <t>Lucas</t>
  </si>
  <si>
    <t>Thomas</t>
  </si>
  <si>
    <t xml:space="preserve">ASSELIN </t>
  </si>
  <si>
    <t>Xavier</t>
  </si>
  <si>
    <t>mas Audran</t>
  </si>
  <si>
    <t>rue de la fontaine</t>
  </si>
  <si>
    <t>AUGE</t>
  </si>
  <si>
    <t>Jean-Louis</t>
  </si>
  <si>
    <t>AUSSEL</t>
  </si>
  <si>
    <t>André</t>
  </si>
  <si>
    <t>rue de la crouzette</t>
  </si>
  <si>
    <t>Louis</t>
  </si>
  <si>
    <t>Paul</t>
  </si>
  <si>
    <t>place de l'église</t>
  </si>
  <si>
    <t>Pierre</t>
  </si>
  <si>
    <t>rue du lac</t>
  </si>
  <si>
    <t>AUSSEL NEE GAUTHIER</t>
  </si>
  <si>
    <t>Marie-Françoise</t>
  </si>
  <si>
    <t>AVRIL</t>
  </si>
  <si>
    <t>Grégory</t>
  </si>
  <si>
    <t>53 bis</t>
  </si>
  <si>
    <t>Mila</t>
  </si>
  <si>
    <t>BARA</t>
  </si>
  <si>
    <t>Christophe</t>
  </si>
  <si>
    <t>Gabriel</t>
  </si>
  <si>
    <t>BARBERA</t>
  </si>
  <si>
    <t>Marie-Hélène</t>
  </si>
  <si>
    <t>rue du mas Audran</t>
  </si>
  <si>
    <t>abv@free.fr</t>
  </si>
  <si>
    <t>alla@orange.fr</t>
  </si>
  <si>
    <t>alliaud@sfr.fr</t>
  </si>
  <si>
    <t>alliaud nee gimeno@sfr.fr</t>
  </si>
  <si>
    <t>amouroux@sfr.fr</t>
  </si>
  <si>
    <t>aninat@sfr.fr</t>
  </si>
  <si>
    <t>aninat nee legendre@sfr.fr</t>
  </si>
  <si>
    <t>anterrieu@sfr.fr</t>
  </si>
  <si>
    <t>auge@sfr.fr</t>
  </si>
  <si>
    <t>aussel@sfr.fr</t>
  </si>
  <si>
    <t>aussel nee gauthier@sfr.fr</t>
  </si>
  <si>
    <t>avril@sfr.fr</t>
  </si>
  <si>
    <t>bara@sfr.fr</t>
  </si>
  <si>
    <t>barbera@sfr.fr</t>
  </si>
  <si>
    <t xml:space="preserve">ALLIAUD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</si>
</sst>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FF"/>
      <name val="Verdan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1" fillId="3" borderId="0" xfId="0" applyFont="1" applyFill="1"/>
    <xf numFmtId="164" fontId="1" fillId="3" borderId="0" xfId="0" applyNumberFormat="1" applyFont="1" applyFill="1"/>
    <xf numFmtId="0" fontId="0" fillId="4" borderId="0" xfId="0" applyFill="1"/>
    <xf numFmtId="0" fontId="3" fillId="2" borderId="0" xfId="1" applyFill="1"/>
    <xf numFmtId="0" fontId="3" fillId="3" borderId="0" xfId="1" applyFill="1"/>
    <xf numFmtId="0" fontId="3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1905000</xdr:colOff>
      <xdr:row>6</xdr:row>
      <xdr:rowOff>82550</xdr:rowOff>
    </xdr:from>
    <xdr:to>
      <xdr:col>1</xdr:col>
      <xdr:colOff>533401</xdr:colOff>
      <xdr:row>6</xdr:row>
      <xdr:rowOff>82550</xdr:rowOff>
    </xdr:to>
    <xdr:sp macro="" textlink="">
      <xdr:nvSpPr>
        <xdr:cNvPr id="2" name="Image_one_drive">
          <a:extLst>
            <a:ext uri="{FF2B5EF4-FFF2-40B4-BE49-F238E27FC236}">
              <a16:creationId xmlns:a16="http://schemas.microsoft.com/office/drawing/2014/main" id="{25C446DB-F6C7-45FD-BD08-1D050B583177}"/>
            </a:ext>
          </a:extLst>
        </xdr:cNvPr>
        <xdr:cNvSpPr/>
      </xdr:nvSpPr>
      <xdr:spPr>
        <a:xfrm>
          <a:off x="1638300" y="1733550"/>
          <a:ext cx="533401" cy="0"/>
        </a:xfrm>
        <a:prstGeom prst="ellipse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050" b="0" i="1">
            <a:solidFill>
              <a:srgbClr val="FFFFCC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3</xdr:col>
      <xdr:colOff>15040</xdr:colOff>
      <xdr:row>3</xdr:row>
      <xdr:rowOff>139532</xdr:rowOff>
    </xdr:from>
    <xdr:to>
      <xdr:col>3</xdr:col>
      <xdr:colOff>482764</xdr:colOff>
      <xdr:row>6</xdr:row>
      <xdr:rowOff>126953</xdr:rowOff>
    </xdr:to>
    <xdr:pic macro="[1]!Image22_Cliquer">
      <xdr:nvPicPr>
        <xdr:cNvPr id="3" name="Image 2">
          <a:extLst>
            <a:ext uri="{FF2B5EF4-FFF2-40B4-BE49-F238E27FC236}">
              <a16:creationId xmlns:a16="http://schemas.microsoft.com/office/drawing/2014/main" id="{9AF1525C-4D5A-4F63-81B1-8AD3E83DF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3920290" y="1307932"/>
          <a:ext cx="467724" cy="5398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74d1a1a7b343f0e/carayon%20marc/mes%20fichiers/mes%20fichiers%20sous%20excel/%5eNarchives/2021/contacts%20mairie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contacts"/>
      <sheetName val="contacts propriétaires"/>
      <sheetName val="contacts com-com"/>
      <sheetName val="contacts divers"/>
      <sheetName val="impression"/>
      <sheetName val="recensement Lacoste"/>
      <sheetName val="Ville"/>
      <sheetName val="export portables CSV"/>
      <sheetName val="export mail CSV"/>
    </sheetNames>
    <definedNames>
      <definedName name="Image2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ssel@sfr.fr" TargetMode="External"/><Relationship Id="rId13" Type="http://schemas.openxmlformats.org/officeDocument/2006/relationships/hyperlink" Target="mailto:avril@sfr.fr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mailto:alliaud@sfr.fr" TargetMode="External"/><Relationship Id="rId7" Type="http://schemas.openxmlformats.org/officeDocument/2006/relationships/hyperlink" Target="mailto:auge@sfr.fr" TargetMode="External"/><Relationship Id="rId12" Type="http://schemas.openxmlformats.org/officeDocument/2006/relationships/hyperlink" Target="mailto:avril@sfr.fr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alla@orange.fr" TargetMode="External"/><Relationship Id="rId16" Type="http://schemas.openxmlformats.org/officeDocument/2006/relationships/hyperlink" Target="mailto:barbera@sfr.fr" TargetMode="External"/><Relationship Id="rId1" Type="http://schemas.openxmlformats.org/officeDocument/2006/relationships/hyperlink" Target="mailto:abv@free.fr" TargetMode="External"/><Relationship Id="rId6" Type="http://schemas.openxmlformats.org/officeDocument/2006/relationships/hyperlink" Target="mailto:anterrieu@sfr.fr" TargetMode="External"/><Relationship Id="rId11" Type="http://schemas.openxmlformats.org/officeDocument/2006/relationships/hyperlink" Target="mailto:aussel@sfr.fr" TargetMode="External"/><Relationship Id="rId5" Type="http://schemas.openxmlformats.org/officeDocument/2006/relationships/hyperlink" Target="mailto:aninat@sfr.fr" TargetMode="External"/><Relationship Id="rId15" Type="http://schemas.openxmlformats.org/officeDocument/2006/relationships/hyperlink" Target="mailto:bara@sfr.fr" TargetMode="External"/><Relationship Id="rId10" Type="http://schemas.openxmlformats.org/officeDocument/2006/relationships/hyperlink" Target="mailto:aussel@sfr.fr" TargetMode="External"/><Relationship Id="rId19" Type="http://schemas.openxmlformats.org/officeDocument/2006/relationships/comments" Target="../comments1.xml"/><Relationship Id="rId4" Type="http://schemas.openxmlformats.org/officeDocument/2006/relationships/hyperlink" Target="mailto:amouroux@sfr.fr" TargetMode="External"/><Relationship Id="rId9" Type="http://schemas.openxmlformats.org/officeDocument/2006/relationships/hyperlink" Target="mailto:aussel@sfr.fr" TargetMode="External"/><Relationship Id="rId14" Type="http://schemas.openxmlformats.org/officeDocument/2006/relationships/hyperlink" Target="mailto:bara@sf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3DAA-52FE-4AA2-902E-4B49D40C85CE}">
  <dimension ref="A2:K27"/>
  <sheetViews>
    <sheetView tabSelected="1" topLeftCell="A4" workbookViewId="0">
      <selection activeCell="H6" sqref="H6"/>
    </sheetView>
  </sheetViews>
  <sheetFormatPr baseColWidth="10" defaultRowHeight="14.5" x14ac:dyDescent="0.35"/>
  <cols>
    <col min="5" max="5" width="18.7265625" customWidth="1"/>
    <col min="6" max="6" width="21.6328125" customWidth="1"/>
    <col min="8" max="8" width="22.7265625" customWidth="1"/>
    <col min="9" max="9" width="21.54296875" customWidth="1"/>
    <col min="10" max="10" width="16.1796875" customWidth="1"/>
    <col min="11" max="11" width="18.26953125" customWidth="1"/>
  </cols>
  <sheetData>
    <row r="2" spans="1:11" x14ac:dyDescent="0.35">
      <c r="A2" s="1" t="s">
        <v>0</v>
      </c>
      <c r="B2" s="1" t="s">
        <v>1</v>
      </c>
      <c r="C2" s="2"/>
      <c r="D2" s="1">
        <v>43</v>
      </c>
      <c r="E2" s="1" t="s">
        <v>2</v>
      </c>
      <c r="F2" s="6" t="s">
        <v>55</v>
      </c>
      <c r="H2" t="str">
        <f>A2</f>
        <v>AGNOUX</v>
      </c>
      <c r="I2" t="str">
        <f>D2&amp;" " &amp; E2</f>
        <v>43 rue des jardins</v>
      </c>
      <c r="J2" t="str">
        <f>CONCATENATE(D2," ",E2)</f>
        <v>43 rue des jardins</v>
      </c>
      <c r="K2" s="5"/>
    </row>
    <row r="3" spans="1:11" x14ac:dyDescent="0.35">
      <c r="A3" s="3" t="s">
        <v>3</v>
      </c>
      <c r="B3" s="3" t="s">
        <v>4</v>
      </c>
      <c r="C3" s="4" t="s">
        <v>5</v>
      </c>
      <c r="D3" s="3"/>
      <c r="E3" s="3" t="s">
        <v>6</v>
      </c>
      <c r="F3" s="7" t="s">
        <v>56</v>
      </c>
      <c r="H3" t="str">
        <f t="shared" ref="H3:H27" si="0">A3</f>
        <v>ALLA</v>
      </c>
      <c r="I3" t="str">
        <f t="shared" ref="I3:I27" si="1">D3&amp;" " &amp; E3</f>
        <v xml:space="preserve"> route de Clermont</v>
      </c>
      <c r="K3" s="5"/>
    </row>
    <row r="4" spans="1:11" x14ac:dyDescent="0.35">
      <c r="A4" s="3" t="s">
        <v>7</v>
      </c>
      <c r="B4" s="3" t="s">
        <v>8</v>
      </c>
      <c r="C4" s="4" t="s">
        <v>5</v>
      </c>
      <c r="D4" s="3"/>
      <c r="E4" s="3" t="s">
        <v>6</v>
      </c>
      <c r="H4" t="str">
        <f t="shared" si="0"/>
        <v>ALLA NEE DORIER</v>
      </c>
      <c r="I4" t="str">
        <f t="shared" si="1"/>
        <v xml:space="preserve"> route de Clermont</v>
      </c>
      <c r="K4" s="5"/>
    </row>
    <row r="5" spans="1:11" x14ac:dyDescent="0.35">
      <c r="A5" s="3" t="s">
        <v>9</v>
      </c>
      <c r="B5" s="3" t="s">
        <v>10</v>
      </c>
      <c r="C5" s="4"/>
      <c r="D5" s="3">
        <v>12</v>
      </c>
      <c r="E5" s="3" t="s">
        <v>11</v>
      </c>
      <c r="F5" s="7" t="s">
        <v>57</v>
      </c>
      <c r="H5" t="str">
        <f t="shared" si="0"/>
        <v>ALLIAUD</v>
      </c>
      <c r="I5" t="str">
        <f t="shared" si="1"/>
        <v>12 rue de la chapelle</v>
      </c>
      <c r="K5" s="5"/>
    </row>
    <row r="6" spans="1:11" x14ac:dyDescent="0.35">
      <c r="A6" s="3" t="s">
        <v>9</v>
      </c>
      <c r="B6" s="3" t="s">
        <v>12</v>
      </c>
      <c r="C6" s="4"/>
      <c r="D6" s="3">
        <v>12</v>
      </c>
      <c r="E6" s="3" t="s">
        <v>11</v>
      </c>
      <c r="F6" s="3"/>
      <c r="H6" t="str">
        <f t="shared" si="0"/>
        <v>ALLIAUD</v>
      </c>
      <c r="I6" t="str">
        <f t="shared" si="1"/>
        <v>12 rue de la chapelle</v>
      </c>
      <c r="K6" s="5"/>
    </row>
    <row r="7" spans="1:11" x14ac:dyDescent="0.35">
      <c r="A7" s="3" t="s">
        <v>69</v>
      </c>
      <c r="B7" s="3" t="s">
        <v>13</v>
      </c>
      <c r="C7" s="4"/>
      <c r="D7" s="3">
        <v>12</v>
      </c>
      <c r="E7" s="3" t="s">
        <v>11</v>
      </c>
      <c r="F7" s="8" t="s">
        <v>58</v>
      </c>
      <c r="H7" t="str">
        <f t="shared" si="0"/>
        <v xml:space="preserve">ALLIAUD </v>
      </c>
      <c r="I7" t="str">
        <f t="shared" si="1"/>
        <v>12 rue de la chapelle</v>
      </c>
      <c r="K7" s="5"/>
    </row>
    <row r="8" spans="1:11" x14ac:dyDescent="0.35">
      <c r="A8" s="3" t="s">
        <v>14</v>
      </c>
      <c r="B8" s="3" t="s">
        <v>15</v>
      </c>
      <c r="C8" s="4"/>
      <c r="D8" s="3">
        <v>65</v>
      </c>
      <c r="E8" s="3" t="s">
        <v>16</v>
      </c>
      <c r="F8" s="8" t="s">
        <v>59</v>
      </c>
      <c r="H8" t="str">
        <f t="shared" si="0"/>
        <v>AMOUROUX</v>
      </c>
      <c r="I8" t="str">
        <f t="shared" si="1"/>
        <v>65 rue de Cabanis</v>
      </c>
      <c r="K8" s="5"/>
    </row>
    <row r="9" spans="1:11" x14ac:dyDescent="0.35">
      <c r="A9" s="3" t="s">
        <v>17</v>
      </c>
      <c r="B9" s="3" t="s">
        <v>18</v>
      </c>
      <c r="C9" s="4"/>
      <c r="D9" s="3">
        <v>51</v>
      </c>
      <c r="E9" s="3" t="s">
        <v>19</v>
      </c>
      <c r="F9" s="3"/>
      <c r="H9" t="str">
        <f t="shared" si="0"/>
        <v>ANINAT</v>
      </c>
      <c r="I9" t="str">
        <f t="shared" si="1"/>
        <v>51 rue st Jacques</v>
      </c>
      <c r="K9" s="5"/>
    </row>
    <row r="10" spans="1:11" x14ac:dyDescent="0.35">
      <c r="A10" s="3" t="s">
        <v>17</v>
      </c>
      <c r="B10" s="3" t="s">
        <v>4</v>
      </c>
      <c r="C10" s="4"/>
      <c r="D10" s="3">
        <v>51</v>
      </c>
      <c r="E10" s="3" t="s">
        <v>19</v>
      </c>
      <c r="F10" s="8" t="s">
        <v>60</v>
      </c>
      <c r="H10" t="str">
        <f t="shared" si="0"/>
        <v>ANINAT</v>
      </c>
      <c r="I10" t="str">
        <f t="shared" si="1"/>
        <v>51 rue st Jacques</v>
      </c>
      <c r="K10" s="5"/>
    </row>
    <row r="11" spans="1:11" x14ac:dyDescent="0.35">
      <c r="A11" s="3" t="s">
        <v>20</v>
      </c>
      <c r="B11" s="3" t="s">
        <v>21</v>
      </c>
      <c r="C11" s="4"/>
      <c r="D11" s="3">
        <v>51</v>
      </c>
      <c r="E11" s="3" t="s">
        <v>19</v>
      </c>
      <c r="F11" s="8" t="s">
        <v>61</v>
      </c>
      <c r="H11" t="str">
        <f t="shared" si="0"/>
        <v>ANINAT NEE LEGENDRE</v>
      </c>
      <c r="I11" t="str">
        <f t="shared" si="1"/>
        <v>51 rue st Jacques</v>
      </c>
      <c r="K11" s="5"/>
    </row>
    <row r="12" spans="1:11" x14ac:dyDescent="0.35">
      <c r="A12" s="3" t="s">
        <v>22</v>
      </c>
      <c r="B12" s="3" t="s">
        <v>23</v>
      </c>
      <c r="C12" s="4"/>
      <c r="D12" s="3">
        <v>1</v>
      </c>
      <c r="E12" s="3" t="s">
        <v>24</v>
      </c>
      <c r="F12" s="8" t="s">
        <v>62</v>
      </c>
      <c r="H12" t="str">
        <f t="shared" si="0"/>
        <v>ANTERRIEU</v>
      </c>
      <c r="I12" t="str">
        <f t="shared" si="1"/>
        <v>1 rue de la mairie</v>
      </c>
      <c r="K12" s="5"/>
    </row>
    <row r="13" spans="1:11" x14ac:dyDescent="0.35">
      <c r="A13" s="3" t="s">
        <v>25</v>
      </c>
      <c r="B13" s="3" t="s">
        <v>26</v>
      </c>
      <c r="C13" s="4"/>
      <c r="D13" s="3">
        <v>83</v>
      </c>
      <c r="E13" s="3" t="s">
        <v>16</v>
      </c>
      <c r="F13" s="3"/>
      <c r="H13" t="str">
        <f t="shared" si="0"/>
        <v>ARGELIES</v>
      </c>
      <c r="I13" t="str">
        <f t="shared" si="1"/>
        <v>83 rue de Cabanis</v>
      </c>
      <c r="K13" s="5"/>
    </row>
    <row r="14" spans="1:11" x14ac:dyDescent="0.35">
      <c r="A14" s="3" t="s">
        <v>25</v>
      </c>
      <c r="B14" s="3" t="s">
        <v>27</v>
      </c>
      <c r="C14" s="4"/>
      <c r="D14" s="3">
        <v>83</v>
      </c>
      <c r="E14" s="3" t="s">
        <v>16</v>
      </c>
      <c r="F14" s="3"/>
      <c r="H14" t="str">
        <f t="shared" si="0"/>
        <v>ARGELIES</v>
      </c>
      <c r="I14" t="str">
        <f t="shared" si="1"/>
        <v>83 rue de Cabanis</v>
      </c>
      <c r="K14" s="5"/>
    </row>
    <row r="15" spans="1:11" x14ac:dyDescent="0.35">
      <c r="A15" s="3" t="s">
        <v>25</v>
      </c>
      <c r="B15" s="3" t="s">
        <v>28</v>
      </c>
      <c r="C15" s="4"/>
      <c r="D15" s="3">
        <v>83</v>
      </c>
      <c r="E15" s="3" t="s">
        <v>16</v>
      </c>
      <c r="F15" s="3"/>
      <c r="H15" t="str">
        <f t="shared" si="0"/>
        <v>ARGELIES</v>
      </c>
      <c r="I15" t="str">
        <f t="shared" si="1"/>
        <v>83 rue de Cabanis</v>
      </c>
      <c r="K15" s="5"/>
    </row>
    <row r="16" spans="1:11" x14ac:dyDescent="0.35">
      <c r="A16" s="3" t="s">
        <v>29</v>
      </c>
      <c r="B16" s="3" t="s">
        <v>30</v>
      </c>
      <c r="C16" s="4" t="s">
        <v>31</v>
      </c>
      <c r="D16" s="3">
        <v>24</v>
      </c>
      <c r="E16" s="3" t="s">
        <v>32</v>
      </c>
      <c r="F16" s="3"/>
      <c r="H16" t="str">
        <f t="shared" si="0"/>
        <v xml:space="preserve">ASSELIN </v>
      </c>
      <c r="I16" t="str">
        <f t="shared" si="1"/>
        <v>24 rue de la fontaine</v>
      </c>
      <c r="K16" s="5"/>
    </row>
    <row r="17" spans="1:11" x14ac:dyDescent="0.35">
      <c r="A17" s="3" t="s">
        <v>33</v>
      </c>
      <c r="B17" s="3" t="s">
        <v>34</v>
      </c>
      <c r="C17" s="4"/>
      <c r="D17" s="3"/>
      <c r="E17" s="3"/>
      <c r="F17" s="8" t="s">
        <v>63</v>
      </c>
      <c r="H17" t="str">
        <f t="shared" si="0"/>
        <v>AUGE</v>
      </c>
      <c r="I17" t="str">
        <f t="shared" si="1"/>
        <v xml:space="preserve"> </v>
      </c>
      <c r="K17" s="5"/>
    </row>
    <row r="18" spans="1:11" x14ac:dyDescent="0.35">
      <c r="A18" s="3" t="s">
        <v>35</v>
      </c>
      <c r="B18" s="3" t="s">
        <v>36</v>
      </c>
      <c r="C18" s="4" t="s">
        <v>31</v>
      </c>
      <c r="D18" s="3">
        <v>8</v>
      </c>
      <c r="E18" s="3" t="s">
        <v>37</v>
      </c>
      <c r="F18" s="8" t="s">
        <v>64</v>
      </c>
      <c r="H18" t="str">
        <f t="shared" si="0"/>
        <v>AUSSEL</v>
      </c>
      <c r="I18" t="str">
        <f t="shared" si="1"/>
        <v>8 rue de la crouzette</v>
      </c>
      <c r="K18" s="5"/>
    </row>
    <row r="19" spans="1:11" x14ac:dyDescent="0.35">
      <c r="A19" s="3" t="s">
        <v>35</v>
      </c>
      <c r="B19" s="3" t="s">
        <v>38</v>
      </c>
      <c r="C19" s="4" t="s">
        <v>31</v>
      </c>
      <c r="D19" s="3">
        <v>15</v>
      </c>
      <c r="E19" s="3"/>
      <c r="F19" s="8" t="s">
        <v>64</v>
      </c>
      <c r="H19" t="str">
        <f t="shared" si="0"/>
        <v>AUSSEL</v>
      </c>
      <c r="I19" t="str">
        <f t="shared" si="1"/>
        <v xml:space="preserve">15 </v>
      </c>
      <c r="K19" s="5"/>
    </row>
    <row r="20" spans="1:11" x14ac:dyDescent="0.35">
      <c r="A20" s="3" t="s">
        <v>35</v>
      </c>
      <c r="B20" s="3" t="s">
        <v>39</v>
      </c>
      <c r="C20" s="4"/>
      <c r="D20" s="3">
        <v>26</v>
      </c>
      <c r="E20" s="3" t="s">
        <v>40</v>
      </c>
      <c r="F20" s="8" t="s">
        <v>64</v>
      </c>
      <c r="H20" t="str">
        <f t="shared" si="0"/>
        <v>AUSSEL</v>
      </c>
      <c r="I20" t="str">
        <f t="shared" si="1"/>
        <v>26 place de l'église</v>
      </c>
      <c r="K20" s="5"/>
    </row>
    <row r="21" spans="1:11" x14ac:dyDescent="0.35">
      <c r="A21" s="3" t="s">
        <v>35</v>
      </c>
      <c r="B21" s="3" t="s">
        <v>41</v>
      </c>
      <c r="C21" s="4" t="s">
        <v>31</v>
      </c>
      <c r="D21" s="3">
        <v>34</v>
      </c>
      <c r="E21" s="3" t="s">
        <v>42</v>
      </c>
      <c r="F21" s="8" t="s">
        <v>64</v>
      </c>
      <c r="H21" t="str">
        <f t="shared" si="0"/>
        <v>AUSSEL</v>
      </c>
      <c r="I21" t="str">
        <f t="shared" si="1"/>
        <v>34 rue du lac</v>
      </c>
      <c r="K21" s="5"/>
    </row>
    <row r="22" spans="1:11" x14ac:dyDescent="0.35">
      <c r="A22" s="3" t="s">
        <v>43</v>
      </c>
      <c r="B22" s="3" t="s">
        <v>44</v>
      </c>
      <c r="C22" s="4" t="s">
        <v>31</v>
      </c>
      <c r="D22" s="3">
        <v>34</v>
      </c>
      <c r="E22" s="3" t="s">
        <v>42</v>
      </c>
      <c r="F22" s="8" t="s">
        <v>65</v>
      </c>
      <c r="H22" t="str">
        <f t="shared" si="0"/>
        <v>AUSSEL NEE GAUTHIER</v>
      </c>
      <c r="I22" t="str">
        <f t="shared" si="1"/>
        <v>34 rue du lac</v>
      </c>
      <c r="K22" s="5"/>
    </row>
    <row r="23" spans="1:11" x14ac:dyDescent="0.35">
      <c r="A23" s="3" t="s">
        <v>45</v>
      </c>
      <c r="B23" s="3" t="s">
        <v>46</v>
      </c>
      <c r="C23" s="4"/>
      <c r="D23" s="3" t="s">
        <v>47</v>
      </c>
      <c r="E23" s="3" t="s">
        <v>19</v>
      </c>
      <c r="F23" s="8" t="s">
        <v>66</v>
      </c>
      <c r="H23" t="str">
        <f t="shared" si="0"/>
        <v>AVRIL</v>
      </c>
      <c r="I23" t="str">
        <f t="shared" si="1"/>
        <v>53 bis rue st Jacques</v>
      </c>
      <c r="K23" s="5"/>
    </row>
    <row r="24" spans="1:11" x14ac:dyDescent="0.35">
      <c r="A24" s="3" t="s">
        <v>45</v>
      </c>
      <c r="B24" s="3" t="s">
        <v>48</v>
      </c>
      <c r="C24" s="4"/>
      <c r="D24" s="3" t="s">
        <v>47</v>
      </c>
      <c r="E24" s="3" t="s">
        <v>19</v>
      </c>
      <c r="F24" s="8" t="s">
        <v>66</v>
      </c>
      <c r="H24" t="str">
        <f t="shared" si="0"/>
        <v>AVRIL</v>
      </c>
      <c r="I24" t="str">
        <f t="shared" si="1"/>
        <v>53 bis rue st Jacques</v>
      </c>
      <c r="K24" s="5"/>
    </row>
    <row r="25" spans="1:11" x14ac:dyDescent="0.35">
      <c r="A25" s="3" t="s">
        <v>49</v>
      </c>
      <c r="B25" s="3" t="s">
        <v>50</v>
      </c>
      <c r="C25" s="4"/>
      <c r="D25" s="3">
        <v>47</v>
      </c>
      <c r="E25" s="3" t="s">
        <v>32</v>
      </c>
      <c r="F25" s="8" t="s">
        <v>67</v>
      </c>
      <c r="H25" t="str">
        <f t="shared" si="0"/>
        <v>BARA</v>
      </c>
      <c r="I25" t="str">
        <f t="shared" si="1"/>
        <v>47 rue de la fontaine</v>
      </c>
      <c r="K25" s="5"/>
    </row>
    <row r="26" spans="1:11" x14ac:dyDescent="0.35">
      <c r="A26" s="3" t="s">
        <v>49</v>
      </c>
      <c r="B26" s="3" t="s">
        <v>51</v>
      </c>
      <c r="C26" s="4"/>
      <c r="D26" s="3">
        <v>47</v>
      </c>
      <c r="E26" s="3" t="s">
        <v>32</v>
      </c>
      <c r="F26" s="8" t="s">
        <v>67</v>
      </c>
      <c r="H26" t="str">
        <f t="shared" si="0"/>
        <v>BARA</v>
      </c>
      <c r="I26" t="str">
        <f t="shared" si="1"/>
        <v>47 rue de la fontaine</v>
      </c>
      <c r="K26" s="5"/>
    </row>
    <row r="27" spans="1:11" x14ac:dyDescent="0.35">
      <c r="A27" s="3" t="s">
        <v>52</v>
      </c>
      <c r="B27" s="3" t="s">
        <v>53</v>
      </c>
      <c r="C27" s="4"/>
      <c r="D27" s="3">
        <v>81</v>
      </c>
      <c r="E27" s="3" t="s">
        <v>54</v>
      </c>
      <c r="F27" s="8" t="s">
        <v>68</v>
      </c>
      <c r="H27" t="str">
        <f t="shared" si="0"/>
        <v>BARBERA</v>
      </c>
      <c r="I27" t="str">
        <f t="shared" si="1"/>
        <v>81 rue du mas Audran</v>
      </c>
      <c r="K27" s="5"/>
    </row>
  </sheetData>
  <hyperlinks>
    <hyperlink ref="F2" r:id="rId1" xr:uid="{1618CF67-AFE1-42D3-B9F8-F34332C18EFF}"/>
    <hyperlink ref="F3" r:id="rId2" xr:uid="{D09A48D9-EE2B-4559-B893-C045893BB8E3}"/>
    <hyperlink ref="F5" r:id="rId3" xr:uid="{58AD8BE6-A540-4EBB-92E0-FF9DCC12AF03}"/>
    <hyperlink ref="F8" r:id="rId4" xr:uid="{40739E57-A811-4E7D-A694-47B0F8CD01F2}"/>
    <hyperlink ref="F10" r:id="rId5" xr:uid="{E220C5B6-7D39-46D4-A462-022DE6101272}"/>
    <hyperlink ref="F12" r:id="rId6" xr:uid="{E41B004A-633F-4A3F-A531-20306978498F}"/>
    <hyperlink ref="F17" r:id="rId7" xr:uid="{E6BC7E53-1114-47DF-9DE0-B31F9DA1676D}"/>
    <hyperlink ref="F18" r:id="rId8" xr:uid="{4766C5C0-DD10-4CAC-B46B-47408D23DA29}"/>
    <hyperlink ref="F19" r:id="rId9" xr:uid="{37633C64-9CD3-4298-83F7-29539AC6EF66}"/>
    <hyperlink ref="F20" r:id="rId10" xr:uid="{007F6D9E-31C2-44A0-B11E-858561459AB4}"/>
    <hyperlink ref="F21" r:id="rId11" xr:uid="{223FACDE-9A07-4972-9941-D68BE0A92D8B}"/>
    <hyperlink ref="F23" r:id="rId12" xr:uid="{4A50C206-0452-4E9F-A5B4-2124EDAD516C}"/>
    <hyperlink ref="F24" r:id="rId13" xr:uid="{BA7078C2-EC80-4322-A4D1-4E15F2F8F4F5}"/>
    <hyperlink ref="F25" r:id="rId14" xr:uid="{1494AB19-D4B6-4A64-801F-C621CC940CB4}"/>
    <hyperlink ref="F26" r:id="rId15" xr:uid="{B2D9D1FB-4BC8-4995-9B93-763BC6FFAFD6}"/>
    <hyperlink ref="F27" r:id="rId16" xr:uid="{32163651-59E2-42F0-8F5C-8F944739911A}"/>
  </hyperlinks>
  <pageMargins left="0.7" right="0.7" top="0.75" bottom="0.75" header="0.3" footer="0.3"/>
  <drawing r:id="rId17"/>
  <legacy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dcterms:created xsi:type="dcterms:W3CDTF">2021-03-28T13:38:31Z</dcterms:created>
  <dcterms:modified xsi:type="dcterms:W3CDTF">2021-03-28T13:55:13Z</dcterms:modified>
</cp:coreProperties>
</file>