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codeName="ThisWorkbook"/>
  <mc:AlternateContent xmlns:mc="http://schemas.openxmlformats.org/markup-compatibility/2006">
    <mc:Choice Requires="x15">
      <x15ac:absPath xmlns:x15ac="http://schemas.microsoft.com/office/spreadsheetml/2010/11/ac" url="S:\Agrivalys71\02_TECHNIQUE\026_HygièneSécurité\Document unique\Nouveau DUERP\"/>
    </mc:Choice>
  </mc:AlternateContent>
  <xr:revisionPtr revIDLastSave="0" documentId="13_ncr:1_{B6EED577-71EA-4249-B232-A82ED858DEAE}" xr6:coauthVersionLast="36" xr6:coauthVersionMax="36" xr10:uidLastSave="{00000000-0000-0000-0000-000000000000}"/>
  <bookViews>
    <workbookView xWindow="0" yWindow="0" windowWidth="28800" windowHeight="12225" activeTab="3" xr2:uid="{2376DAEE-728A-4E21-914C-2B3F50C453D1}"/>
  </bookViews>
  <sheets>
    <sheet name="Modèle" sheetId="37" r:id="rId1"/>
    <sheet name="Phytopathologie" sheetId="57" r:id="rId2"/>
    <sheet name="Administratif" sheetId="61" r:id="rId3"/>
    <sheet name="Listes" sheetId="34" r:id="rId4"/>
    <sheet name="Annexe" sheetId="2" r:id="rId5"/>
  </sheets>
  <definedNames>
    <definedName name="_xlnm._FilterDatabase" localSheetId="2" hidden="1">Administratif!$A$2:$T$2</definedName>
    <definedName name="_xlnm._FilterDatabase" localSheetId="3" hidden="1">Listes!$A$1:$D$1</definedName>
    <definedName name="_xlnm._FilterDatabase" localSheetId="0" hidden="1">Modèle!$A$2:$U$2</definedName>
    <definedName name="_xlnm._FilterDatabase" localSheetId="1" hidden="1">Phytopathologie!$A$2:$U$2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57" l="1"/>
  <c r="J6" i="57"/>
  <c r="O5" i="57"/>
  <c r="J5" i="57"/>
  <c r="P5" i="57" s="1"/>
  <c r="O7" i="57"/>
  <c r="J7" i="57"/>
  <c r="P7" i="57" s="1"/>
  <c r="P6" i="57" l="1"/>
  <c r="P99" i="61" l="1"/>
  <c r="P98" i="61"/>
  <c r="P97" i="61"/>
  <c r="P96" i="61"/>
  <c r="P95" i="61"/>
  <c r="P94" i="61"/>
  <c r="P93" i="61"/>
  <c r="P92" i="61"/>
  <c r="P91" i="61"/>
  <c r="P90" i="61"/>
  <c r="P89" i="61"/>
  <c r="P88" i="61"/>
  <c r="P87" i="61"/>
  <c r="P86" i="61"/>
  <c r="P85" i="61"/>
  <c r="P84" i="61"/>
  <c r="P83" i="61"/>
  <c r="P82" i="61"/>
  <c r="P81" i="61"/>
  <c r="P80" i="61"/>
  <c r="P79" i="61"/>
  <c r="P78" i="61"/>
  <c r="P77" i="61"/>
  <c r="P76" i="61"/>
  <c r="P75" i="61"/>
  <c r="P74" i="61"/>
  <c r="P73" i="61"/>
  <c r="P72" i="61"/>
  <c r="P71" i="61"/>
  <c r="P70" i="61"/>
  <c r="P69" i="61"/>
  <c r="P68" i="61"/>
  <c r="P67" i="61"/>
  <c r="P66" i="61"/>
  <c r="P65" i="61"/>
  <c r="P64" i="61"/>
  <c r="P63" i="61"/>
  <c r="P62" i="61"/>
  <c r="P61" i="61"/>
  <c r="P60" i="61"/>
  <c r="P59" i="61"/>
  <c r="P58" i="61"/>
  <c r="P57" i="61"/>
  <c r="P56" i="61"/>
  <c r="P55" i="61"/>
  <c r="P54" i="61"/>
  <c r="P53" i="61"/>
  <c r="P52" i="61"/>
  <c r="P51" i="61"/>
  <c r="P50" i="61"/>
  <c r="P49" i="61"/>
  <c r="P48" i="61"/>
  <c r="P47" i="61"/>
  <c r="P46" i="61"/>
  <c r="P45" i="61"/>
  <c r="P44" i="61"/>
  <c r="P43" i="61"/>
  <c r="P42" i="61"/>
  <c r="P41" i="61"/>
  <c r="P40" i="61"/>
  <c r="P39" i="61"/>
  <c r="P38" i="61"/>
  <c r="P37" i="61"/>
  <c r="P36" i="61"/>
  <c r="P35" i="61"/>
  <c r="P34" i="61"/>
  <c r="P33" i="61"/>
  <c r="P32" i="61"/>
  <c r="P31" i="61"/>
  <c r="P30" i="61"/>
  <c r="P29" i="61"/>
  <c r="P28" i="61"/>
  <c r="P27" i="61"/>
  <c r="P26" i="61"/>
  <c r="P25" i="61"/>
  <c r="P24" i="61"/>
  <c r="P23" i="61"/>
  <c r="O22" i="61"/>
  <c r="J22" i="61"/>
  <c r="P22" i="61" s="1"/>
  <c r="O21" i="61"/>
  <c r="J21" i="61"/>
  <c r="O20" i="61"/>
  <c r="J20" i="61"/>
  <c r="P20" i="61" s="1"/>
  <c r="O19" i="61"/>
  <c r="J19" i="61"/>
  <c r="O18" i="61"/>
  <c r="J18" i="61"/>
  <c r="P18" i="61" s="1"/>
  <c r="O17" i="61"/>
  <c r="J17" i="61"/>
  <c r="O16" i="61"/>
  <c r="J16" i="61"/>
  <c r="O15" i="61"/>
  <c r="J15" i="61"/>
  <c r="O14" i="61"/>
  <c r="J14" i="61"/>
  <c r="O13" i="61"/>
  <c r="J13" i="61"/>
  <c r="O12" i="61"/>
  <c r="J12" i="61"/>
  <c r="O11" i="61"/>
  <c r="J11" i="61"/>
  <c r="O10" i="61"/>
  <c r="J10" i="61"/>
  <c r="O9" i="61"/>
  <c r="J9" i="61"/>
  <c r="P9" i="61" s="1"/>
  <c r="O8" i="61"/>
  <c r="J8" i="61"/>
  <c r="O7" i="61"/>
  <c r="J7" i="61"/>
  <c r="O6" i="61"/>
  <c r="J6" i="61"/>
  <c r="O5" i="61"/>
  <c r="J5" i="61"/>
  <c r="O4" i="61"/>
  <c r="J4" i="61"/>
  <c r="P102" i="57"/>
  <c r="P101" i="57"/>
  <c r="P100" i="57"/>
  <c r="P99" i="57"/>
  <c r="P98" i="57"/>
  <c r="P97" i="57"/>
  <c r="P96" i="57"/>
  <c r="P95" i="57"/>
  <c r="P94" i="57"/>
  <c r="P93" i="57"/>
  <c r="P92" i="57"/>
  <c r="P91" i="57"/>
  <c r="P90" i="57"/>
  <c r="P89" i="57"/>
  <c r="P88" i="57"/>
  <c r="P87" i="57"/>
  <c r="P86" i="57"/>
  <c r="P85" i="57"/>
  <c r="P84" i="57"/>
  <c r="P83" i="57"/>
  <c r="P82" i="57"/>
  <c r="P81" i="57"/>
  <c r="P80" i="57"/>
  <c r="P79" i="57"/>
  <c r="P78" i="57"/>
  <c r="P77" i="57"/>
  <c r="P76" i="57"/>
  <c r="P75" i="57"/>
  <c r="P74" i="57"/>
  <c r="P73" i="57"/>
  <c r="P72" i="57"/>
  <c r="P71" i="57"/>
  <c r="P70" i="57"/>
  <c r="P69" i="57"/>
  <c r="P68" i="57"/>
  <c r="P67" i="57"/>
  <c r="P66" i="57"/>
  <c r="P65" i="57"/>
  <c r="P64" i="57"/>
  <c r="P63" i="57"/>
  <c r="P62" i="57"/>
  <c r="P61" i="57"/>
  <c r="P60" i="57"/>
  <c r="P59" i="57"/>
  <c r="P58" i="57"/>
  <c r="P57" i="57"/>
  <c r="P56" i="57"/>
  <c r="P55" i="57"/>
  <c r="P54" i="57"/>
  <c r="P53" i="57"/>
  <c r="P52" i="57"/>
  <c r="P51" i="57"/>
  <c r="P50" i="57"/>
  <c r="P49" i="57"/>
  <c r="P48" i="57"/>
  <c r="P47" i="57"/>
  <c r="P46" i="57"/>
  <c r="P45" i="57"/>
  <c r="P44" i="57"/>
  <c r="P43" i="57"/>
  <c r="P42" i="57"/>
  <c r="P41" i="57"/>
  <c r="P40" i="57"/>
  <c r="P39" i="57"/>
  <c r="P38" i="57"/>
  <c r="P37" i="57"/>
  <c r="P36" i="57"/>
  <c r="P35" i="57"/>
  <c r="P34" i="57"/>
  <c r="P33" i="57"/>
  <c r="P32" i="57"/>
  <c r="P31" i="57"/>
  <c r="P30" i="57"/>
  <c r="P29" i="57"/>
  <c r="P28" i="57"/>
  <c r="P27" i="57"/>
  <c r="P26" i="57"/>
  <c r="O25" i="57"/>
  <c r="J25" i="57"/>
  <c r="P25" i="57" s="1"/>
  <c r="O24" i="57"/>
  <c r="J24" i="57"/>
  <c r="O23" i="57"/>
  <c r="P23" i="57" s="1"/>
  <c r="J23" i="57"/>
  <c r="O22" i="57"/>
  <c r="J22" i="57"/>
  <c r="P22" i="57" s="1"/>
  <c r="O21" i="57"/>
  <c r="J21" i="57"/>
  <c r="P21" i="57" s="1"/>
  <c r="O20" i="57"/>
  <c r="J20" i="57"/>
  <c r="P20" i="57" s="1"/>
  <c r="O19" i="57"/>
  <c r="J19" i="57"/>
  <c r="O18" i="57"/>
  <c r="J18" i="57"/>
  <c r="O17" i="57"/>
  <c r="J17" i="57"/>
  <c r="O16" i="57"/>
  <c r="J16" i="57"/>
  <c r="P16" i="57" s="1"/>
  <c r="O15" i="57"/>
  <c r="J15" i="57"/>
  <c r="O14" i="57"/>
  <c r="J14" i="57"/>
  <c r="P14" i="57" s="1"/>
  <c r="O13" i="57"/>
  <c r="J13" i="57"/>
  <c r="P13" i="57" s="1"/>
  <c r="O12" i="57"/>
  <c r="J12" i="57"/>
  <c r="O11" i="57"/>
  <c r="P11" i="57" s="1"/>
  <c r="J11" i="57"/>
  <c r="O10" i="57"/>
  <c r="J10" i="57"/>
  <c r="P10" i="57" s="1"/>
  <c r="O9" i="57"/>
  <c r="J9" i="57"/>
  <c r="P9" i="57" s="1"/>
  <c r="O8" i="57"/>
  <c r="J8" i="57"/>
  <c r="P8" i="57" s="1"/>
  <c r="O4" i="57"/>
  <c r="J4" i="57"/>
  <c r="P16" i="61" l="1"/>
  <c r="P12" i="61"/>
  <c r="P13" i="61"/>
  <c r="P4" i="61"/>
  <c r="P10" i="61"/>
  <c r="P8" i="61"/>
  <c r="P14" i="61"/>
  <c r="P15" i="61"/>
  <c r="P11" i="61"/>
  <c r="P6" i="61"/>
  <c r="P4" i="57"/>
  <c r="P19" i="57"/>
  <c r="P15" i="57"/>
  <c r="P17" i="57"/>
  <c r="P12" i="57"/>
  <c r="P18" i="57"/>
  <c r="P24" i="57"/>
  <c r="P5" i="61"/>
  <c r="P21" i="61"/>
  <c r="P17" i="61"/>
  <c r="P7" i="61"/>
  <c r="P19" i="61"/>
  <c r="O22" i="37" l="1"/>
  <c r="J22" i="37"/>
  <c r="O21" i="37"/>
  <c r="J21" i="37"/>
  <c r="O20" i="37"/>
  <c r="J20" i="37"/>
  <c r="P20" i="37" s="1"/>
  <c r="O19" i="37"/>
  <c r="J19" i="37"/>
  <c r="P19" i="37" s="1"/>
  <c r="O18" i="37"/>
  <c r="J18" i="37"/>
  <c r="P18" i="37" s="1"/>
  <c r="O17" i="37"/>
  <c r="J17" i="37"/>
  <c r="O16" i="37"/>
  <c r="J16" i="37"/>
  <c r="O15" i="37"/>
  <c r="J15" i="37"/>
  <c r="O14" i="37"/>
  <c r="J14" i="37"/>
  <c r="P14" i="37" s="1"/>
  <c r="O13" i="37"/>
  <c r="J13" i="37"/>
  <c r="P13" i="37" s="1"/>
  <c r="O12" i="37"/>
  <c r="J12" i="37"/>
  <c r="P12" i="37" s="1"/>
  <c r="O11" i="37"/>
  <c r="J11" i="37"/>
  <c r="O10" i="37"/>
  <c r="J10" i="37"/>
  <c r="O9" i="37"/>
  <c r="J9" i="37"/>
  <c r="O8" i="37"/>
  <c r="J8" i="37"/>
  <c r="P8" i="37" s="1"/>
  <c r="O7" i="37"/>
  <c r="J7" i="37"/>
  <c r="P7" i="37" s="1"/>
  <c r="O6" i="37"/>
  <c r="J6" i="37"/>
  <c r="P6" i="37" s="1"/>
  <c r="O5" i="37"/>
  <c r="J5" i="37"/>
  <c r="P99" i="37"/>
  <c r="P98" i="37"/>
  <c r="P97" i="37"/>
  <c r="P96" i="37"/>
  <c r="P95" i="37"/>
  <c r="P94" i="37"/>
  <c r="P93" i="37"/>
  <c r="P92" i="37"/>
  <c r="P91" i="37"/>
  <c r="P90" i="37"/>
  <c r="P89" i="37"/>
  <c r="P88" i="37"/>
  <c r="P87" i="37"/>
  <c r="P86" i="37"/>
  <c r="P85" i="37"/>
  <c r="P84" i="37"/>
  <c r="P83" i="37"/>
  <c r="P82" i="37"/>
  <c r="P81" i="37"/>
  <c r="P80" i="37"/>
  <c r="P79" i="37"/>
  <c r="P78" i="37"/>
  <c r="P77" i="37"/>
  <c r="P76" i="37"/>
  <c r="P75" i="37"/>
  <c r="P74" i="37"/>
  <c r="P73" i="37"/>
  <c r="P72" i="37"/>
  <c r="P71" i="37"/>
  <c r="P70" i="37"/>
  <c r="P69" i="37"/>
  <c r="P68" i="37"/>
  <c r="P67" i="37"/>
  <c r="P66" i="37"/>
  <c r="P65" i="37"/>
  <c r="P64" i="37"/>
  <c r="P63" i="37"/>
  <c r="P62" i="37"/>
  <c r="P61" i="37"/>
  <c r="P60" i="37"/>
  <c r="P59" i="37"/>
  <c r="P58" i="37"/>
  <c r="P57" i="37"/>
  <c r="P56" i="37"/>
  <c r="P55" i="37"/>
  <c r="P54" i="37"/>
  <c r="P53" i="37"/>
  <c r="P52" i="37"/>
  <c r="P51" i="37"/>
  <c r="P50" i="37"/>
  <c r="P49" i="37"/>
  <c r="P48" i="37"/>
  <c r="P47" i="37"/>
  <c r="P46" i="37"/>
  <c r="P45" i="37"/>
  <c r="P44" i="37"/>
  <c r="P43" i="37"/>
  <c r="P42" i="37"/>
  <c r="P41" i="37"/>
  <c r="P40" i="37"/>
  <c r="P39" i="37"/>
  <c r="P38" i="37"/>
  <c r="P37" i="37"/>
  <c r="P36" i="37"/>
  <c r="P35" i="37"/>
  <c r="P34" i="37"/>
  <c r="P33" i="37"/>
  <c r="P32" i="37"/>
  <c r="P31" i="37"/>
  <c r="P30" i="37"/>
  <c r="P29" i="37"/>
  <c r="P28" i="37"/>
  <c r="P27" i="37"/>
  <c r="P26" i="37"/>
  <c r="P25" i="37"/>
  <c r="P24" i="37"/>
  <c r="P23" i="37"/>
  <c r="O4" i="37"/>
  <c r="J4" i="37"/>
  <c r="P5" i="37" l="1"/>
  <c r="P11" i="37"/>
  <c r="P17" i="37"/>
  <c r="P9" i="37"/>
  <c r="P15" i="37"/>
  <c r="P21" i="37"/>
  <c r="P10" i="37"/>
  <c r="P16" i="37"/>
  <c r="P22" i="37"/>
  <c r="P4" i="37"/>
</calcChain>
</file>

<file path=xl/sharedStrings.xml><?xml version="1.0" encoding="utf-8"?>
<sst xmlns="http://schemas.openxmlformats.org/spreadsheetml/2006/main" count="442" uniqueCount="219">
  <si>
    <t>Pièce</t>
  </si>
  <si>
    <t>Descriptif du risque</t>
  </si>
  <si>
    <t>Danger</t>
  </si>
  <si>
    <t>Risque</t>
  </si>
  <si>
    <t>Dommage possible</t>
  </si>
  <si>
    <t>Gravité</t>
  </si>
  <si>
    <t>Niveau de la criticité</t>
  </si>
  <si>
    <t>Cotation de la criticité</t>
  </si>
  <si>
    <t>Moyen de prévention mis en place</t>
  </si>
  <si>
    <t>Cotation du niveau de prévention</t>
  </si>
  <si>
    <t>Efficacité</t>
  </si>
  <si>
    <t>Niveau de protection / prévention</t>
  </si>
  <si>
    <t>Niveau du risque</t>
  </si>
  <si>
    <t>Fréquence</t>
  </si>
  <si>
    <t>Nommer</t>
  </si>
  <si>
    <t>Source de dommage</t>
  </si>
  <si>
    <t>Eventualité rencontré</t>
  </si>
  <si>
    <t>Evènement non souhaité</t>
  </si>
  <si>
    <t>Organisationnel : ressource utilisée pour l'organisation de la prévention 
Ex : Procédure, mode de travail, signalisation, balisage, alternance des tâches, pause courte mais régulière, plan de formation, polyvalence
Technique : moyen matériel 
Ex : Aménagement de poste, achat de nouvelle machine, organe de sécurité
Humain : équipement de protection pour le salarié lui-même, information, formation Ex : EPI, formation, information, consigne, suivi médical</t>
  </si>
  <si>
    <t>O+T+H (3) les 3 types de moyens de prévention/ protection sont en place
O+T, O+H, T+H (2) parmi les 3 types de moyens de prévention/protection, seulement 2 sont en place 
O ou T ou H (1) seulement un des trois types de moyens de prévention/protection est en place 
Inexistant (0) Pas de moyens de prévention / protection</t>
  </si>
  <si>
    <t>Types de moyens de prévention et protection
 X
Efficacité</t>
  </si>
  <si>
    <t>Croisement du chiffre de la criticité avec le chiffre du niveau de protection</t>
  </si>
  <si>
    <t>Actions réalisées sur les 3 types de moyens de prévention : (Organisationnel Technique Humain) pour supprimer ou réduire le risque résiduel</t>
  </si>
  <si>
    <t>Probabilité</t>
  </si>
  <si>
    <t>Probabilité* gravité</t>
  </si>
  <si>
    <t>Efficace (2) : moyens de prévention/protection efficaces ou appliqués par tous 
Peu efficace (1) : moyens de prévention/protection partiellement efficaces ou partiellement appliqués 
Inopérant (0) : moyens de prévention/protection inefficaces ou non appliqués</t>
  </si>
  <si>
    <t>Très fréquent</t>
  </si>
  <si>
    <t>Fréquente</t>
  </si>
  <si>
    <t>Faible</t>
  </si>
  <si>
    <t>Moyenne</t>
  </si>
  <si>
    <t>Grave</t>
  </si>
  <si>
    <t>Très grave</t>
  </si>
  <si>
    <t>Occasionnelle</t>
  </si>
  <si>
    <t>Rare</t>
  </si>
  <si>
    <t xml:space="preserve">Nombre d'accident ayant eu lieu </t>
  </si>
  <si>
    <t>Nombre d'accident déjà enregistrer sur ce point</t>
  </si>
  <si>
    <t>Plan d'action</t>
  </si>
  <si>
    <t>Cotation du niveau de protection =</t>
  </si>
  <si>
    <t>Type de moyen de prévention</t>
  </si>
  <si>
    <t>Type de moyens de prévention</t>
  </si>
  <si>
    <t>O+T+H</t>
  </si>
  <si>
    <t>O+T ; O+H ; T+H</t>
  </si>
  <si>
    <t>O ou T ou H</t>
  </si>
  <si>
    <t>Inexistant</t>
  </si>
  <si>
    <t>Inopérant</t>
  </si>
  <si>
    <t>Peu Efficace</t>
  </si>
  <si>
    <t>Efficace</t>
  </si>
  <si>
    <t>Moyen de prévention EFFICACITE</t>
  </si>
  <si>
    <t>Très probable (16) : Fréquence d'exposition quotidienne d'une durée de plus d'une heure
Probable (8) : Fréquence d'exposition hebdomadaire et d'une durée entre une et quatre heures
Improbable (4) : Fréquence d'exposition 1 fois par mois et durée de plus d'une heure par jour
Très impropable (2) : Fréquence d'exposition 1 fois par an ou moins et durée de moins d'1 heure à 1 journée</t>
  </si>
  <si>
    <t>Type de prévention et protection mis en place</t>
  </si>
  <si>
    <t>Plan d'action à mettre en place oui ou non + référence de l'ouverture de la fiche action si oui</t>
  </si>
  <si>
    <t>Secteur</t>
  </si>
  <si>
    <t>Poste de travail</t>
  </si>
  <si>
    <t xml:space="preserve">Personnes concernées par ce risque </t>
  </si>
  <si>
    <t>Nombre en fourchette</t>
  </si>
  <si>
    <t>Risque modéré</t>
  </si>
  <si>
    <t>Fatigue oculaire</t>
  </si>
  <si>
    <t>Très grave (16) : Accident mortel 
Grave (8) : accident ou maladie avec une incapacité permanente
Moyenne (4) : Accident ou maldie avec arrêt de travail
Faible (2) : Accident ou maldie sans arrêt de travail</t>
  </si>
  <si>
    <t>Opération/ Matériel concerné</t>
  </si>
  <si>
    <t>Moyen de prévention préconisés</t>
  </si>
  <si>
    <t>Administratif</t>
  </si>
  <si>
    <t>A4 - Bureau responsable qualité</t>
  </si>
  <si>
    <t>A3 - Bureau responsable technique</t>
  </si>
  <si>
    <t>A3 - Bureau polyvalent</t>
  </si>
  <si>
    <t>A2 - Bureau de la directrice</t>
  </si>
  <si>
    <t>A5 - Bureau cadre administratif</t>
  </si>
  <si>
    <t>A6 - Bureau comptabilité</t>
  </si>
  <si>
    <t>A1 - Bureau assistant</t>
  </si>
  <si>
    <t>A1 - Accueil - Espace d'attente</t>
  </si>
  <si>
    <t>I1/J1 - Préparation phytopathologie</t>
  </si>
  <si>
    <t>Phytopathologie</t>
  </si>
  <si>
    <t>I1 - Broyage</t>
  </si>
  <si>
    <t>M4 - Local VDI</t>
  </si>
  <si>
    <t>Local électrique</t>
  </si>
  <si>
    <t>Mesures de prévention</t>
  </si>
  <si>
    <t>Bruit</t>
  </si>
  <si>
    <t>Travail sur écran</t>
  </si>
  <si>
    <t>Troubles musculosquelettiques (TMS)</t>
  </si>
  <si>
    <t>Stress au travail</t>
  </si>
  <si>
    <t>Espaces confinés</t>
  </si>
  <si>
    <t>Travail au froid</t>
  </si>
  <si>
    <t>Glissade, heurts</t>
  </si>
  <si>
    <t>Incendie</t>
  </si>
  <si>
    <t>Travail isolé</t>
  </si>
  <si>
    <t>Télétravail</t>
  </si>
  <si>
    <t>Vibrations</t>
  </si>
  <si>
    <t>Zoonoses</t>
  </si>
  <si>
    <t>Biologiques</t>
  </si>
  <si>
    <t>Chimiques</t>
  </si>
  <si>
    <t>Chutes de plain-pied</t>
  </si>
  <si>
    <t>Chutes de hauteur</t>
  </si>
  <si>
    <t>Psychosociaux (RPS)</t>
  </si>
  <si>
    <t>Lombalgie</t>
  </si>
  <si>
    <t>Routiers</t>
  </si>
  <si>
    <t>Electriques</t>
  </si>
  <si>
    <t>Explosions</t>
  </si>
  <si>
    <t>Rayonnements optiques</t>
  </si>
  <si>
    <t>Champs éléctromagnétiques</t>
  </si>
  <si>
    <t>Brûlures</t>
  </si>
  <si>
    <t>Liés aux équipements de laboratoire</t>
  </si>
  <si>
    <t>Manutention manuelle/mécanique</t>
  </si>
  <si>
    <t>Liés aux circulations, déplacements</t>
  </si>
  <si>
    <t>Infection</t>
  </si>
  <si>
    <t>Risque faible</t>
  </si>
  <si>
    <t>x</t>
  </si>
  <si>
    <t>COTATION DU NIVEAU DE RISQUE =</t>
  </si>
  <si>
    <t xml:space="preserve">croisement du chiffre de la criticité avec le chiffre du niveau de protection </t>
  </si>
  <si>
    <t>Cotation de la criticité =</t>
  </si>
  <si>
    <t>Légende :</t>
  </si>
  <si>
    <t>Risque élevé</t>
  </si>
  <si>
    <t>élevé</t>
  </si>
  <si>
    <t>modéré</t>
  </si>
  <si>
    <t>faible</t>
  </si>
  <si>
    <t>Criticité
                         Protection</t>
  </si>
  <si>
    <t>Port de charges lourdes</t>
  </si>
  <si>
    <t>Déchets infectieux</t>
  </si>
  <si>
    <t>Exposition à des aérosols contaminés (centrifugation, pipetage)</t>
  </si>
  <si>
    <t>Exposition à des agents pathogènes</t>
  </si>
  <si>
    <t>Manipulation d’échantillons infectieux (sang, organes, fèces, écouvillons)</t>
  </si>
  <si>
    <t>Manipulation de cadavres ou tissus animaux</t>
  </si>
  <si>
    <t>Exposition aux produits chimiques (formol, solvants, désinfectants)</t>
  </si>
  <si>
    <t>Gestes répétitifs</t>
  </si>
  <si>
    <t>Travail prolongé au microscope / écran</t>
  </si>
  <si>
    <t>Manipulation de centrifugeuses (projection, rupture de rotor)</t>
  </si>
  <si>
    <t>Manipulation d'autoclave (brûlures, pression)</t>
  </si>
  <si>
    <t>Coupures, piqûres</t>
  </si>
  <si>
    <t>Sols glissants ou encombrement</t>
  </si>
  <si>
    <t>Entorses</t>
  </si>
  <si>
    <t>Plaies, infections</t>
  </si>
  <si>
    <t>Asphyxie, perte de connaissance</t>
  </si>
  <si>
    <t>Brûlures, projections</t>
  </si>
  <si>
    <t>Chocs, chutes, collisions</t>
  </si>
  <si>
    <t>TMS, déchirures musculaires</t>
  </si>
  <si>
    <t>Oculaires</t>
  </si>
  <si>
    <t>Lésions oculaires, brûlures cutanées</t>
  </si>
  <si>
    <t>Hypothermie, troubles circulatoires</t>
  </si>
  <si>
    <t>Absence de secours rapide, aggravation d'accidents</t>
  </si>
  <si>
    <t>Manipulation de germes transmissible à l'homme</t>
  </si>
  <si>
    <t>Maladies infectieuses, fièvre</t>
  </si>
  <si>
    <t>Exposition à des champs électromagnétiques (appareils électriques, antennes, équipements)</t>
  </si>
  <si>
    <t>Déplacements fréquents avec croisement de personnes / engins</t>
  </si>
  <si>
    <t>Exposition à des sources lumineuses intenses (UV, laser)</t>
  </si>
  <si>
    <t>Utilisation de véhicules pour déplacements professionnels</t>
  </si>
  <si>
    <t>Travail à distance prolongé</t>
  </si>
  <si>
    <t>Utilisation d’équipements vibrants (machines, outils)</t>
  </si>
  <si>
    <t>Travail seul en laboratoire</t>
  </si>
  <si>
    <t>Surchage de travail, charge mentale, pression liée aux délais de rendu des résultats</t>
  </si>
  <si>
    <t>Travail en hauteur (échelle, escabeau, plateforme)</t>
  </si>
  <si>
    <t>Gestes répétitifs sollicitant le dos</t>
  </si>
  <si>
    <t>Station debout ou assise prolongée</t>
  </si>
  <si>
    <t>Exposition prolongée à un bruit continu (machines)</t>
  </si>
  <si>
    <t>Contact avec des surfaces chaudes/froides ou fluides à température extrême</t>
  </si>
  <si>
    <t>Brûlures thermiques</t>
  </si>
  <si>
    <t>Echauffement des tissus</t>
  </si>
  <si>
    <t>Fractures, traumatismes</t>
  </si>
  <si>
    <t>Utilisation d'objets tranchants, coupants ou piquants</t>
  </si>
  <si>
    <t>Contact avec des installations ou équipements sous tension</t>
  </si>
  <si>
    <t>Electrisation, électrocution</t>
  </si>
  <si>
    <t>Travail en espace clos ou mal ventilé</t>
  </si>
  <si>
    <t>Présence ou manipulation de substances explosives ou de gaz sous pression</t>
  </si>
  <si>
    <t>Déplacement dans un environnement encombré ou présence d'obstacles</t>
  </si>
  <si>
    <t>Contusions, chocs</t>
  </si>
  <si>
    <t>Brûlures, projections, blessures</t>
  </si>
  <si>
    <t>Postures contraignantes</t>
  </si>
  <si>
    <t>Utilisation d’engins de manutention</t>
  </si>
  <si>
    <t>Eclairage inadapté</t>
  </si>
  <si>
    <t>Charge de travail excessive, pression</t>
  </si>
  <si>
    <t>Conflits</t>
  </si>
  <si>
    <t>Accidents de la route</t>
  </si>
  <si>
    <t>Isolement , troubles psychosociaux</t>
  </si>
  <si>
    <t>Exposition prolongée à un environnement froid</t>
  </si>
  <si>
    <t>Port de charges lourdes, mauvaise posture</t>
  </si>
  <si>
    <t>Troubles circulatoires, nerveux</t>
  </si>
  <si>
    <t>Risques
(situation dangereuse)</t>
  </si>
  <si>
    <t>Dommage “Qu’est-ce que ça peut me faire ?” (conséquence sur la santé)</t>
  </si>
  <si>
    <t>Dangers = “À quoi suis-je exposé ?”
(cause, source du problème)</t>
  </si>
  <si>
    <t>Brûlures, intoxication aux fumées, asphyxie</t>
  </si>
  <si>
    <t>Douleurs lombaires, hernies discales</t>
  </si>
  <si>
    <t>Fatigue, baisse de vigilance, trouble du sommeil</t>
  </si>
  <si>
    <t>Fatigue visuelle, maux de tête, TMS</t>
  </si>
  <si>
    <t>Prise d’échantillons</t>
  </si>
  <si>
    <t>Utilisation d’un sécateur (bois et racines), d’un emporte-pièce ou scalpel, puis pesée</t>
  </si>
  <si>
    <t>Préparation de l’extrait avec broyage</t>
  </si>
  <si>
    <t>Dépôt des échantillons dans sachet à filtre + tampon d’extraction</t>
  </si>
  <si>
    <t>Désinfection des outils et balance à l’aide d’alcool 70°</t>
  </si>
  <si>
    <t>Irritations, brûlures chimiques</t>
  </si>
  <si>
    <t>Surdité progressive, trouble de la concentration, fatigue, irritabilité</t>
  </si>
  <si>
    <t>Présence de produits inflammables (solvants, gaz) ou de sources d'ignition (flamme, matériel électrique)</t>
  </si>
  <si>
    <t>Stress, troubles anxieux, dépression, burn</t>
  </si>
  <si>
    <t>Douleurs chroniques, TMS</t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</si>
  <si>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d'EPI (gants thermiques)
</t>
    </r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signalisation surfaces chaudes</t>
    </r>
  </si>
  <si>
    <r>
      <rPr>
        <u/>
        <sz val="11"/>
        <rFont val="Segoe UI"/>
        <family val="2"/>
      </rPr>
      <t>Humain :</t>
    </r>
    <r>
      <rPr>
        <sz val="11"/>
        <rFont val="Segoe UI"/>
        <family val="2"/>
      </rPr>
      <t xml:space="preserve"> port d'EPI (chaussures sécurité)
</t>
    </r>
    <r>
      <rPr>
        <u/>
        <sz val="11"/>
        <rFont val="Segoe UI"/>
        <family val="2"/>
      </rPr>
      <t>Technique :</t>
    </r>
    <r>
      <rPr>
        <sz val="11"/>
        <rFont val="Segoe UI"/>
        <family val="2"/>
      </rPr>
      <t xml:space="preserve"> matériel sécurisé (garde-corps)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</si>
  <si>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de gants
</t>
    </r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matériel sécurisé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</si>
  <si>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de gants isolants</t>
    </r>
    <r>
      <rPr>
        <u/>
        <sz val="11"/>
        <color theme="1"/>
        <rFont val="Segoe UI"/>
        <family val="2"/>
      </rPr>
      <t xml:space="preserve">
Technique :</t>
    </r>
    <r>
      <rPr>
        <sz val="11"/>
        <color theme="1"/>
        <rFont val="Segoe UI"/>
        <family val="2"/>
      </rPr>
      <t xml:space="preserve"> vérification installations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</si>
  <si>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d'EPI (gants, blouse, masque, lunette), lavage des mains ou désinfection des mains avec solution hydro-alcoolique, vaccination
</t>
    </r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manipulation sous PSM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procédures (PSM, désinfection, gestion déchets), limitation du personnel exposé, formations, traçabilité échantillons dans Diplabo, zone de confinement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</si>
  <si>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d'EPI (bouchons, casque anti-bruit)
</t>
    </r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maintenance machines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limiter durée d’exposition</t>
    </r>
  </si>
  <si>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respect distances de sécurité, limitation exposition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</si>
  <si>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d'EPI (gants, lunettes, blouse)
</t>
    </r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manipulation sous hotte chimique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procédures (FDS), stockage adapté (armoire ventilée), étiquetage conforme</t>
    </r>
  </si>
  <si>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rangement, signalisation</t>
    </r>
  </si>
  <si>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ventilation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travail en binôme, procédures</t>
    </r>
  </si>
  <si>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ventilation</t>
    </r>
    <r>
      <rPr>
        <u/>
        <sz val="11"/>
        <color theme="1"/>
        <rFont val="Segoe UI"/>
        <family val="2"/>
      </rPr>
      <t xml:space="preserve">
Organisationnel :</t>
    </r>
    <r>
      <rPr>
        <sz val="11"/>
        <color theme="1"/>
        <rFont val="Segoe UI"/>
        <family val="2"/>
      </rPr>
      <t xml:space="preserve"> stockage réglementé</t>
    </r>
  </si>
  <si>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extincteurs</t>
    </r>
    <r>
      <rPr>
        <u/>
        <sz val="11"/>
        <color theme="1"/>
        <rFont val="Segoe UI"/>
        <family val="2"/>
      </rPr>
      <t xml:space="preserve">
Organisationnel :</t>
    </r>
    <r>
      <rPr>
        <sz val="11"/>
        <color theme="1"/>
        <rFont val="Segoe UI"/>
        <family val="2"/>
      </rPr>
      <t xml:space="preserve"> procédures, exercice évacuation incendie, formations</t>
    </r>
  </si>
  <si>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plan de circulation, signalisation</t>
    </r>
  </si>
  <si>
    <r>
      <rPr>
        <u/>
        <sz val="11"/>
        <color theme="1"/>
        <rFont val="Segoe UI"/>
        <family val="2"/>
      </rPr>
      <t xml:space="preserve">Humain </t>
    </r>
    <r>
      <rPr>
        <sz val="11"/>
        <color theme="1"/>
        <rFont val="Segoe UI"/>
        <family val="2"/>
      </rPr>
      <t xml:space="preserve">: port de gants
</t>
    </r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maintenance, utilisation de rotors sécurisés et étanches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procédures, attente avant ouverture après centrifugation, utilisation conforme (équilibrage des charges)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</si>
  <si>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de gants thermiques
</t>
    </r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maintenance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procédures, formation, limitation du personnel exposé</t>
    </r>
  </si>
  <si>
    <r>
      <rPr>
        <u/>
        <sz val="11"/>
        <rFont val="Segoe UI"/>
        <family val="2"/>
      </rPr>
      <t>Organisationnel :</t>
    </r>
    <r>
      <rPr>
        <sz val="11"/>
        <rFont val="Segoe UI"/>
        <family val="2"/>
      </rPr>
      <t xml:space="preserve"> ergonomie, formation gestes/postures</t>
    </r>
  </si>
  <si>
    <r>
      <rPr>
        <u/>
        <sz val="11"/>
        <color theme="1"/>
        <rFont val="Segoe UI"/>
        <family val="2"/>
      </rPr>
      <t xml:space="preserve">Humain </t>
    </r>
    <r>
      <rPr>
        <sz val="11"/>
        <color theme="1"/>
        <rFont val="Segoe UI"/>
        <family val="2"/>
      </rPr>
      <t xml:space="preserve">: port de chaussures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formation</t>
    </r>
  </si>
  <si>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éclairage adapté</t>
    </r>
    <r>
      <rPr>
        <u/>
        <sz val="11"/>
        <color theme="1"/>
        <rFont val="Segoe UI"/>
        <family val="2"/>
      </rPr>
      <t xml:space="preserve">
Organisationnel :</t>
    </r>
    <r>
      <rPr>
        <sz val="11"/>
        <color theme="1"/>
        <rFont val="Segoe UI"/>
        <family val="2"/>
      </rPr>
      <t xml:space="preserve"> pauses</t>
    </r>
  </si>
  <si>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charge adaptée, management, écoute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</si>
  <si>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de lunettes adaptées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procédures, accès limité</t>
    </r>
  </si>
  <si>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priorisation, suivi médecin du travail</t>
    </r>
  </si>
  <si>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suivi régulier, ergonomie poste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</si>
  <si>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de vêtements thermiques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pauses</t>
    </r>
  </si>
  <si>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système d’alerte (téléphone, DATI, DAE), procédures DATI, horaires encadrés</t>
    </r>
  </si>
  <si>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sièges ergonomiques, réglage hauteur plan de travail, éclairage adapté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alternance des tâches, pauses</t>
    </r>
  </si>
  <si>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pipettes électroniques</t>
    </r>
    <r>
      <rPr>
        <u/>
        <sz val="11"/>
        <color theme="1"/>
        <rFont val="Segoe UI"/>
        <family val="2"/>
      </rPr>
      <t xml:space="preserve">
Organisationnel :</t>
    </r>
    <r>
      <rPr>
        <sz val="11"/>
        <color theme="1"/>
        <rFont val="Segoe UI"/>
        <family val="2"/>
      </rPr>
      <t xml:space="preserve"> rotation tâches, pauses régulières, ergonomie des paillasses, formation gestes et postures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</si>
  <si>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de gants anti-vibration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limitation exposition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</si>
  <si>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d'EPI (gants, blouse, masque, lunette)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procédures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</si>
  <si>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permis de conduire du conducteur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planification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</si>
</sst>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14" x14ac:knownFonts="1">
    <font>
      <sz val="11"/>
      <color theme="1"/>
      <name val="Calibri"/>
      <family val="2"/>
      <scheme val="minor"/>
    </font>
    <font>
      <sz val="10"/>
      <color theme="1"/>
      <name val="Segoe UI"/>
      <family val="2"/>
    </font>
    <font>
      <sz val="11"/>
      <color theme="1"/>
      <name val="Segoe UI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Times New Roman"/>
      <family val="1"/>
    </font>
    <font>
      <sz val="11"/>
      <color rgb="FF9C57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Segoe UI"/>
      <family val="2"/>
    </font>
    <font>
      <sz val="11"/>
      <name val="Segoe UI"/>
      <family val="2"/>
    </font>
    <font>
      <u/>
      <sz val="11"/>
      <color theme="1"/>
      <name val="Segoe UI"/>
      <family val="2"/>
    </font>
    <font>
      <u/>
      <sz val="11"/>
      <name val="Segoe UI"/>
      <family val="2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EB9C"/>
      </patternFill>
    </fill>
    <fill>
      <patternFill patternType="solid">
        <fgColor theme="4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 diagonalUp="1">
      <left style="medium">
        <color indexed="64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 diagonalUp="1">
      <left style="medium">
        <color indexed="64"/>
      </left>
      <right style="medium">
        <color indexed="64"/>
      </right>
      <top/>
      <bottom style="medium">
        <color indexed="64"/>
      </bottom>
      <diagonal style="medium">
        <color indexed="64"/>
      </diagonal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6" fillId="12" borderId="0" applyNumberFormat="0" applyBorder="0" applyAlignment="0" applyProtection="0"/>
  </cellStyleXfs>
  <cellXfs count="138">
    <xf numFmtId="0" fontId="0" fillId="0" borderId="0" xfId="0"/>
    <xf numFmtId="0" fontId="3" fillId="0" borderId="0" xfId="0" applyFont="1"/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horizontal="right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0" borderId="0" xfId="0" applyFont="1"/>
    <xf numFmtId="0" fontId="0" fillId="0" borderId="0" xfId="0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7" fillId="0" borderId="0" xfId="0" applyFont="1"/>
    <xf numFmtId="0" fontId="4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vertical="center" wrapText="1"/>
    </xf>
    <xf numFmtId="0" fontId="4" fillId="8" borderId="1" xfId="0" applyFont="1" applyFill="1" applyBorder="1" applyAlignment="1">
      <alignment vertical="center" wrapText="1"/>
    </xf>
    <xf numFmtId="0" fontId="4" fillId="9" borderId="1" xfId="0" applyFont="1" applyFill="1" applyBorder="1" applyAlignment="1">
      <alignment vertical="center" wrapText="1"/>
    </xf>
    <xf numFmtId="0" fontId="4" fillId="0" borderId="6" xfId="0" applyFont="1" applyBorder="1" applyAlignment="1">
      <alignment horizontal="right" vertical="center" wrapText="1"/>
    </xf>
    <xf numFmtId="0" fontId="4" fillId="0" borderId="9" xfId="0" applyFont="1" applyBorder="1" applyAlignment="1">
      <alignment horizontal="right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4" fillId="5" borderId="9" xfId="0" applyFont="1" applyFill="1" applyBorder="1" applyAlignment="1">
      <alignment horizontal="center" vertical="center" wrapText="1"/>
    </xf>
    <xf numFmtId="0" fontId="4" fillId="5" borderId="11" xfId="0" applyFont="1" applyFill="1" applyBorder="1" applyAlignment="1">
      <alignment horizontal="center" vertical="center" wrapText="1"/>
    </xf>
    <xf numFmtId="0" fontId="4" fillId="5" borderId="12" xfId="0" applyFont="1" applyFill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164" fontId="4" fillId="7" borderId="7" xfId="0" applyNumberFormat="1" applyFont="1" applyFill="1" applyBorder="1" applyAlignment="1">
      <alignment vertical="center" wrapText="1"/>
    </xf>
    <xf numFmtId="164" fontId="4" fillId="7" borderId="8" xfId="0" applyNumberFormat="1" applyFont="1" applyFill="1" applyBorder="1" applyAlignment="1">
      <alignment vertical="center" wrapText="1"/>
    </xf>
    <xf numFmtId="164" fontId="4" fillId="7" borderId="1" xfId="0" applyNumberFormat="1" applyFont="1" applyFill="1" applyBorder="1" applyAlignment="1">
      <alignment vertical="center" wrapText="1"/>
    </xf>
    <xf numFmtId="164" fontId="4" fillId="8" borderId="10" xfId="0" applyNumberFormat="1" applyFont="1" applyFill="1" applyBorder="1" applyAlignment="1">
      <alignment vertical="center"/>
    </xf>
    <xf numFmtId="164" fontId="4" fillId="8" borderId="1" xfId="0" applyNumberFormat="1" applyFont="1" applyFill="1" applyBorder="1" applyAlignment="1">
      <alignment vertical="center"/>
    </xf>
    <xf numFmtId="164" fontId="4" fillId="9" borderId="10" xfId="0" applyNumberFormat="1" applyFont="1" applyFill="1" applyBorder="1" applyAlignment="1">
      <alignment vertical="center" wrapText="1"/>
    </xf>
    <xf numFmtId="164" fontId="4" fillId="9" borderId="1" xfId="0" applyNumberFormat="1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16" xfId="0" applyBorder="1" applyAlignment="1">
      <alignment vertical="center"/>
    </xf>
    <xf numFmtId="0" fontId="4" fillId="0" borderId="11" xfId="0" applyFont="1" applyBorder="1" applyAlignment="1">
      <alignment horizontal="righ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0" fillId="13" borderId="28" xfId="0" applyFont="1" applyFill="1" applyBorder="1" applyAlignment="1">
      <alignment horizontal="center" vertical="center" wrapText="1"/>
    </xf>
    <xf numFmtId="0" fontId="2" fillId="0" borderId="28" xfId="0" applyFont="1" applyFill="1" applyBorder="1" applyAlignment="1">
      <alignment horizontal="left" vertical="center" wrapText="1"/>
    </xf>
    <xf numFmtId="0" fontId="2" fillId="3" borderId="28" xfId="0" applyFont="1" applyFill="1" applyBorder="1" applyAlignment="1">
      <alignment horizontal="left" vertical="center" wrapText="1"/>
    </xf>
    <xf numFmtId="0" fontId="2" fillId="3" borderId="28" xfId="0" applyFont="1" applyFill="1" applyBorder="1" applyAlignment="1">
      <alignment horizontal="left" vertical="center"/>
    </xf>
    <xf numFmtId="0" fontId="2" fillId="0" borderId="28" xfId="0" applyFont="1" applyBorder="1" applyAlignment="1">
      <alignment horizontal="left" vertical="center" wrapText="1"/>
    </xf>
    <xf numFmtId="0" fontId="2" fillId="0" borderId="28" xfId="0" applyFont="1" applyBorder="1" applyAlignment="1">
      <alignment horizontal="left" vertical="center"/>
    </xf>
    <xf numFmtId="0" fontId="2" fillId="0" borderId="28" xfId="0" applyFont="1" applyFill="1" applyBorder="1" applyAlignment="1">
      <alignment horizontal="left" vertical="center"/>
    </xf>
    <xf numFmtId="0" fontId="2" fillId="3" borderId="28" xfId="0" applyFont="1" applyFill="1" applyBorder="1" applyAlignment="1">
      <alignment vertical="center" wrapText="1"/>
    </xf>
    <xf numFmtId="0" fontId="11" fillId="0" borderId="28" xfId="0" applyFont="1" applyFill="1" applyBorder="1" applyAlignment="1">
      <alignment horizontal="left" vertical="center" wrapText="1"/>
    </xf>
    <xf numFmtId="0" fontId="11" fillId="0" borderId="28" xfId="0" applyFont="1" applyFill="1" applyBorder="1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28" xfId="0" applyFont="1" applyFill="1" applyBorder="1" applyAlignment="1">
      <alignment horizontal="left" vertical="center" wrapText="1"/>
    </xf>
    <xf numFmtId="0" fontId="2" fillId="0" borderId="28" xfId="0" applyFont="1" applyFill="1" applyBorder="1" applyAlignment="1">
      <alignment horizontal="left" vertical="center" wrapText="1"/>
    </xf>
    <xf numFmtId="0" fontId="2" fillId="0" borderId="28" xfId="0" applyFont="1" applyFill="1" applyBorder="1" applyAlignment="1">
      <alignment horizontal="left" vertical="center"/>
    </xf>
    <xf numFmtId="0" fontId="2" fillId="3" borderId="29" xfId="0" applyFont="1" applyFill="1" applyBorder="1" applyAlignment="1">
      <alignment horizontal="left" vertical="center" wrapText="1"/>
    </xf>
    <xf numFmtId="0" fontId="2" fillId="3" borderId="29" xfId="0" applyFont="1" applyFill="1" applyBorder="1" applyAlignment="1">
      <alignment horizontal="left" vertical="center"/>
    </xf>
    <xf numFmtId="0" fontId="2" fillId="3" borderId="29" xfId="0" applyFont="1" applyFill="1" applyBorder="1" applyAlignment="1">
      <alignment vertical="center"/>
    </xf>
    <xf numFmtId="0" fontId="2" fillId="3" borderId="29" xfId="0" applyFont="1" applyFill="1" applyBorder="1" applyAlignment="1">
      <alignment vertical="center" wrapText="1"/>
    </xf>
    <xf numFmtId="0" fontId="2" fillId="0" borderId="28" xfId="0" applyFont="1" applyFill="1" applyBorder="1" applyAlignment="1">
      <alignment vertical="center"/>
    </xf>
    <xf numFmtId="0" fontId="2" fillId="0" borderId="28" xfId="0" applyFont="1" applyFill="1" applyBorder="1" applyAlignment="1">
      <alignment vertical="center" wrapText="1"/>
    </xf>
    <xf numFmtId="0" fontId="2" fillId="0" borderId="29" xfId="0" applyFont="1" applyFill="1" applyBorder="1" applyAlignment="1">
      <alignment vertical="center" wrapText="1"/>
    </xf>
    <xf numFmtId="0" fontId="2" fillId="0" borderId="29" xfId="0" applyFont="1" applyFill="1" applyBorder="1" applyAlignment="1">
      <alignment vertical="center"/>
    </xf>
    <xf numFmtId="0" fontId="2" fillId="10" borderId="1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3" borderId="29" xfId="0" applyFont="1" applyFill="1" applyBorder="1" applyAlignment="1">
      <alignment horizontal="left" vertical="center"/>
    </xf>
    <xf numFmtId="0" fontId="2" fillId="3" borderId="30" xfId="0" applyFont="1" applyFill="1" applyBorder="1" applyAlignment="1">
      <alignment horizontal="left" vertical="center"/>
    </xf>
    <xf numFmtId="0" fontId="2" fillId="3" borderId="32" xfId="0" applyFont="1" applyFill="1" applyBorder="1" applyAlignment="1">
      <alignment horizontal="left" vertical="center" wrapText="1"/>
    </xf>
    <xf numFmtId="0" fontId="2" fillId="3" borderId="33" xfId="0" applyFont="1" applyFill="1" applyBorder="1" applyAlignment="1">
      <alignment horizontal="left" vertical="center" wrapText="1"/>
    </xf>
    <xf numFmtId="0" fontId="2" fillId="3" borderId="34" xfId="0" applyFont="1" applyFill="1" applyBorder="1" applyAlignment="1">
      <alignment horizontal="left" vertical="center" wrapText="1"/>
    </xf>
    <xf numFmtId="0" fontId="11" fillId="0" borderId="35" xfId="0" applyFont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horizontal="left" vertical="center" wrapText="1"/>
    </xf>
    <xf numFmtId="0" fontId="11" fillId="0" borderId="36" xfId="0" applyFont="1" applyFill="1" applyBorder="1" applyAlignment="1">
      <alignment horizontal="left" vertical="center" wrapText="1"/>
    </xf>
    <xf numFmtId="0" fontId="2" fillId="0" borderId="29" xfId="0" applyFont="1" applyFill="1" applyBorder="1" applyAlignment="1">
      <alignment horizontal="left" vertical="center" wrapText="1"/>
    </xf>
    <xf numFmtId="0" fontId="2" fillId="0" borderId="30" xfId="0" applyFont="1" applyFill="1" applyBorder="1" applyAlignment="1">
      <alignment horizontal="left" vertical="center" wrapText="1"/>
    </xf>
    <xf numFmtId="0" fontId="2" fillId="0" borderId="29" xfId="0" applyFont="1" applyFill="1" applyBorder="1" applyAlignment="1">
      <alignment horizontal="left" vertical="center"/>
    </xf>
    <xf numFmtId="0" fontId="2" fillId="0" borderId="30" xfId="0" applyFont="1" applyFill="1" applyBorder="1" applyAlignment="1">
      <alignment horizontal="left" vertical="center"/>
    </xf>
    <xf numFmtId="0" fontId="2" fillId="3" borderId="29" xfId="0" applyFont="1" applyFill="1" applyBorder="1" applyAlignment="1">
      <alignment horizontal="left" vertical="center" wrapText="1"/>
    </xf>
    <xf numFmtId="0" fontId="2" fillId="3" borderId="30" xfId="0" applyFont="1" applyFill="1" applyBorder="1" applyAlignment="1">
      <alignment horizontal="left" vertical="center" wrapText="1"/>
    </xf>
    <xf numFmtId="0" fontId="2" fillId="3" borderId="28" xfId="0" applyFont="1" applyFill="1" applyBorder="1" applyAlignment="1">
      <alignment horizontal="left" vertical="center" wrapText="1"/>
    </xf>
    <xf numFmtId="0" fontId="2" fillId="3" borderId="28" xfId="0" applyFont="1" applyFill="1" applyBorder="1" applyAlignment="1">
      <alignment vertical="center"/>
    </xf>
    <xf numFmtId="0" fontId="2" fillId="3" borderId="28" xfId="0" applyFont="1" applyFill="1" applyBorder="1" applyAlignment="1">
      <alignment horizontal="left" vertical="center"/>
    </xf>
    <xf numFmtId="0" fontId="11" fillId="0" borderId="32" xfId="0" applyFont="1" applyFill="1" applyBorder="1" applyAlignment="1">
      <alignment horizontal="left" vertical="center"/>
    </xf>
    <xf numFmtId="0" fontId="11" fillId="0" borderId="33" xfId="0" applyFont="1" applyFill="1" applyBorder="1" applyAlignment="1">
      <alignment horizontal="left" vertical="center"/>
    </xf>
    <xf numFmtId="0" fontId="11" fillId="0" borderId="34" xfId="0" applyFont="1" applyFill="1" applyBorder="1" applyAlignment="1">
      <alignment horizontal="left" vertical="center"/>
    </xf>
    <xf numFmtId="0" fontId="11" fillId="0" borderId="29" xfId="0" applyFont="1" applyFill="1" applyBorder="1" applyAlignment="1">
      <alignment horizontal="left" vertical="center" wrapText="1"/>
    </xf>
    <xf numFmtId="0" fontId="11" fillId="0" borderId="31" xfId="0" applyFont="1" applyFill="1" applyBorder="1" applyAlignment="1">
      <alignment horizontal="left" vertical="center" wrapText="1"/>
    </xf>
    <xf numFmtId="0" fontId="11" fillId="0" borderId="30" xfId="0" applyFont="1" applyFill="1" applyBorder="1" applyAlignment="1">
      <alignment horizontal="left" vertical="center" wrapText="1"/>
    </xf>
    <xf numFmtId="0" fontId="8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5" borderId="13" xfId="0" applyFont="1" applyFill="1" applyBorder="1" applyAlignment="1">
      <alignment horizontal="center" vertical="center" wrapText="1"/>
    </xf>
    <xf numFmtId="0" fontId="4" fillId="5" borderId="10" xfId="0" applyFont="1" applyFill="1" applyBorder="1" applyAlignment="1">
      <alignment horizontal="center" vertical="center" wrapText="1"/>
    </xf>
    <xf numFmtId="0" fontId="4" fillId="5" borderId="15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5" borderId="14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4" fillId="3" borderId="25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24" xfId="0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 vertical="center" wrapText="1"/>
    </xf>
    <xf numFmtId="0" fontId="4" fillId="0" borderId="20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0" fillId="0" borderId="26" xfId="0" applyBorder="1" applyAlignment="1">
      <alignment horizontal="left" vertical="center" wrapText="1"/>
    </xf>
    <xf numFmtId="0" fontId="0" fillId="0" borderId="27" xfId="0" applyBorder="1" applyAlignment="1">
      <alignment horizontal="left" vertical="center"/>
    </xf>
  </cellXfs>
  <cellStyles count="2">
    <cellStyle name="Neutre" xfId="1" builtinId="28"/>
    <cellStyle name="Normal" xfId="0" builtinId="0"/>
  </cellStyles>
  <dxfs count="24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border>
        <left/>
        <righ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border>
        <left/>
        <righ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border>
        <left/>
        <righ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border>
        <left/>
        <righ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border>
        <left/>
        <righ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CCCC"/>
      <color rgb="FFFF9999"/>
      <color rgb="FFFF5050"/>
      <color rgb="FFCC0000"/>
      <color rgb="FFCC3300"/>
      <color rgb="FFCC6600"/>
      <color rgb="FFCC9900"/>
      <color rgb="FFFF6600"/>
      <color rgb="FFFF9966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585106</xdr:colOff>
      <xdr:row>22</xdr:row>
      <xdr:rowOff>40822</xdr:rowOff>
    </xdr:from>
    <xdr:to>
      <xdr:col>20</xdr:col>
      <xdr:colOff>18142</xdr:colOff>
      <xdr:row>31</xdr:row>
      <xdr:rowOff>167822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9200AA5-D9C8-457C-A1B8-F082DBE78022}"/>
            </a:ext>
          </a:extLst>
        </xdr:cNvPr>
        <xdr:cNvPicPr/>
      </xdr:nvPicPr>
      <xdr:blipFill>
        <a:blip xmlns:r="http://schemas.openxmlformats.org/officeDocument/2006/relationships" r:embed="rId1"/>
        <a:srcRect l="42855" t="44622" r="3515" b="14490"/>
        <a:stretch>
          <a:fillRect/>
        </a:stretch>
      </xdr:blipFill>
      <xdr:spPr>
        <a:xfrm>
          <a:off x="13090070" y="4299858"/>
          <a:ext cx="3243036" cy="1855107"/>
        </a:xfrm>
        <a:prstGeom prst="rect">
          <a:avLst/>
        </a:prstGeom>
        <a:noFill/>
        <a:ln>
          <a:noFill/>
          <a:prstDash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Agrivalys 71">
      <a:dk1>
        <a:sysClr val="windowText" lastClr="000000"/>
      </a:dk1>
      <a:lt1>
        <a:sysClr val="window" lastClr="FFFFFF"/>
      </a:lt1>
      <a:dk2>
        <a:srgbClr val="7B7B7B"/>
      </a:dk2>
      <a:lt2>
        <a:srgbClr val="E7E6E6"/>
      </a:lt2>
      <a:accent1>
        <a:srgbClr val="4FA0CC"/>
      </a:accent1>
      <a:accent2>
        <a:srgbClr val="22B6AF"/>
      </a:accent2>
      <a:accent3>
        <a:srgbClr val="75C87A"/>
      </a:accent3>
      <a:accent4>
        <a:srgbClr val="D3ECB9"/>
      </a:accent4>
      <a:accent5>
        <a:srgbClr val="DDC54D"/>
      </a:accent5>
      <a:accent6>
        <a:srgbClr val="C890A8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CC047C-78B2-4128-8C00-E6822D3FA92E}">
  <dimension ref="A1:T374"/>
  <sheetViews>
    <sheetView zoomScale="90" zoomScaleNormal="9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G13" sqref="G13"/>
    </sheetView>
  </sheetViews>
  <sheetFormatPr baseColWidth="10" defaultColWidth="11.42578125" defaultRowHeight="14.25" x14ac:dyDescent="0.2"/>
  <cols>
    <col min="1" max="1" width="12.7109375" style="8" customWidth="1"/>
    <col min="2" max="2" width="13.7109375" style="2" customWidth="1"/>
    <col min="3" max="3" width="12.7109375" style="8" customWidth="1"/>
    <col min="4" max="4" width="13.5703125" style="2" customWidth="1"/>
    <col min="5" max="5" width="10.5703125" style="2" customWidth="1"/>
    <col min="6" max="6" width="13.140625" style="2" customWidth="1"/>
    <col min="7" max="7" width="11.42578125" style="2"/>
    <col min="8" max="8" width="22.140625" style="2" customWidth="1"/>
    <col min="9" max="9" width="18.42578125" style="2" customWidth="1"/>
    <col min="10" max="10" width="19.28515625" style="2" customWidth="1"/>
    <col min="11" max="11" width="28" style="2" customWidth="1"/>
    <col min="12" max="13" width="10.85546875" style="2" customWidth="1"/>
    <col min="14" max="14" width="20.7109375" style="2" customWidth="1"/>
    <col min="15" max="15" width="14.85546875" style="2" customWidth="1"/>
    <col min="16" max="16" width="21.85546875" style="2" bestFit="1" customWidth="1"/>
    <col min="17" max="18" width="15" style="2" customWidth="1"/>
    <col min="19" max="19" width="13.5703125" style="2" customWidth="1"/>
    <col min="20" max="20" width="11.42578125" style="2"/>
    <col min="21" max="16384" width="11.42578125" style="1"/>
  </cols>
  <sheetData>
    <row r="1" spans="1:20" ht="16.5" customHeight="1" x14ac:dyDescent="0.2">
      <c r="A1" s="82" t="s">
        <v>51</v>
      </c>
      <c r="B1" s="83" t="s">
        <v>0</v>
      </c>
      <c r="C1" s="82" t="s">
        <v>52</v>
      </c>
      <c r="D1" s="83" t="s">
        <v>58</v>
      </c>
      <c r="E1" s="84" t="s">
        <v>1</v>
      </c>
      <c r="F1" s="85"/>
      <c r="G1" s="86"/>
      <c r="H1" s="79" t="s">
        <v>7</v>
      </c>
      <c r="I1" s="79"/>
      <c r="J1" s="79"/>
      <c r="K1" s="77" t="s">
        <v>8</v>
      </c>
      <c r="L1" s="73" t="s">
        <v>9</v>
      </c>
      <c r="M1" s="78"/>
      <c r="N1" s="78"/>
      <c r="O1" s="74"/>
      <c r="P1" s="79" t="s">
        <v>12</v>
      </c>
      <c r="Q1" s="77" t="s">
        <v>59</v>
      </c>
      <c r="R1" s="80" t="s">
        <v>53</v>
      </c>
      <c r="S1" s="80" t="s">
        <v>34</v>
      </c>
      <c r="T1" s="72" t="s">
        <v>36</v>
      </c>
    </row>
    <row r="2" spans="1:20" ht="49.5" x14ac:dyDescent="0.2">
      <c r="A2" s="82"/>
      <c r="B2" s="83"/>
      <c r="C2" s="82"/>
      <c r="D2" s="83"/>
      <c r="E2" s="60" t="s">
        <v>3</v>
      </c>
      <c r="F2" s="40" t="s">
        <v>2</v>
      </c>
      <c r="G2" s="40" t="s">
        <v>4</v>
      </c>
      <c r="H2" s="40" t="s">
        <v>23</v>
      </c>
      <c r="I2" s="40" t="s">
        <v>5</v>
      </c>
      <c r="J2" s="40" t="s">
        <v>6</v>
      </c>
      <c r="K2" s="77"/>
      <c r="L2" s="73" t="s">
        <v>49</v>
      </c>
      <c r="M2" s="74"/>
      <c r="N2" s="41" t="s">
        <v>10</v>
      </c>
      <c r="O2" s="41" t="s">
        <v>11</v>
      </c>
      <c r="P2" s="79"/>
      <c r="Q2" s="77"/>
      <c r="R2" s="81"/>
      <c r="S2" s="81"/>
      <c r="T2" s="72"/>
    </row>
    <row r="3" spans="1:20" ht="313.5" x14ac:dyDescent="0.2">
      <c r="A3" s="3" t="s">
        <v>14</v>
      </c>
      <c r="B3" s="3" t="s">
        <v>14</v>
      </c>
      <c r="C3" s="3" t="s">
        <v>14</v>
      </c>
      <c r="D3" s="3" t="s">
        <v>14</v>
      </c>
      <c r="E3" s="3" t="s">
        <v>16</v>
      </c>
      <c r="F3" s="3" t="s">
        <v>15</v>
      </c>
      <c r="G3" s="3" t="s">
        <v>17</v>
      </c>
      <c r="H3" s="3" t="s">
        <v>48</v>
      </c>
      <c r="I3" s="3" t="s">
        <v>57</v>
      </c>
      <c r="J3" s="3" t="s">
        <v>24</v>
      </c>
      <c r="K3" s="3" t="s">
        <v>18</v>
      </c>
      <c r="L3" s="75" t="s">
        <v>19</v>
      </c>
      <c r="M3" s="76"/>
      <c r="N3" s="3" t="s">
        <v>25</v>
      </c>
      <c r="O3" s="3" t="s">
        <v>20</v>
      </c>
      <c r="P3" s="3" t="s">
        <v>21</v>
      </c>
      <c r="Q3" s="3" t="s">
        <v>22</v>
      </c>
      <c r="R3" s="3" t="s">
        <v>54</v>
      </c>
      <c r="S3" s="3" t="s">
        <v>35</v>
      </c>
      <c r="T3" s="3" t="s">
        <v>50</v>
      </c>
    </row>
    <row r="4" spans="1:20" s="9" customFormat="1" ht="15" x14ac:dyDescent="0.25">
      <c r="A4" s="3"/>
      <c r="B4" s="3"/>
      <c r="C4" s="3"/>
      <c r="D4" s="3"/>
      <c r="E4" s="3"/>
      <c r="F4" s="3"/>
      <c r="G4" s="3"/>
      <c r="H4" s="3"/>
      <c r="I4" s="3"/>
      <c r="J4" s="3">
        <f>H4*I4</f>
        <v>0</v>
      </c>
      <c r="K4" s="3"/>
      <c r="L4" s="3"/>
      <c r="M4" s="3"/>
      <c r="N4" s="3"/>
      <c r="O4" s="3">
        <f>N4*M4</f>
        <v>0</v>
      </c>
      <c r="P4" s="32" t="e">
        <f>IF(OR(ISBLANK(J4),ISBLANK(O4)),"","Risque "&amp;INDEX(Annexe!$N$3:$T$18,MATCH(J4,Annexe!$M$3:$M$18,0),MATCH(O4,Annexe!$N$19:$T$19,0)))</f>
        <v>#N/A</v>
      </c>
      <c r="Q4" s="3"/>
      <c r="R4" s="3"/>
      <c r="S4" s="3"/>
      <c r="T4" s="3"/>
    </row>
    <row r="5" spans="1:20" s="9" customFormat="1" ht="15" x14ac:dyDescent="0.25">
      <c r="A5" s="3"/>
      <c r="B5" s="3"/>
      <c r="C5" s="3"/>
      <c r="D5" s="3"/>
      <c r="E5" s="3"/>
      <c r="F5" s="3"/>
      <c r="G5" s="3"/>
      <c r="H5" s="3"/>
      <c r="I5" s="3"/>
      <c r="J5" s="3">
        <f t="shared" ref="J5:J22" si="0">H5*I5</f>
        <v>0</v>
      </c>
      <c r="K5" s="3"/>
      <c r="L5" s="3"/>
      <c r="M5" s="3"/>
      <c r="N5" s="3"/>
      <c r="O5" s="3">
        <f t="shared" ref="O5:O22" si="1">N5*M5</f>
        <v>0</v>
      </c>
      <c r="P5" s="32" t="e">
        <f>IF(OR(ISBLANK(J5),ISBLANK(O5)),"","Risque "&amp;INDEX(Annexe!$N$3:$T$18,MATCH(J5,Annexe!$M$3:$M$18,0),MATCH(O5,Annexe!$N$19:$T$19,0)))</f>
        <v>#N/A</v>
      </c>
      <c r="Q5" s="3"/>
      <c r="R5" s="3"/>
      <c r="S5" s="3"/>
      <c r="T5" s="3"/>
    </row>
    <row r="6" spans="1:20" s="9" customFormat="1" ht="15" x14ac:dyDescent="0.25">
      <c r="A6" s="3"/>
      <c r="B6" s="3"/>
      <c r="C6" s="3"/>
      <c r="D6" s="3"/>
      <c r="E6" s="3"/>
      <c r="F6" s="3"/>
      <c r="G6" s="3"/>
      <c r="H6" s="3"/>
      <c r="I6" s="3"/>
      <c r="J6" s="3">
        <f t="shared" si="0"/>
        <v>0</v>
      </c>
      <c r="K6" s="3"/>
      <c r="L6" s="3"/>
      <c r="M6" s="3"/>
      <c r="N6" s="3"/>
      <c r="O6" s="3">
        <f t="shared" si="1"/>
        <v>0</v>
      </c>
      <c r="P6" s="32" t="e">
        <f>IF(OR(ISBLANK(J6),ISBLANK(O6)),"","Risque "&amp;INDEX(Annexe!$N$3:$T$18,MATCH(J6,Annexe!$M$3:$M$18,0),MATCH(O6,Annexe!$N$19:$T$19,0)))</f>
        <v>#N/A</v>
      </c>
      <c r="Q6" s="3"/>
      <c r="R6" s="3"/>
      <c r="S6" s="3"/>
      <c r="T6" s="3"/>
    </row>
    <row r="7" spans="1:20" s="9" customFormat="1" ht="15" x14ac:dyDescent="0.25">
      <c r="A7" s="3"/>
      <c r="B7" s="3"/>
      <c r="C7" s="3"/>
      <c r="D7" s="3"/>
      <c r="E7" s="3"/>
      <c r="F7" s="3"/>
      <c r="G7" s="3"/>
      <c r="H7" s="3"/>
      <c r="I7" s="3"/>
      <c r="J7" s="3">
        <f t="shared" si="0"/>
        <v>0</v>
      </c>
      <c r="K7" s="3"/>
      <c r="L7" s="3"/>
      <c r="M7" s="3"/>
      <c r="N7" s="3"/>
      <c r="O7" s="3">
        <f t="shared" si="1"/>
        <v>0</v>
      </c>
      <c r="P7" s="32" t="e">
        <f>IF(OR(ISBLANK(J7),ISBLANK(O7)),"","Risque "&amp;INDEX(Annexe!$N$3:$T$18,MATCH(J7,Annexe!$M$3:$M$18,0),MATCH(O7,Annexe!$N$19:$T$19,0)))</f>
        <v>#N/A</v>
      </c>
      <c r="Q7" s="3"/>
      <c r="R7" s="3"/>
      <c r="S7" s="3"/>
      <c r="T7" s="3"/>
    </row>
    <row r="8" spans="1:20" s="9" customFormat="1" ht="15" x14ac:dyDescent="0.25">
      <c r="A8" s="3"/>
      <c r="B8" s="3"/>
      <c r="C8" s="3"/>
      <c r="D8" s="3"/>
      <c r="E8" s="3"/>
      <c r="F8" s="3"/>
      <c r="G8" s="3"/>
      <c r="H8" s="3"/>
      <c r="I8" s="3"/>
      <c r="J8" s="3">
        <f t="shared" si="0"/>
        <v>0</v>
      </c>
      <c r="K8" s="3"/>
      <c r="L8" s="3"/>
      <c r="M8" s="3"/>
      <c r="N8" s="3"/>
      <c r="O8" s="3">
        <f t="shared" si="1"/>
        <v>0</v>
      </c>
      <c r="P8" s="32" t="e">
        <f>IF(OR(ISBLANK(J8),ISBLANK(O8)),"","Risque "&amp;INDEX(Annexe!$N$3:$T$18,MATCH(J8,Annexe!$M$3:$M$18,0),MATCH(O8,Annexe!$N$19:$T$19,0)))</f>
        <v>#N/A</v>
      </c>
      <c r="Q8" s="3"/>
      <c r="R8" s="3"/>
      <c r="S8" s="3"/>
      <c r="T8" s="3"/>
    </row>
    <row r="9" spans="1:20" s="9" customFormat="1" ht="15" x14ac:dyDescent="0.25">
      <c r="A9" s="3"/>
      <c r="B9" s="3"/>
      <c r="C9" s="3"/>
      <c r="D9" s="3"/>
      <c r="E9" s="3"/>
      <c r="F9" s="3"/>
      <c r="G9" s="3"/>
      <c r="H9" s="3"/>
      <c r="I9" s="3"/>
      <c r="J9" s="3">
        <f t="shared" si="0"/>
        <v>0</v>
      </c>
      <c r="K9" s="3"/>
      <c r="L9" s="3"/>
      <c r="M9" s="3"/>
      <c r="N9" s="3"/>
      <c r="O9" s="3">
        <f t="shared" si="1"/>
        <v>0</v>
      </c>
      <c r="P9" s="32" t="e">
        <f>IF(OR(ISBLANK(J9),ISBLANK(O9)),"","Risque "&amp;INDEX(Annexe!$N$3:$T$18,MATCH(J9,Annexe!$M$3:$M$18,0),MATCH(O9,Annexe!$N$19:$T$19,0)))</f>
        <v>#N/A</v>
      </c>
      <c r="Q9" s="3"/>
      <c r="R9" s="3"/>
      <c r="S9" s="3"/>
      <c r="T9" s="3"/>
    </row>
    <row r="10" spans="1:20" s="9" customFormat="1" ht="15" x14ac:dyDescent="0.25">
      <c r="A10" s="3"/>
      <c r="B10" s="3"/>
      <c r="C10" s="3"/>
      <c r="D10" s="3"/>
      <c r="E10" s="3"/>
      <c r="F10" s="3"/>
      <c r="G10" s="3"/>
      <c r="H10" s="3"/>
      <c r="I10" s="3"/>
      <c r="J10" s="3">
        <f t="shared" si="0"/>
        <v>0</v>
      </c>
      <c r="K10" s="3"/>
      <c r="L10" s="3"/>
      <c r="M10" s="3"/>
      <c r="N10" s="3"/>
      <c r="O10" s="3">
        <f t="shared" si="1"/>
        <v>0</v>
      </c>
      <c r="P10" s="32" t="e">
        <f>IF(OR(ISBLANK(J10),ISBLANK(O10)),"","Risque "&amp;INDEX(Annexe!$N$3:$T$18,MATCH(J10,Annexe!$M$3:$M$18,0),MATCH(O10,Annexe!$N$19:$T$19,0)))</f>
        <v>#N/A</v>
      </c>
      <c r="Q10" s="3"/>
      <c r="R10" s="3"/>
      <c r="S10" s="3"/>
      <c r="T10" s="3"/>
    </row>
    <row r="11" spans="1:20" s="9" customFormat="1" ht="15" x14ac:dyDescent="0.25">
      <c r="A11" s="3"/>
      <c r="B11" s="3"/>
      <c r="C11" s="3"/>
      <c r="D11" s="3"/>
      <c r="E11" s="3"/>
      <c r="F11" s="3"/>
      <c r="G11" s="3"/>
      <c r="H11" s="3"/>
      <c r="I11" s="3"/>
      <c r="J11" s="3">
        <f t="shared" si="0"/>
        <v>0</v>
      </c>
      <c r="K11" s="3"/>
      <c r="L11" s="3"/>
      <c r="M11" s="3"/>
      <c r="N11" s="3"/>
      <c r="O11" s="3">
        <f t="shared" si="1"/>
        <v>0</v>
      </c>
      <c r="P11" s="32" t="e">
        <f>IF(OR(ISBLANK(J11),ISBLANK(O11)),"","Risque "&amp;INDEX(Annexe!$N$3:$T$18,MATCH(J11,Annexe!$M$3:$M$18,0),MATCH(O11,Annexe!$N$19:$T$19,0)))</f>
        <v>#N/A</v>
      </c>
      <c r="Q11" s="3"/>
      <c r="R11" s="3"/>
      <c r="S11" s="3"/>
      <c r="T11" s="3"/>
    </row>
    <row r="12" spans="1:20" s="9" customFormat="1" ht="15" x14ac:dyDescent="0.25">
      <c r="A12" s="3"/>
      <c r="B12" s="3"/>
      <c r="C12" s="3"/>
      <c r="D12" s="3"/>
      <c r="E12" s="3"/>
      <c r="F12" s="3"/>
      <c r="G12" s="3"/>
      <c r="H12" s="3"/>
      <c r="I12" s="3"/>
      <c r="J12" s="3">
        <f t="shared" si="0"/>
        <v>0</v>
      </c>
      <c r="K12" s="3"/>
      <c r="L12" s="3"/>
      <c r="M12" s="3"/>
      <c r="N12" s="3"/>
      <c r="O12" s="3">
        <f t="shared" si="1"/>
        <v>0</v>
      </c>
      <c r="P12" s="32" t="e">
        <f>IF(OR(ISBLANK(J12),ISBLANK(O12)),"","Risque "&amp;INDEX(Annexe!$N$3:$T$18,MATCH(J12,Annexe!$M$3:$M$18,0),MATCH(O12,Annexe!$N$19:$T$19,0)))</f>
        <v>#N/A</v>
      </c>
      <c r="Q12" s="3"/>
      <c r="R12" s="3"/>
      <c r="S12" s="3"/>
      <c r="T12" s="3"/>
    </row>
    <row r="13" spans="1:20" s="9" customFormat="1" ht="15" x14ac:dyDescent="0.25">
      <c r="A13" s="3"/>
      <c r="B13" s="3"/>
      <c r="C13" s="3"/>
      <c r="D13" s="3"/>
      <c r="E13" s="3"/>
      <c r="F13" s="3"/>
      <c r="G13" s="3"/>
      <c r="H13" s="3"/>
      <c r="I13" s="3"/>
      <c r="J13" s="3">
        <f t="shared" si="0"/>
        <v>0</v>
      </c>
      <c r="K13" s="3"/>
      <c r="L13" s="3"/>
      <c r="M13" s="3"/>
      <c r="N13" s="3"/>
      <c r="O13" s="3">
        <f t="shared" si="1"/>
        <v>0</v>
      </c>
      <c r="P13" s="32" t="e">
        <f>IF(OR(ISBLANK(J13),ISBLANK(O13)),"","Risque "&amp;INDEX(Annexe!$N$3:$T$18,MATCH(J13,Annexe!$M$3:$M$18,0),MATCH(O13,Annexe!$N$19:$T$19,0)))</f>
        <v>#N/A</v>
      </c>
      <c r="Q13" s="3"/>
      <c r="R13" s="3"/>
      <c r="S13" s="3"/>
      <c r="T13" s="3"/>
    </row>
    <row r="14" spans="1:20" s="9" customFormat="1" ht="15" x14ac:dyDescent="0.25">
      <c r="A14" s="3"/>
      <c r="B14" s="3"/>
      <c r="C14" s="3"/>
      <c r="D14" s="3"/>
      <c r="E14" s="3"/>
      <c r="F14" s="3"/>
      <c r="G14" s="3"/>
      <c r="H14" s="3"/>
      <c r="I14" s="3"/>
      <c r="J14" s="3">
        <f t="shared" si="0"/>
        <v>0</v>
      </c>
      <c r="K14" s="3"/>
      <c r="L14" s="3"/>
      <c r="M14" s="3"/>
      <c r="N14" s="3"/>
      <c r="O14" s="3">
        <f t="shared" si="1"/>
        <v>0</v>
      </c>
      <c r="P14" s="32" t="e">
        <f>IF(OR(ISBLANK(J14),ISBLANK(O14)),"","Risque "&amp;INDEX(Annexe!$N$3:$T$18,MATCH(J14,Annexe!$M$3:$M$18,0),MATCH(O14,Annexe!$N$19:$T$19,0)))</f>
        <v>#N/A</v>
      </c>
      <c r="Q14" s="3"/>
      <c r="R14" s="3"/>
      <c r="S14" s="3"/>
      <c r="T14" s="3"/>
    </row>
    <row r="15" spans="1:20" s="9" customFormat="1" ht="15" x14ac:dyDescent="0.25">
      <c r="A15" s="3"/>
      <c r="B15" s="3"/>
      <c r="C15" s="3"/>
      <c r="D15" s="3"/>
      <c r="E15" s="3"/>
      <c r="F15" s="3"/>
      <c r="G15" s="3"/>
      <c r="H15" s="3"/>
      <c r="I15" s="3"/>
      <c r="J15" s="3">
        <f t="shared" si="0"/>
        <v>0</v>
      </c>
      <c r="K15" s="3"/>
      <c r="L15" s="3"/>
      <c r="M15" s="3"/>
      <c r="N15" s="3"/>
      <c r="O15" s="3">
        <f t="shared" si="1"/>
        <v>0</v>
      </c>
      <c r="P15" s="32" t="e">
        <f>IF(OR(ISBLANK(J15),ISBLANK(O15)),"","Risque "&amp;INDEX(Annexe!$N$3:$T$18,MATCH(J15,Annexe!$M$3:$M$18,0),MATCH(O15,Annexe!$N$19:$T$19,0)))</f>
        <v>#N/A</v>
      </c>
      <c r="Q15" s="3"/>
      <c r="R15" s="3"/>
      <c r="S15" s="3"/>
      <c r="T15" s="3"/>
    </row>
    <row r="16" spans="1:20" s="9" customFormat="1" ht="15" x14ac:dyDescent="0.25">
      <c r="A16" s="3"/>
      <c r="B16" s="3"/>
      <c r="C16" s="3"/>
      <c r="D16" s="3"/>
      <c r="E16" s="3"/>
      <c r="F16" s="3"/>
      <c r="G16" s="3"/>
      <c r="H16" s="3"/>
      <c r="I16" s="3"/>
      <c r="J16" s="3">
        <f t="shared" si="0"/>
        <v>0</v>
      </c>
      <c r="K16" s="3"/>
      <c r="L16" s="3"/>
      <c r="M16" s="3"/>
      <c r="N16" s="3"/>
      <c r="O16" s="3">
        <f t="shared" si="1"/>
        <v>0</v>
      </c>
      <c r="P16" s="32" t="e">
        <f>IF(OR(ISBLANK(J16),ISBLANK(O16)),"","Risque "&amp;INDEX(Annexe!$N$3:$T$18,MATCH(J16,Annexe!$M$3:$M$18,0),MATCH(O16,Annexe!$N$19:$T$19,0)))</f>
        <v>#N/A</v>
      </c>
      <c r="Q16" s="3"/>
      <c r="R16" s="3"/>
      <c r="S16" s="3"/>
      <c r="T16" s="3"/>
    </row>
    <row r="17" spans="1:20" s="9" customFormat="1" ht="15" x14ac:dyDescent="0.25">
      <c r="A17" s="3"/>
      <c r="B17" s="3"/>
      <c r="C17" s="3"/>
      <c r="D17" s="3"/>
      <c r="E17" s="3"/>
      <c r="F17" s="3"/>
      <c r="G17" s="3"/>
      <c r="H17" s="3"/>
      <c r="I17" s="3"/>
      <c r="J17" s="3">
        <f t="shared" si="0"/>
        <v>0</v>
      </c>
      <c r="K17" s="3"/>
      <c r="L17" s="3"/>
      <c r="M17" s="3"/>
      <c r="N17" s="3"/>
      <c r="O17" s="3">
        <f t="shared" si="1"/>
        <v>0</v>
      </c>
      <c r="P17" s="32" t="e">
        <f>IF(OR(ISBLANK(J17),ISBLANK(O17)),"","Risque "&amp;INDEX(Annexe!$N$3:$T$18,MATCH(J17,Annexe!$M$3:$M$18,0),MATCH(O17,Annexe!$N$19:$T$19,0)))</f>
        <v>#N/A</v>
      </c>
      <c r="Q17" s="3"/>
      <c r="R17" s="3"/>
      <c r="S17" s="3"/>
      <c r="T17" s="3"/>
    </row>
    <row r="18" spans="1:20" s="9" customFormat="1" ht="15" x14ac:dyDescent="0.25">
      <c r="A18" s="3"/>
      <c r="B18" s="3"/>
      <c r="C18" s="3"/>
      <c r="D18" s="3"/>
      <c r="E18" s="3"/>
      <c r="F18" s="3"/>
      <c r="G18" s="3"/>
      <c r="H18" s="3"/>
      <c r="I18" s="3"/>
      <c r="J18" s="3">
        <f t="shared" si="0"/>
        <v>0</v>
      </c>
      <c r="K18" s="3"/>
      <c r="L18" s="3"/>
      <c r="M18" s="3"/>
      <c r="N18" s="3"/>
      <c r="O18" s="3">
        <f t="shared" si="1"/>
        <v>0</v>
      </c>
      <c r="P18" s="32" t="e">
        <f>IF(OR(ISBLANK(J18),ISBLANK(O18)),"","Risque "&amp;INDEX(Annexe!$N$3:$T$18,MATCH(J18,Annexe!$M$3:$M$18,0),MATCH(O18,Annexe!$N$19:$T$19,0)))</f>
        <v>#N/A</v>
      </c>
      <c r="Q18" s="3"/>
      <c r="R18" s="3"/>
      <c r="S18" s="3"/>
      <c r="T18" s="3"/>
    </row>
    <row r="19" spans="1:20" s="9" customFormat="1" ht="15" x14ac:dyDescent="0.25">
      <c r="A19" s="3"/>
      <c r="B19" s="3"/>
      <c r="C19" s="3"/>
      <c r="D19" s="3"/>
      <c r="E19" s="3"/>
      <c r="F19" s="3"/>
      <c r="G19" s="3"/>
      <c r="H19" s="3"/>
      <c r="I19" s="3"/>
      <c r="J19" s="3">
        <f t="shared" si="0"/>
        <v>0</v>
      </c>
      <c r="K19" s="3"/>
      <c r="L19" s="3"/>
      <c r="M19" s="3"/>
      <c r="N19" s="3"/>
      <c r="O19" s="3">
        <f t="shared" si="1"/>
        <v>0</v>
      </c>
      <c r="P19" s="32" t="e">
        <f>IF(OR(ISBLANK(J19),ISBLANK(O19)),"","Risque "&amp;INDEX(Annexe!$N$3:$T$18,MATCH(J19,Annexe!$M$3:$M$18,0),MATCH(O19,Annexe!$N$19:$T$19,0)))</f>
        <v>#N/A</v>
      </c>
      <c r="Q19" s="3"/>
      <c r="R19" s="3"/>
      <c r="S19" s="3"/>
      <c r="T19" s="3"/>
    </row>
    <row r="20" spans="1:20" s="9" customFormat="1" ht="15" x14ac:dyDescent="0.25">
      <c r="A20" s="3"/>
      <c r="B20" s="3"/>
      <c r="C20" s="3"/>
      <c r="D20" s="3"/>
      <c r="E20" s="3"/>
      <c r="F20" s="3"/>
      <c r="G20" s="3"/>
      <c r="H20" s="3"/>
      <c r="I20" s="3"/>
      <c r="J20" s="3">
        <f t="shared" si="0"/>
        <v>0</v>
      </c>
      <c r="K20" s="3"/>
      <c r="L20" s="3"/>
      <c r="M20" s="3"/>
      <c r="N20" s="3"/>
      <c r="O20" s="3">
        <f t="shared" si="1"/>
        <v>0</v>
      </c>
      <c r="P20" s="32" t="e">
        <f>IF(OR(ISBLANK(J20),ISBLANK(O20)),"","Risque "&amp;INDEX(Annexe!$N$3:$T$18,MATCH(J20,Annexe!$M$3:$M$18,0),MATCH(O20,Annexe!$N$19:$T$19,0)))</f>
        <v>#N/A</v>
      </c>
      <c r="Q20" s="3"/>
      <c r="R20" s="3"/>
      <c r="S20" s="3"/>
      <c r="T20" s="3"/>
    </row>
    <row r="21" spans="1:20" s="9" customFormat="1" ht="15" x14ac:dyDescent="0.25">
      <c r="A21" s="3"/>
      <c r="B21" s="3"/>
      <c r="C21" s="3"/>
      <c r="D21" s="3"/>
      <c r="E21" s="3"/>
      <c r="F21" s="3"/>
      <c r="G21" s="3"/>
      <c r="H21" s="3"/>
      <c r="I21" s="3"/>
      <c r="J21" s="3">
        <f t="shared" si="0"/>
        <v>0</v>
      </c>
      <c r="K21" s="3"/>
      <c r="L21" s="3"/>
      <c r="M21" s="3"/>
      <c r="N21" s="3"/>
      <c r="O21" s="3">
        <f t="shared" si="1"/>
        <v>0</v>
      </c>
      <c r="P21" s="32" t="e">
        <f>IF(OR(ISBLANK(J21),ISBLANK(O21)),"","Risque "&amp;INDEX(Annexe!$N$3:$T$18,MATCH(J21,Annexe!$M$3:$M$18,0),MATCH(O21,Annexe!$N$19:$T$19,0)))</f>
        <v>#N/A</v>
      </c>
      <c r="Q21" s="3"/>
      <c r="R21" s="3"/>
      <c r="S21" s="3"/>
      <c r="T21" s="3"/>
    </row>
    <row r="22" spans="1:20" s="9" customFormat="1" ht="15" x14ac:dyDescent="0.25">
      <c r="A22" s="3"/>
      <c r="B22" s="3"/>
      <c r="C22" s="3"/>
      <c r="D22" s="3"/>
      <c r="E22" s="3"/>
      <c r="F22" s="3"/>
      <c r="G22" s="3"/>
      <c r="H22" s="3"/>
      <c r="I22" s="3"/>
      <c r="J22" s="3">
        <f t="shared" si="0"/>
        <v>0</v>
      </c>
      <c r="K22" s="3"/>
      <c r="L22" s="3"/>
      <c r="M22" s="3"/>
      <c r="N22" s="3"/>
      <c r="O22" s="3">
        <f t="shared" si="1"/>
        <v>0</v>
      </c>
      <c r="P22" s="32" t="e">
        <f>IF(OR(ISBLANK(J22),ISBLANK(O22)),"","Risque "&amp;INDEX(Annexe!$N$3:$T$18,MATCH(J22,Annexe!$M$3:$M$18,0),MATCH(O22,Annexe!$N$19:$T$19,0)))</f>
        <v>#N/A</v>
      </c>
      <c r="Q22" s="3"/>
      <c r="R22" s="3"/>
      <c r="S22" s="3"/>
      <c r="T22" s="3"/>
    </row>
    <row r="23" spans="1:20" s="9" customFormat="1" ht="15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32" t="str">
        <f>IF(OR(ISBLANK(J23),ISBLANK(O23)),"","Risque "&amp;INDEX(Annexe!$N$3:$T$18,MATCH(J23,Annexe!$M$3:$M$18,0),MATCH(O23,Annexe!$N$19:$T$19,0)))</f>
        <v/>
      </c>
      <c r="Q23" s="2"/>
      <c r="R23" s="2"/>
      <c r="S23" s="2"/>
      <c r="T23" s="2"/>
    </row>
    <row r="24" spans="1:20" s="9" customFormat="1" ht="15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32" t="str">
        <f>IF(OR(ISBLANK(J24),ISBLANK(O24)),"","Risque "&amp;INDEX(Annexe!$N$3:$T$18,MATCH(J24,Annexe!$M$3:$M$18,0),MATCH(O24,Annexe!$N$19:$T$19,0)))</f>
        <v/>
      </c>
      <c r="Q24" s="2"/>
      <c r="R24" s="2"/>
      <c r="S24" s="2"/>
      <c r="T24" s="2"/>
    </row>
    <row r="25" spans="1:20" s="9" customFormat="1" ht="15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32" t="str">
        <f>IF(OR(ISBLANK(J25),ISBLANK(O25)),"","Risque "&amp;INDEX(Annexe!$N$3:$T$18,MATCH(J25,Annexe!$M$3:$M$18,0),MATCH(O25,Annexe!$N$19:$T$19,0)))</f>
        <v/>
      </c>
      <c r="Q25" s="2"/>
      <c r="R25" s="2"/>
      <c r="S25" s="2"/>
      <c r="T25" s="2"/>
    </row>
    <row r="26" spans="1:20" s="9" customFormat="1" ht="15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32" t="str">
        <f>IF(OR(ISBLANK(J26),ISBLANK(O26)),"","Risque "&amp;INDEX(Annexe!$N$3:$T$18,MATCH(J26,Annexe!$M$3:$M$18,0),MATCH(O26,Annexe!$N$19:$T$19,0)))</f>
        <v/>
      </c>
      <c r="Q26" s="2"/>
      <c r="R26" s="2"/>
      <c r="S26" s="2"/>
      <c r="T26" s="2"/>
    </row>
    <row r="27" spans="1:20" s="9" customFormat="1" ht="15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32" t="str">
        <f>IF(OR(ISBLANK(J27),ISBLANK(O27)),"","Risque "&amp;INDEX(Annexe!$N$3:$T$18,MATCH(J27,Annexe!$M$3:$M$18,0),MATCH(O27,Annexe!$N$19:$T$19,0)))</f>
        <v/>
      </c>
      <c r="Q27" s="2"/>
      <c r="R27" s="2"/>
      <c r="S27" s="2"/>
      <c r="T27" s="2"/>
    </row>
    <row r="28" spans="1:20" s="9" customFormat="1" ht="15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32" t="str">
        <f>IF(OR(ISBLANK(J28),ISBLANK(O28)),"","Risque "&amp;INDEX(Annexe!$N$3:$T$18,MATCH(J28,Annexe!$M$3:$M$18,0),MATCH(O28,Annexe!$N$19:$T$19,0)))</f>
        <v/>
      </c>
      <c r="Q28" s="2"/>
      <c r="R28" s="2"/>
      <c r="S28" s="2"/>
      <c r="T28" s="2"/>
    </row>
    <row r="29" spans="1:20" s="9" customFormat="1" ht="15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32" t="str">
        <f>IF(OR(ISBLANK(J29),ISBLANK(O29)),"","Risque "&amp;INDEX(Annexe!$N$3:$T$18,MATCH(J29,Annexe!$M$3:$M$18,0),MATCH(O29,Annexe!$N$19:$T$19,0)))</f>
        <v/>
      </c>
      <c r="Q29" s="2"/>
      <c r="R29" s="2"/>
      <c r="S29" s="2"/>
      <c r="T29" s="2"/>
    </row>
    <row r="30" spans="1:20" s="9" customFormat="1" ht="15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32" t="str">
        <f>IF(OR(ISBLANK(J30),ISBLANK(O30)),"","Risque "&amp;INDEX(Annexe!$N$3:$T$18,MATCH(J30,Annexe!$M$3:$M$18,0),MATCH(O30,Annexe!$N$19:$T$19,0)))</f>
        <v/>
      </c>
      <c r="Q30" s="2"/>
      <c r="R30" s="2"/>
      <c r="S30" s="2"/>
      <c r="T30" s="2"/>
    </row>
    <row r="31" spans="1:20" s="9" customFormat="1" ht="15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32" t="str">
        <f>IF(OR(ISBLANK(J31),ISBLANK(O31)),"","Risque "&amp;INDEX(Annexe!$N$3:$T$18,MATCH(J31,Annexe!$M$3:$M$18,0),MATCH(O31,Annexe!$N$19:$T$19,0)))</f>
        <v/>
      </c>
      <c r="Q31" s="2"/>
      <c r="R31" s="2"/>
      <c r="S31" s="2"/>
      <c r="T31" s="2"/>
    </row>
    <row r="32" spans="1:20" s="9" customFormat="1" ht="15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32" t="str">
        <f>IF(OR(ISBLANK(J32),ISBLANK(O32)),"","Risque "&amp;INDEX(Annexe!$N$3:$T$18,MATCH(J32,Annexe!$M$3:$M$18,0),MATCH(O32,Annexe!$N$19:$T$19,0)))</f>
        <v/>
      </c>
      <c r="Q32" s="2"/>
      <c r="R32" s="2"/>
      <c r="S32" s="2"/>
      <c r="T32" s="2"/>
    </row>
    <row r="33" spans="1:20" s="9" customFormat="1" ht="15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32" t="str">
        <f>IF(OR(ISBLANK(J33),ISBLANK(O33)),"","Risque "&amp;INDEX(Annexe!$N$3:$T$18,MATCH(J33,Annexe!$M$3:$M$18,0),MATCH(O33,Annexe!$N$19:$T$19,0)))</f>
        <v/>
      </c>
      <c r="Q33" s="2"/>
      <c r="R33" s="2"/>
      <c r="S33" s="2"/>
      <c r="T33" s="2"/>
    </row>
    <row r="34" spans="1:20" s="9" customFormat="1" ht="15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32" t="str">
        <f>IF(OR(ISBLANK(J34),ISBLANK(O34)),"","Risque "&amp;INDEX(Annexe!$N$3:$T$18,MATCH(J34,Annexe!$M$3:$M$18,0),MATCH(O34,Annexe!$N$19:$T$19,0)))</f>
        <v/>
      </c>
      <c r="Q34" s="2"/>
      <c r="R34" s="2"/>
      <c r="S34" s="2"/>
      <c r="T34" s="2"/>
    </row>
    <row r="35" spans="1:20" s="9" customFormat="1" ht="15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32" t="str">
        <f>IF(OR(ISBLANK(J35),ISBLANK(O35)),"","Risque "&amp;INDEX(Annexe!$N$3:$T$18,MATCH(J35,Annexe!$M$3:$M$18,0),MATCH(O35,Annexe!$N$19:$T$19,0)))</f>
        <v/>
      </c>
      <c r="Q35" s="2"/>
      <c r="R35" s="2"/>
      <c r="S35" s="2"/>
      <c r="T35" s="2"/>
    </row>
    <row r="36" spans="1:20" s="9" customFormat="1" ht="15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32" t="str">
        <f>IF(OR(ISBLANK(J36),ISBLANK(O36)),"","Risque "&amp;INDEX(Annexe!$N$3:$T$18,MATCH(J36,Annexe!$M$3:$M$18,0),MATCH(O36,Annexe!$N$19:$T$19,0)))</f>
        <v/>
      </c>
      <c r="Q36" s="2"/>
      <c r="R36" s="2"/>
      <c r="S36" s="2"/>
      <c r="T36" s="2"/>
    </row>
    <row r="37" spans="1:20" s="9" customFormat="1" ht="15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32" t="str">
        <f>IF(OR(ISBLANK(J37),ISBLANK(O37)),"","Risque "&amp;INDEX(Annexe!$N$3:$T$18,MATCH(J37,Annexe!$M$3:$M$18,0),MATCH(O37,Annexe!$N$19:$T$19,0)))</f>
        <v/>
      </c>
      <c r="Q37" s="2"/>
      <c r="R37" s="2"/>
      <c r="S37" s="2"/>
      <c r="T37" s="2"/>
    </row>
    <row r="38" spans="1:20" s="9" customFormat="1" ht="15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32" t="str">
        <f>IF(OR(ISBLANK(J38),ISBLANK(O38)),"","Risque "&amp;INDEX(Annexe!$N$3:$T$18,MATCH(J38,Annexe!$M$3:$M$18,0),MATCH(O38,Annexe!$N$19:$T$19,0)))</f>
        <v/>
      </c>
      <c r="Q38" s="2"/>
      <c r="R38" s="2"/>
      <c r="S38" s="2"/>
      <c r="T38" s="2"/>
    </row>
    <row r="39" spans="1:20" s="9" customFormat="1" ht="15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32" t="str">
        <f>IF(OR(ISBLANK(J39),ISBLANK(O39)),"","Risque "&amp;INDEX(Annexe!$N$3:$T$18,MATCH(J39,Annexe!$M$3:$M$18,0),MATCH(O39,Annexe!$N$19:$T$19,0)))</f>
        <v/>
      </c>
      <c r="Q39" s="2"/>
      <c r="R39" s="2"/>
      <c r="S39" s="2"/>
      <c r="T39" s="2"/>
    </row>
    <row r="40" spans="1:20" s="9" customFormat="1" ht="15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32" t="str">
        <f>IF(OR(ISBLANK(J40),ISBLANK(O40)),"","Risque "&amp;INDEX(Annexe!$N$3:$T$18,MATCH(J40,Annexe!$M$3:$M$18,0),MATCH(O40,Annexe!$N$19:$T$19,0)))</f>
        <v/>
      </c>
      <c r="Q40" s="2"/>
      <c r="R40" s="2"/>
      <c r="S40" s="2"/>
      <c r="T40" s="2"/>
    </row>
    <row r="41" spans="1:20" s="9" customFormat="1" ht="15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32" t="str">
        <f>IF(OR(ISBLANK(J41),ISBLANK(O41)),"","Risque "&amp;INDEX(Annexe!$N$3:$T$18,MATCH(J41,Annexe!$M$3:$M$18,0),MATCH(O41,Annexe!$N$19:$T$19,0)))</f>
        <v/>
      </c>
      <c r="Q41" s="2"/>
      <c r="R41" s="2"/>
      <c r="S41" s="2"/>
      <c r="T41" s="2"/>
    </row>
    <row r="42" spans="1:20" s="9" customFormat="1" ht="15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32" t="str">
        <f>IF(OR(ISBLANK(J42),ISBLANK(O42)),"","Risque "&amp;INDEX(Annexe!$N$3:$T$18,MATCH(J42,Annexe!$M$3:$M$18,0),MATCH(O42,Annexe!$N$19:$T$19,0)))</f>
        <v/>
      </c>
      <c r="Q42" s="2"/>
      <c r="R42" s="2"/>
      <c r="S42" s="2"/>
      <c r="T42" s="2"/>
    </row>
    <row r="43" spans="1:20" s="9" customFormat="1" ht="15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32" t="str">
        <f>IF(OR(ISBLANK(J43),ISBLANK(O43)),"","Risque "&amp;INDEX(Annexe!$N$3:$T$18,MATCH(J43,Annexe!$M$3:$M$18,0),MATCH(O43,Annexe!$N$19:$T$19,0)))</f>
        <v/>
      </c>
      <c r="Q43" s="2"/>
      <c r="R43" s="2"/>
      <c r="S43" s="2"/>
      <c r="T43" s="2"/>
    </row>
    <row r="44" spans="1:20" s="9" customFormat="1" ht="15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32" t="str">
        <f>IF(OR(ISBLANK(J44),ISBLANK(O44)),"","Risque "&amp;INDEX(Annexe!$N$3:$T$18,MATCH(J44,Annexe!$M$3:$M$18,0),MATCH(O44,Annexe!$N$19:$T$19,0)))</f>
        <v/>
      </c>
      <c r="Q44" s="2"/>
      <c r="R44" s="2"/>
      <c r="S44" s="2"/>
      <c r="T44" s="2"/>
    </row>
    <row r="45" spans="1:20" s="9" customFormat="1" ht="15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32" t="str">
        <f>IF(OR(ISBLANK(J45),ISBLANK(O45)),"","Risque "&amp;INDEX(Annexe!$N$3:$T$18,MATCH(J45,Annexe!$M$3:$M$18,0),MATCH(O45,Annexe!$N$19:$T$19,0)))</f>
        <v/>
      </c>
      <c r="Q45" s="2"/>
      <c r="R45" s="2"/>
      <c r="S45" s="2"/>
      <c r="T45" s="2"/>
    </row>
    <row r="46" spans="1:20" s="9" customFormat="1" ht="15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32" t="str">
        <f>IF(OR(ISBLANK(J46),ISBLANK(O46)),"","Risque "&amp;INDEX(Annexe!$N$3:$T$18,MATCH(J46,Annexe!$M$3:$M$18,0),MATCH(O46,Annexe!$N$19:$T$19,0)))</f>
        <v/>
      </c>
      <c r="Q46" s="2"/>
      <c r="R46" s="2"/>
      <c r="S46" s="2"/>
      <c r="T46" s="2"/>
    </row>
    <row r="47" spans="1:20" s="9" customFormat="1" ht="15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32" t="str">
        <f>IF(OR(ISBLANK(J47),ISBLANK(O47)),"","Risque "&amp;INDEX(Annexe!$N$3:$T$18,MATCH(J47,Annexe!$M$3:$M$18,0),MATCH(O47,Annexe!$N$19:$T$19,0)))</f>
        <v/>
      </c>
      <c r="Q47" s="2"/>
      <c r="R47" s="2"/>
      <c r="S47" s="2"/>
      <c r="T47" s="2"/>
    </row>
    <row r="48" spans="1:20" s="9" customFormat="1" ht="15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32" t="str">
        <f>IF(OR(ISBLANK(J48),ISBLANK(O48)),"","Risque "&amp;INDEX(Annexe!$N$3:$T$18,MATCH(J48,Annexe!$M$3:$M$18,0),MATCH(O48,Annexe!$N$19:$T$19,0)))</f>
        <v/>
      </c>
      <c r="Q48" s="2"/>
      <c r="R48" s="2"/>
      <c r="S48" s="2"/>
      <c r="T48" s="2"/>
    </row>
    <row r="49" spans="1:20" s="9" customFormat="1" ht="15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32" t="str">
        <f>IF(OR(ISBLANK(J49),ISBLANK(O49)),"","Risque "&amp;INDEX(Annexe!$N$3:$T$18,MATCH(J49,Annexe!$M$3:$M$18,0),MATCH(O49,Annexe!$N$19:$T$19,0)))</f>
        <v/>
      </c>
      <c r="Q49" s="2"/>
      <c r="R49" s="2"/>
      <c r="S49" s="2"/>
      <c r="T49" s="2"/>
    </row>
    <row r="50" spans="1:20" s="9" customFormat="1" ht="15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32" t="str">
        <f>IF(OR(ISBLANK(J50),ISBLANK(O50)),"","Risque "&amp;INDEX(Annexe!$N$3:$T$18,MATCH(J50,Annexe!$M$3:$M$18,0),MATCH(O50,Annexe!$N$19:$T$19,0)))</f>
        <v/>
      </c>
      <c r="Q50" s="2"/>
      <c r="R50" s="2"/>
      <c r="S50" s="2"/>
      <c r="T50" s="2"/>
    </row>
    <row r="51" spans="1:20" s="9" customFormat="1" ht="15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32" t="str">
        <f>IF(OR(ISBLANK(J51),ISBLANK(O51)),"","Risque "&amp;INDEX(Annexe!$N$3:$T$18,MATCH(J51,Annexe!$M$3:$M$18,0),MATCH(O51,Annexe!$N$19:$T$19,0)))</f>
        <v/>
      </c>
      <c r="Q51" s="2"/>
      <c r="R51" s="2"/>
      <c r="S51" s="2"/>
      <c r="T51" s="2"/>
    </row>
    <row r="52" spans="1:20" s="9" customFormat="1" ht="15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32" t="str">
        <f>IF(OR(ISBLANK(J52),ISBLANK(O52)),"","Risque "&amp;INDEX(Annexe!$N$3:$T$18,MATCH(J52,Annexe!$M$3:$M$18,0),MATCH(O52,Annexe!$N$19:$T$19,0)))</f>
        <v/>
      </c>
      <c r="Q52" s="2"/>
      <c r="R52" s="2"/>
      <c r="S52" s="2"/>
      <c r="T52" s="2"/>
    </row>
    <row r="53" spans="1:20" s="9" customFormat="1" ht="15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32" t="str">
        <f>IF(OR(ISBLANK(J53),ISBLANK(O53)),"","Risque "&amp;INDEX(Annexe!$N$3:$T$18,MATCH(J53,Annexe!$M$3:$M$18,0),MATCH(O53,Annexe!$N$19:$T$19,0)))</f>
        <v/>
      </c>
      <c r="Q53" s="2"/>
      <c r="R53" s="2"/>
      <c r="S53" s="2"/>
      <c r="T53" s="2"/>
    </row>
    <row r="54" spans="1:20" s="9" customFormat="1" ht="15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32" t="str">
        <f>IF(OR(ISBLANK(J54),ISBLANK(O54)),"","Risque "&amp;INDEX(Annexe!$N$3:$T$18,MATCH(J54,Annexe!$M$3:$M$18,0),MATCH(O54,Annexe!$N$19:$T$19,0)))</f>
        <v/>
      </c>
      <c r="Q54" s="2"/>
      <c r="R54" s="2"/>
      <c r="S54" s="2"/>
      <c r="T54" s="2"/>
    </row>
    <row r="55" spans="1:20" s="9" customFormat="1" ht="15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32" t="str">
        <f>IF(OR(ISBLANK(J55),ISBLANK(O55)),"","Risque "&amp;INDEX(Annexe!$N$3:$T$18,MATCH(J55,Annexe!$M$3:$M$18,0),MATCH(O55,Annexe!$N$19:$T$19,0)))</f>
        <v/>
      </c>
      <c r="Q55" s="2"/>
      <c r="R55" s="2"/>
      <c r="S55" s="2"/>
      <c r="T55" s="2"/>
    </row>
    <row r="56" spans="1:20" s="9" customFormat="1" ht="15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2" t="str">
        <f>IF(OR(ISBLANK(J56),ISBLANK(O56)),"","Risque "&amp;INDEX(Annexe!$N$3:$T$18,MATCH(J56,Annexe!$M$3:$M$18,0),MATCH(O56,Annexe!$N$19:$T$19,0)))</f>
        <v/>
      </c>
      <c r="Q56" s="2"/>
      <c r="R56" s="2"/>
      <c r="S56" s="2"/>
      <c r="T56" s="2"/>
    </row>
    <row r="57" spans="1:20" s="9" customFormat="1" ht="15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2" t="str">
        <f>IF(OR(ISBLANK(J57),ISBLANK(O57)),"","Risque "&amp;INDEX(Annexe!$N$3:$T$18,MATCH(J57,Annexe!$M$3:$M$18,0),MATCH(O57,Annexe!$N$19:$T$19,0)))</f>
        <v/>
      </c>
      <c r="Q57" s="2"/>
      <c r="R57" s="2"/>
      <c r="S57" s="2"/>
      <c r="T57" s="2"/>
    </row>
    <row r="58" spans="1:20" s="9" customFormat="1" ht="15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2" t="str">
        <f>IF(OR(ISBLANK(J58),ISBLANK(O58)),"","Risque "&amp;INDEX(Annexe!$N$3:$T$18,MATCH(J58,Annexe!$M$3:$M$18,0),MATCH(O58,Annexe!$N$19:$T$19,0)))</f>
        <v/>
      </c>
      <c r="Q58" s="2"/>
      <c r="R58" s="2"/>
      <c r="S58" s="2"/>
      <c r="T58" s="2"/>
    </row>
    <row r="59" spans="1:20" s="9" customFormat="1" ht="15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2" t="str">
        <f>IF(OR(ISBLANK(J59),ISBLANK(O59)),"","Risque "&amp;INDEX(Annexe!$N$3:$T$18,MATCH(J59,Annexe!$M$3:$M$18,0),MATCH(O59,Annexe!$N$19:$T$19,0)))</f>
        <v/>
      </c>
      <c r="Q59" s="2"/>
      <c r="R59" s="2"/>
      <c r="S59" s="2"/>
      <c r="T59" s="2"/>
    </row>
    <row r="60" spans="1:20" s="9" customFormat="1" ht="15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2" t="str">
        <f>IF(OR(ISBLANK(J60),ISBLANK(O60)),"","Risque "&amp;INDEX(Annexe!$N$3:$T$18,MATCH(J60,Annexe!$M$3:$M$18,0),MATCH(O60,Annexe!$N$19:$T$19,0)))</f>
        <v/>
      </c>
      <c r="Q60" s="2"/>
      <c r="R60" s="2"/>
      <c r="S60" s="2"/>
      <c r="T60" s="2"/>
    </row>
    <row r="61" spans="1:20" s="9" customFormat="1" ht="15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2" t="str">
        <f>IF(OR(ISBLANK(J61),ISBLANK(O61)),"","Risque "&amp;INDEX(Annexe!$N$3:$T$18,MATCH(J61,Annexe!$M$3:$M$18,0),MATCH(O61,Annexe!$N$19:$T$19,0)))</f>
        <v/>
      </c>
      <c r="Q61" s="2"/>
      <c r="R61" s="2"/>
      <c r="S61" s="2"/>
      <c r="T61" s="2"/>
    </row>
    <row r="62" spans="1:20" s="9" customFormat="1" ht="15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2" t="str">
        <f>IF(OR(ISBLANK(J62),ISBLANK(O62)),"","Risque "&amp;INDEX(Annexe!$N$3:$T$18,MATCH(J62,Annexe!$M$3:$M$18,0),MATCH(O62,Annexe!$N$19:$T$19,0)))</f>
        <v/>
      </c>
      <c r="Q62" s="2"/>
      <c r="R62" s="2"/>
      <c r="S62" s="2"/>
      <c r="T62" s="2"/>
    </row>
    <row r="63" spans="1:20" s="9" customFormat="1" ht="15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2" t="str">
        <f>IF(OR(ISBLANK(J63),ISBLANK(O63)),"","Risque "&amp;INDEX(Annexe!$N$3:$T$18,MATCH(J63,Annexe!$M$3:$M$18,0),MATCH(O63,Annexe!$N$19:$T$19,0)))</f>
        <v/>
      </c>
      <c r="Q63" s="2"/>
      <c r="R63" s="2"/>
      <c r="S63" s="2"/>
      <c r="T63" s="2"/>
    </row>
    <row r="64" spans="1:20" s="9" customFormat="1" ht="15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2" t="str">
        <f>IF(OR(ISBLANK(J64),ISBLANK(O64)),"","Risque "&amp;INDEX(Annexe!$N$3:$T$18,MATCH(J64,Annexe!$M$3:$M$18,0),MATCH(O64,Annexe!$N$19:$T$19,0)))</f>
        <v/>
      </c>
      <c r="Q64" s="2"/>
      <c r="R64" s="2"/>
      <c r="S64" s="2"/>
      <c r="T64" s="2"/>
    </row>
    <row r="65" spans="1:20" s="9" customFormat="1" ht="15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2" t="str">
        <f>IF(OR(ISBLANK(J65),ISBLANK(O65)),"","Risque "&amp;INDEX(Annexe!$N$3:$T$18,MATCH(J65,Annexe!$M$3:$M$18,0),MATCH(O65,Annexe!$N$19:$T$19,0)))</f>
        <v/>
      </c>
      <c r="Q65" s="2"/>
      <c r="R65" s="2"/>
      <c r="S65" s="2"/>
      <c r="T65" s="2"/>
    </row>
    <row r="66" spans="1:20" s="9" customFormat="1" ht="15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2" t="str">
        <f>IF(OR(ISBLANK(J66),ISBLANK(O66)),"","Risque "&amp;INDEX(Annexe!$N$3:$T$18,MATCH(J66,Annexe!$M$3:$M$18,0),MATCH(O66,Annexe!$N$19:$T$19,0)))</f>
        <v/>
      </c>
      <c r="Q66" s="2"/>
      <c r="R66" s="2"/>
      <c r="S66" s="2"/>
      <c r="T66" s="2"/>
    </row>
    <row r="67" spans="1:20" s="9" customFormat="1" ht="15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2" t="str">
        <f>IF(OR(ISBLANK(J67),ISBLANK(O67)),"","Risque "&amp;INDEX(Annexe!$N$3:$T$18,MATCH(J67,Annexe!$M$3:$M$18,0),MATCH(O67,Annexe!$N$19:$T$19,0)))</f>
        <v/>
      </c>
      <c r="Q67" s="2"/>
      <c r="R67" s="2"/>
      <c r="S67" s="2"/>
      <c r="T67" s="2"/>
    </row>
    <row r="68" spans="1:20" s="9" customFormat="1" ht="15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2" t="str">
        <f>IF(OR(ISBLANK(J68),ISBLANK(O68)),"","Risque "&amp;INDEX(Annexe!$N$3:$T$18,MATCH(J68,Annexe!$M$3:$M$18,0),MATCH(O68,Annexe!$N$19:$T$19,0)))</f>
        <v/>
      </c>
      <c r="Q68" s="2"/>
      <c r="R68" s="2"/>
      <c r="S68" s="2"/>
      <c r="T68" s="2"/>
    </row>
    <row r="69" spans="1:20" s="9" customFormat="1" ht="15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2" t="str">
        <f>IF(OR(ISBLANK(J69),ISBLANK(O69)),"","Risque "&amp;INDEX(Annexe!$N$3:$T$18,MATCH(J69,Annexe!$M$3:$M$18,0),MATCH(O69,Annexe!$N$19:$T$19,0)))</f>
        <v/>
      </c>
      <c r="Q69" s="2"/>
      <c r="R69" s="2"/>
      <c r="S69" s="2"/>
      <c r="T69" s="2"/>
    </row>
    <row r="70" spans="1:20" s="9" customFormat="1" ht="15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2" t="str">
        <f>IF(OR(ISBLANK(J70),ISBLANK(O70)),"","Risque "&amp;INDEX(Annexe!$N$3:$T$18,MATCH(J70,Annexe!$M$3:$M$18,0),MATCH(O70,Annexe!$N$19:$T$19,0)))</f>
        <v/>
      </c>
      <c r="Q70" s="2"/>
      <c r="R70" s="2"/>
      <c r="S70" s="2"/>
      <c r="T70" s="2"/>
    </row>
    <row r="71" spans="1:20" s="9" customFormat="1" ht="15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2" t="str">
        <f>IF(OR(ISBLANK(J71),ISBLANK(O71)),"","Risque "&amp;INDEX(Annexe!$N$3:$T$18,MATCH(J71,Annexe!$M$3:$M$18,0),MATCH(O71,Annexe!$N$19:$T$19,0)))</f>
        <v/>
      </c>
      <c r="Q71" s="2"/>
      <c r="R71" s="2"/>
      <c r="S71" s="2"/>
      <c r="T71" s="2"/>
    </row>
    <row r="72" spans="1:20" s="9" customFormat="1" ht="15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2" t="str">
        <f>IF(OR(ISBLANK(J72),ISBLANK(O72)),"","Risque "&amp;INDEX(Annexe!$N$3:$T$18,MATCH(J72,Annexe!$M$3:$M$18,0),MATCH(O72,Annexe!$N$19:$T$19,0)))</f>
        <v/>
      </c>
      <c r="Q72" s="2"/>
      <c r="R72" s="2"/>
      <c r="S72" s="2"/>
      <c r="T72" s="2"/>
    </row>
    <row r="73" spans="1:20" s="9" customFormat="1" ht="15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2" t="str">
        <f>IF(OR(ISBLANK(J73),ISBLANK(O73)),"","Risque "&amp;INDEX(Annexe!$N$3:$T$18,MATCH(J73,Annexe!$M$3:$M$18,0),MATCH(O73,Annexe!$N$19:$T$19,0)))</f>
        <v/>
      </c>
      <c r="Q73" s="2"/>
      <c r="R73" s="2"/>
      <c r="S73" s="2"/>
      <c r="T73" s="2"/>
    </row>
    <row r="74" spans="1:20" s="9" customFormat="1" ht="15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2" t="str">
        <f>IF(OR(ISBLANK(J74),ISBLANK(O74)),"","Risque "&amp;INDEX(Annexe!$N$3:$T$18,MATCH(J74,Annexe!$M$3:$M$18,0),MATCH(O74,Annexe!$N$19:$T$19,0)))</f>
        <v/>
      </c>
      <c r="Q74" s="2"/>
      <c r="R74" s="2"/>
      <c r="S74" s="2"/>
      <c r="T74" s="2"/>
    </row>
    <row r="75" spans="1:20" s="9" customFormat="1" ht="15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2" t="str">
        <f>IF(OR(ISBLANK(J75),ISBLANK(O75)),"","Risque "&amp;INDEX(Annexe!$N$3:$T$18,MATCH(J75,Annexe!$M$3:$M$18,0),MATCH(O75,Annexe!$N$19:$T$19,0)))</f>
        <v/>
      </c>
      <c r="Q75" s="2"/>
      <c r="R75" s="2"/>
      <c r="S75" s="2"/>
      <c r="T75" s="2"/>
    </row>
    <row r="76" spans="1:20" s="9" customFormat="1" ht="15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2" t="str">
        <f>IF(OR(ISBLANK(J76),ISBLANK(O76)),"","Risque "&amp;INDEX(Annexe!$N$3:$T$18,MATCH(J76,Annexe!$M$3:$M$18,0),MATCH(O76,Annexe!$N$19:$T$19,0)))</f>
        <v/>
      </c>
      <c r="Q76" s="2"/>
      <c r="R76" s="2"/>
      <c r="S76" s="2"/>
      <c r="T76" s="2"/>
    </row>
    <row r="77" spans="1:20" s="9" customFormat="1" ht="15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2" t="str">
        <f>IF(OR(ISBLANK(J77),ISBLANK(O77)),"","Risque "&amp;INDEX(Annexe!$N$3:$T$18,MATCH(J77,Annexe!$M$3:$M$18,0),MATCH(O77,Annexe!$N$19:$T$19,0)))</f>
        <v/>
      </c>
      <c r="Q77" s="2"/>
      <c r="R77" s="2"/>
      <c r="S77" s="2"/>
      <c r="T77" s="2"/>
    </row>
    <row r="78" spans="1:20" s="9" customFormat="1" ht="15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2" t="str">
        <f>IF(OR(ISBLANK(J78),ISBLANK(O78)),"","Risque "&amp;INDEX(Annexe!$N$3:$T$18,MATCH(J78,Annexe!$M$3:$M$18,0),MATCH(O78,Annexe!$N$19:$T$19,0)))</f>
        <v/>
      </c>
      <c r="Q78" s="2"/>
      <c r="R78" s="2"/>
      <c r="S78" s="2"/>
      <c r="T78" s="2"/>
    </row>
    <row r="79" spans="1:20" s="9" customFormat="1" ht="15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2" t="str">
        <f>IF(OR(ISBLANK(J79),ISBLANK(O79)),"","Risque "&amp;INDEX(Annexe!$N$3:$T$18,MATCH(J79,Annexe!$M$3:$M$18,0),MATCH(O79,Annexe!$N$19:$T$19,0)))</f>
        <v/>
      </c>
      <c r="Q79" s="2"/>
      <c r="R79" s="2"/>
      <c r="S79" s="2"/>
      <c r="T79" s="2"/>
    </row>
    <row r="80" spans="1:20" s="9" customFormat="1" ht="15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2" t="str">
        <f>IF(OR(ISBLANK(J80),ISBLANK(O80)),"","Risque "&amp;INDEX(Annexe!$N$3:$T$18,MATCH(J80,Annexe!$M$3:$M$18,0),MATCH(O80,Annexe!$N$19:$T$19,0)))</f>
        <v/>
      </c>
      <c r="Q80" s="2"/>
      <c r="R80" s="2"/>
      <c r="S80" s="2"/>
      <c r="T80" s="2"/>
    </row>
    <row r="81" spans="1:20" s="9" customFormat="1" ht="15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2" t="str">
        <f>IF(OR(ISBLANK(J81),ISBLANK(O81)),"","Risque "&amp;INDEX(Annexe!$N$3:$T$18,MATCH(J81,Annexe!$M$3:$M$18,0),MATCH(O81,Annexe!$N$19:$T$19,0)))</f>
        <v/>
      </c>
      <c r="Q81" s="2"/>
      <c r="R81" s="2"/>
      <c r="S81" s="2"/>
      <c r="T81" s="2"/>
    </row>
    <row r="82" spans="1:20" s="9" customFormat="1" ht="15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2" t="str">
        <f>IF(OR(ISBLANK(J82),ISBLANK(O82)),"","Risque "&amp;INDEX(Annexe!$N$3:$T$18,MATCH(J82,Annexe!$M$3:$M$18,0),MATCH(O82,Annexe!$N$19:$T$19,0)))</f>
        <v/>
      </c>
      <c r="Q82" s="2"/>
      <c r="R82" s="2"/>
      <c r="S82" s="2"/>
      <c r="T82" s="2"/>
    </row>
    <row r="83" spans="1:20" s="9" customFormat="1" ht="15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2" t="str">
        <f>IF(OR(ISBLANK(J83),ISBLANK(O83)),"","Risque "&amp;INDEX(Annexe!$N$3:$T$18,MATCH(J83,Annexe!$M$3:$M$18,0),MATCH(O83,Annexe!$N$19:$T$19,0)))</f>
        <v/>
      </c>
      <c r="Q83" s="2"/>
      <c r="R83" s="2"/>
      <c r="S83" s="2"/>
      <c r="T83" s="2"/>
    </row>
    <row r="84" spans="1:20" s="9" customFormat="1" ht="15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2" t="str">
        <f>IF(OR(ISBLANK(J84),ISBLANK(O84)),"","Risque "&amp;INDEX(Annexe!$N$3:$T$18,MATCH(J84,Annexe!$M$3:$M$18,0),MATCH(O84,Annexe!$N$19:$T$19,0)))</f>
        <v/>
      </c>
      <c r="Q84" s="2"/>
      <c r="R84" s="2"/>
      <c r="S84" s="2"/>
      <c r="T84" s="2"/>
    </row>
    <row r="85" spans="1:20" s="9" customFormat="1" ht="15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2" t="str">
        <f>IF(OR(ISBLANK(J85),ISBLANK(O85)),"","Risque "&amp;INDEX(Annexe!$N$3:$T$18,MATCH(J85,Annexe!$M$3:$M$18,0),MATCH(O85,Annexe!$N$19:$T$19,0)))</f>
        <v/>
      </c>
      <c r="Q85" s="2"/>
      <c r="R85" s="2"/>
      <c r="S85" s="2"/>
      <c r="T85" s="2"/>
    </row>
    <row r="86" spans="1:20" s="9" customFormat="1" ht="15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2" t="str">
        <f>IF(OR(ISBLANK(J86),ISBLANK(O86)),"","Risque "&amp;INDEX(Annexe!$N$3:$T$18,MATCH(J86,Annexe!$M$3:$M$18,0),MATCH(O86,Annexe!$N$19:$T$19,0)))</f>
        <v/>
      </c>
      <c r="Q86" s="2"/>
      <c r="R86" s="2"/>
      <c r="S86" s="2"/>
      <c r="T86" s="2"/>
    </row>
    <row r="87" spans="1:20" s="9" customFormat="1" ht="15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2" t="str">
        <f>IF(OR(ISBLANK(J87),ISBLANK(O87)),"","Risque "&amp;INDEX(Annexe!$N$3:$T$18,MATCH(J87,Annexe!$M$3:$M$18,0),MATCH(O87,Annexe!$N$19:$T$19,0)))</f>
        <v/>
      </c>
      <c r="Q87" s="2"/>
      <c r="R87" s="2"/>
      <c r="S87" s="2"/>
      <c r="T87" s="2"/>
    </row>
    <row r="88" spans="1:20" s="9" customFormat="1" ht="15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2" t="str">
        <f>IF(OR(ISBLANK(J88),ISBLANK(O88)),"","Risque "&amp;INDEX(Annexe!$N$3:$T$18,MATCH(J88,Annexe!$M$3:$M$18,0),MATCH(O88,Annexe!$N$19:$T$19,0)))</f>
        <v/>
      </c>
      <c r="Q88" s="2"/>
      <c r="R88" s="2"/>
      <c r="S88" s="2"/>
      <c r="T88" s="2"/>
    </row>
    <row r="89" spans="1:20" s="9" customFormat="1" ht="15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2" t="str">
        <f>IF(OR(ISBLANK(J89),ISBLANK(O89)),"","Risque "&amp;INDEX(Annexe!$N$3:$T$18,MATCH(J89,Annexe!$M$3:$M$18,0),MATCH(O89,Annexe!$N$19:$T$19,0)))</f>
        <v/>
      </c>
      <c r="Q89" s="2"/>
      <c r="R89" s="2"/>
      <c r="S89" s="2"/>
      <c r="T89" s="2"/>
    </row>
    <row r="90" spans="1:20" s="9" customFormat="1" ht="15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2" t="str">
        <f>IF(OR(ISBLANK(J90),ISBLANK(O90)),"","Risque "&amp;INDEX(Annexe!$N$3:$T$18,MATCH(J90,Annexe!$M$3:$M$18,0),MATCH(O90,Annexe!$N$19:$T$19,0)))</f>
        <v/>
      </c>
      <c r="Q90" s="2"/>
      <c r="R90" s="2"/>
      <c r="S90" s="2"/>
      <c r="T90" s="2"/>
    </row>
    <row r="91" spans="1:20" s="9" customFormat="1" ht="15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2" t="str">
        <f>IF(OR(ISBLANK(J91),ISBLANK(O91)),"","Risque "&amp;INDEX(Annexe!$N$3:$T$18,MATCH(J91,Annexe!$M$3:$M$18,0),MATCH(O91,Annexe!$N$19:$T$19,0)))</f>
        <v/>
      </c>
      <c r="Q91" s="2"/>
      <c r="R91" s="2"/>
      <c r="S91" s="2"/>
      <c r="T91" s="2"/>
    </row>
    <row r="92" spans="1:20" s="9" customFormat="1" ht="15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2" t="str">
        <f>IF(OR(ISBLANK(J92),ISBLANK(O92)),"","Risque "&amp;INDEX(Annexe!$N$3:$T$18,MATCH(J92,Annexe!$M$3:$M$18,0),MATCH(O92,Annexe!$N$19:$T$19,0)))</f>
        <v/>
      </c>
      <c r="Q92" s="2"/>
      <c r="R92" s="2"/>
      <c r="S92" s="2"/>
      <c r="T92" s="2"/>
    </row>
    <row r="93" spans="1:20" s="9" customFormat="1" ht="15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2" t="str">
        <f>IF(OR(ISBLANK(J93),ISBLANK(O93)),"","Risque "&amp;INDEX(Annexe!$N$3:$T$18,MATCH(J93,Annexe!$M$3:$M$18,0),MATCH(O93,Annexe!$N$19:$T$19,0)))</f>
        <v/>
      </c>
      <c r="Q93" s="2"/>
      <c r="R93" s="2"/>
      <c r="S93" s="2"/>
      <c r="T93" s="2"/>
    </row>
    <row r="94" spans="1:20" s="9" customFormat="1" ht="15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2" t="str">
        <f>IF(OR(ISBLANK(J94),ISBLANK(O94)),"","Risque "&amp;INDEX(Annexe!$N$3:$T$18,MATCH(J94,Annexe!$M$3:$M$18,0),MATCH(O94,Annexe!$N$19:$T$19,0)))</f>
        <v/>
      </c>
      <c r="Q94" s="2"/>
      <c r="R94" s="2"/>
      <c r="S94" s="2"/>
      <c r="T94" s="2"/>
    </row>
    <row r="95" spans="1:20" s="9" customFormat="1" ht="15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2" t="str">
        <f>IF(OR(ISBLANK(J95),ISBLANK(O95)),"","Risque "&amp;INDEX(Annexe!$N$3:$T$18,MATCH(J95,Annexe!$M$3:$M$18,0),MATCH(O95,Annexe!$N$19:$T$19,0)))</f>
        <v/>
      </c>
      <c r="Q95" s="2"/>
      <c r="R95" s="2"/>
      <c r="S95" s="2"/>
      <c r="T95" s="2"/>
    </row>
    <row r="96" spans="1:20" s="9" customFormat="1" ht="15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2" t="str">
        <f>IF(OR(ISBLANK(J96),ISBLANK(O96)),"","Risque "&amp;INDEX(Annexe!$N$3:$T$18,MATCH(J96,Annexe!$M$3:$M$18,0),MATCH(O96,Annexe!$N$19:$T$19,0)))</f>
        <v/>
      </c>
      <c r="Q96" s="2"/>
      <c r="R96" s="2"/>
      <c r="S96" s="2"/>
      <c r="T96" s="2"/>
    </row>
    <row r="97" spans="1:20" s="9" customFormat="1" ht="15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2" t="str">
        <f>IF(OR(ISBLANK(J97),ISBLANK(O97)),"","Risque "&amp;INDEX(Annexe!$N$3:$T$18,MATCH(J97,Annexe!$M$3:$M$18,0),MATCH(O97,Annexe!$N$19:$T$19,0)))</f>
        <v/>
      </c>
      <c r="Q97" s="2"/>
      <c r="R97" s="2"/>
      <c r="S97" s="2"/>
      <c r="T97" s="2"/>
    </row>
    <row r="98" spans="1:20" s="9" customFormat="1" ht="15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2" t="str">
        <f>IF(OR(ISBLANK(J98),ISBLANK(O98)),"","Risque "&amp;INDEX(Annexe!$N$3:$T$18,MATCH(J98,Annexe!$M$3:$M$18,0),MATCH(O98,Annexe!$N$19:$T$19,0)))</f>
        <v/>
      </c>
      <c r="Q98" s="2"/>
      <c r="R98" s="2"/>
      <c r="S98" s="2"/>
      <c r="T98" s="2"/>
    </row>
    <row r="99" spans="1:20" s="9" customFormat="1" ht="15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2" t="str">
        <f>IF(OR(ISBLANK(J99),ISBLANK(O99)),"","Risque "&amp;INDEX(Annexe!$N$3:$T$18,MATCH(J99,Annexe!$M$3:$M$18,0),MATCH(O99,Annexe!$N$19:$T$19,0)))</f>
        <v/>
      </c>
      <c r="Q99" s="2"/>
      <c r="R99" s="2"/>
      <c r="S99" s="2"/>
      <c r="T99" s="2"/>
    </row>
    <row r="100" spans="1:20" s="9" customFormat="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</row>
    <row r="101" spans="1:20" s="9" customFormat="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</row>
    <row r="102" spans="1:20" s="9" customFormat="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</row>
    <row r="103" spans="1:20" s="9" customFormat="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</row>
    <row r="104" spans="1:20" s="9" customFormat="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</row>
    <row r="105" spans="1:20" s="9" customFormat="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</row>
    <row r="106" spans="1:20" s="9" customFormat="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</row>
    <row r="107" spans="1:20" s="9" customFormat="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</row>
    <row r="108" spans="1:20" s="9" customFormat="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</row>
    <row r="109" spans="1:20" s="9" customFormat="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</row>
    <row r="110" spans="1:20" s="9" customFormat="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</row>
    <row r="111" spans="1:20" s="9" customFormat="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</row>
    <row r="112" spans="1:20" s="9" customFormat="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</row>
    <row r="113" spans="1:20" s="9" customFormat="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</row>
    <row r="114" spans="1:20" s="9" customFormat="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</row>
    <row r="115" spans="1:20" s="9" customFormat="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</row>
    <row r="116" spans="1:20" s="9" customFormat="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</row>
    <row r="117" spans="1:20" s="9" customFormat="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</row>
    <row r="118" spans="1:20" s="9" customFormat="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</row>
    <row r="119" spans="1:20" s="9" customFormat="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</row>
    <row r="120" spans="1:20" s="9" customFormat="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</row>
    <row r="121" spans="1:20" s="9" customFormat="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</row>
    <row r="122" spans="1:20" s="9" customFormat="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</row>
    <row r="123" spans="1:20" s="9" customFormat="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</row>
    <row r="124" spans="1:20" s="9" customFormat="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</row>
    <row r="125" spans="1:20" s="9" customFormat="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</row>
    <row r="126" spans="1:20" s="9" customFormat="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</row>
    <row r="127" spans="1:20" s="9" customFormat="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</row>
    <row r="128" spans="1:20" s="9" customFormat="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</row>
    <row r="129" spans="1:20" s="9" customFormat="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</row>
    <row r="130" spans="1:20" s="9" customFormat="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</row>
    <row r="131" spans="1:20" s="9" customFormat="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</row>
    <row r="132" spans="1:20" s="9" customFormat="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</row>
    <row r="133" spans="1:20" s="9" customFormat="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</row>
    <row r="134" spans="1:20" s="9" customFormat="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</row>
    <row r="135" spans="1:20" s="9" customFormat="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</row>
    <row r="136" spans="1:20" s="9" customFormat="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</row>
    <row r="137" spans="1:20" s="9" customFormat="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</row>
    <row r="138" spans="1:20" s="9" customFormat="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</row>
    <row r="139" spans="1:20" s="9" customFormat="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</row>
    <row r="140" spans="1:20" s="9" customFormat="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</row>
    <row r="141" spans="1:20" s="9" customFormat="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</row>
    <row r="142" spans="1:20" s="9" customFormat="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</row>
    <row r="143" spans="1:20" s="9" customFormat="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</row>
    <row r="144" spans="1:20" s="9" customFormat="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</row>
    <row r="145" spans="1:20" s="9" customFormat="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</row>
    <row r="146" spans="1:20" s="9" customFormat="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</row>
    <row r="147" spans="1:20" s="9" customFormat="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</row>
    <row r="148" spans="1:20" s="9" customFormat="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</row>
    <row r="149" spans="1:20" s="9" customFormat="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</row>
    <row r="150" spans="1:20" s="9" customFormat="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</row>
    <row r="151" spans="1:20" s="9" customFormat="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</row>
    <row r="152" spans="1:20" s="9" customFormat="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</row>
    <row r="153" spans="1:20" s="9" customFormat="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</row>
    <row r="154" spans="1:20" s="9" customFormat="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</row>
    <row r="155" spans="1:20" s="9" customFormat="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</row>
    <row r="156" spans="1:20" s="9" customFormat="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</row>
    <row r="157" spans="1:20" s="9" customFormat="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</row>
    <row r="158" spans="1:20" s="9" customFormat="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</row>
    <row r="159" spans="1:20" s="9" customFormat="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</row>
    <row r="160" spans="1:20" s="9" customFormat="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</row>
    <row r="161" spans="1:20" s="9" customFormat="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</row>
    <row r="162" spans="1:20" s="9" customFormat="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</row>
    <row r="163" spans="1:20" s="9" customFormat="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</row>
    <row r="164" spans="1:20" s="9" customFormat="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</row>
    <row r="165" spans="1:20" s="9" customFormat="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</row>
    <row r="166" spans="1:20" s="9" customFormat="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</row>
    <row r="167" spans="1:20" s="9" customFormat="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</row>
    <row r="168" spans="1:20" s="9" customFormat="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</row>
    <row r="169" spans="1:20" s="9" customFormat="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</row>
    <row r="170" spans="1:20" s="9" customFormat="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</row>
    <row r="171" spans="1:20" s="9" customFormat="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</row>
    <row r="172" spans="1:20" s="9" customFormat="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</row>
    <row r="173" spans="1:20" s="9" customFormat="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</row>
    <row r="174" spans="1:20" s="9" customFormat="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</row>
    <row r="175" spans="1:20" s="9" customFormat="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</row>
    <row r="176" spans="1:20" s="9" customFormat="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</row>
    <row r="177" spans="1:20" s="9" customFormat="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</row>
    <row r="178" spans="1:20" s="9" customFormat="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</row>
    <row r="179" spans="1:20" s="9" customFormat="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</row>
    <row r="180" spans="1:20" s="9" customFormat="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</row>
    <row r="181" spans="1:20" s="9" customFormat="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</row>
    <row r="182" spans="1:20" s="9" customFormat="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</row>
    <row r="183" spans="1:20" s="9" customFormat="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</row>
    <row r="184" spans="1:20" s="9" customFormat="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</row>
    <row r="185" spans="1:20" s="9" customFormat="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</row>
    <row r="186" spans="1:20" s="9" customFormat="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</row>
    <row r="187" spans="1:20" s="9" customFormat="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</row>
    <row r="188" spans="1:20" s="9" customFormat="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</row>
    <row r="189" spans="1:20" s="9" customFormat="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</row>
    <row r="190" spans="1:20" s="9" customFormat="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</row>
    <row r="191" spans="1:20" s="9" customFormat="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</row>
    <row r="192" spans="1:20" s="9" customFormat="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</row>
    <row r="193" spans="1:20" s="9" customFormat="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</row>
    <row r="194" spans="1:20" s="9" customFormat="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</row>
    <row r="195" spans="1:20" s="9" customFormat="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</row>
    <row r="196" spans="1:20" s="9" customFormat="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</row>
    <row r="197" spans="1:20" s="9" customFormat="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</row>
    <row r="198" spans="1:20" s="9" customFormat="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</row>
    <row r="199" spans="1:20" s="9" customFormat="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</row>
    <row r="200" spans="1:20" s="9" customFormat="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</row>
    <row r="201" spans="1:20" s="9" customFormat="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</row>
    <row r="202" spans="1:20" s="9" customFormat="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</row>
    <row r="203" spans="1:20" s="9" customFormat="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</row>
    <row r="204" spans="1:20" s="9" customFormat="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</row>
    <row r="205" spans="1:20" s="9" customFormat="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</row>
    <row r="206" spans="1:20" s="9" customFormat="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</row>
    <row r="207" spans="1:20" s="9" customFormat="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</row>
    <row r="208" spans="1:20" s="9" customFormat="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</row>
    <row r="209" spans="1:20" s="9" customFormat="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</row>
    <row r="210" spans="1:20" s="9" customFormat="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</row>
    <row r="211" spans="1:20" s="9" customFormat="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</row>
    <row r="212" spans="1:20" s="9" customFormat="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</row>
    <row r="213" spans="1:20" s="9" customFormat="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</row>
    <row r="214" spans="1:20" s="9" customFormat="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</row>
    <row r="215" spans="1:20" s="9" customFormat="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</row>
    <row r="216" spans="1:20" s="9" customFormat="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</row>
    <row r="217" spans="1:20" s="9" customFormat="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</row>
    <row r="218" spans="1:20" s="9" customFormat="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</row>
    <row r="219" spans="1:20" s="9" customFormat="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</row>
    <row r="220" spans="1:20" s="9" customFormat="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</row>
    <row r="221" spans="1:20" s="9" customFormat="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</row>
    <row r="222" spans="1:20" s="9" customFormat="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</row>
    <row r="223" spans="1:20" s="9" customFormat="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</row>
    <row r="224" spans="1:20" s="9" customFormat="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</row>
    <row r="225" spans="1:20" s="9" customFormat="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</row>
    <row r="226" spans="1:20" s="9" customFormat="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</row>
    <row r="227" spans="1:20" s="9" customFormat="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</row>
    <row r="228" spans="1:20" s="9" customFormat="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</row>
    <row r="229" spans="1:20" s="9" customFormat="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</row>
    <row r="230" spans="1:20" s="9" customFormat="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</row>
    <row r="231" spans="1:20" s="9" customFormat="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</row>
    <row r="232" spans="1:20" s="9" customFormat="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</row>
    <row r="233" spans="1:20" s="9" customFormat="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</row>
    <row r="234" spans="1:20" s="9" customFormat="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</row>
    <row r="235" spans="1:20" s="9" customFormat="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</row>
    <row r="236" spans="1:20" s="9" customFormat="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</row>
    <row r="237" spans="1:20" s="9" customFormat="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</row>
    <row r="238" spans="1:20" s="9" customFormat="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</row>
    <row r="239" spans="1:20" s="9" customFormat="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</row>
    <row r="240" spans="1:20" s="9" customFormat="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</row>
    <row r="241" spans="1:20" s="9" customFormat="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</row>
    <row r="242" spans="1:20" s="9" customFormat="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</row>
    <row r="243" spans="1:20" s="9" customFormat="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</row>
    <row r="244" spans="1:20" s="9" customFormat="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</row>
    <row r="245" spans="1:20" s="9" customFormat="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</row>
    <row r="246" spans="1:20" s="9" customFormat="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</row>
    <row r="247" spans="1:20" s="9" customFormat="1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</row>
    <row r="248" spans="1:20" s="9" customFormat="1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</row>
    <row r="249" spans="1:20" s="9" customFormat="1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</row>
    <row r="250" spans="1:20" s="9" customFormat="1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</row>
    <row r="251" spans="1:20" s="9" customFormat="1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</row>
    <row r="252" spans="1:20" s="9" customFormat="1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</row>
    <row r="253" spans="1:20" s="9" customFormat="1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</row>
    <row r="254" spans="1:20" s="9" customFormat="1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</row>
    <row r="255" spans="1:20" s="9" customFormat="1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</row>
    <row r="256" spans="1:20" s="9" customFormat="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</row>
    <row r="257" spans="1:20" s="9" customFormat="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</row>
    <row r="258" spans="1:20" s="9" customFormat="1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</row>
    <row r="259" spans="1:20" s="9" customFormat="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</row>
    <row r="260" spans="1:20" s="9" customFormat="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</row>
    <row r="261" spans="1:20" s="9" customFormat="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</row>
    <row r="262" spans="1:20" s="9" customFormat="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</row>
    <row r="263" spans="1:20" s="9" customFormat="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</row>
    <row r="264" spans="1:20" s="9" customFormat="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</row>
    <row r="265" spans="1:20" s="9" customFormat="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</row>
    <row r="266" spans="1:20" s="9" customFormat="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</row>
    <row r="267" spans="1:20" s="9" customFormat="1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</row>
    <row r="268" spans="1:20" s="9" customFormat="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</row>
    <row r="269" spans="1:20" s="9" customFormat="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</row>
    <row r="270" spans="1:20" s="9" customFormat="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</row>
    <row r="271" spans="1:20" s="9" customFormat="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</row>
    <row r="272" spans="1:20" s="9" customFormat="1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</row>
    <row r="273" spans="1:20" s="9" customFormat="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</row>
    <row r="274" spans="1:20" s="9" customFormat="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</row>
    <row r="275" spans="1:20" s="9" customFormat="1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</row>
    <row r="276" spans="1:20" s="9" customFormat="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</row>
    <row r="277" spans="1:20" s="9" customFormat="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</row>
    <row r="278" spans="1:20" s="9" customFormat="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</row>
    <row r="279" spans="1:20" s="9" customFormat="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</row>
    <row r="280" spans="1:20" s="9" customFormat="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</row>
    <row r="281" spans="1:20" s="9" customFormat="1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</row>
    <row r="282" spans="1:20" s="9" customFormat="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</row>
    <row r="283" spans="1:20" s="9" customFormat="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</row>
    <row r="284" spans="1:20" s="9" customFormat="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</row>
    <row r="285" spans="1:20" s="9" customFormat="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</row>
    <row r="286" spans="1:20" s="9" customFormat="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</row>
    <row r="287" spans="1:20" s="9" customFormat="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</row>
    <row r="288" spans="1:20" s="9" customFormat="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</row>
    <row r="289" spans="1:20" s="9" customFormat="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</row>
    <row r="290" spans="1:20" s="9" customFormat="1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</row>
    <row r="291" spans="1:20" s="9" customFormat="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</row>
    <row r="292" spans="1:20" s="9" customFormat="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</row>
    <row r="293" spans="1:20" s="9" customFormat="1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</row>
    <row r="294" spans="1:20" s="9" customFormat="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</row>
    <row r="295" spans="1:20" s="9" customFormat="1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</row>
    <row r="296" spans="1:20" s="9" customFormat="1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</row>
    <row r="297" spans="1:20" s="9" customFormat="1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</row>
    <row r="298" spans="1:20" s="9" customFormat="1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</row>
    <row r="299" spans="1:20" s="9" customFormat="1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</row>
    <row r="300" spans="1:20" s="9" customFormat="1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</row>
    <row r="301" spans="1:20" s="9" customFormat="1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</row>
    <row r="302" spans="1:20" s="9" customFormat="1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</row>
    <row r="303" spans="1:20" s="9" customFormat="1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</row>
    <row r="304" spans="1:20" s="9" customFormat="1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</row>
    <row r="305" spans="1:20" s="9" customFormat="1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</row>
    <row r="306" spans="1:20" s="9" customFormat="1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</row>
    <row r="307" spans="1:20" s="9" customFormat="1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</row>
    <row r="308" spans="1:20" s="9" customFormat="1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</row>
    <row r="309" spans="1:20" s="9" customFormat="1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</row>
    <row r="310" spans="1:20" s="9" customFormat="1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</row>
    <row r="311" spans="1:20" s="9" customFormat="1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</row>
    <row r="312" spans="1:20" s="9" customFormat="1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</row>
    <row r="313" spans="1:20" s="9" customFormat="1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</row>
    <row r="314" spans="1:20" s="9" customFormat="1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</row>
    <row r="315" spans="1:20" s="9" customFormat="1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</row>
    <row r="316" spans="1:20" s="9" customFormat="1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</row>
    <row r="317" spans="1:20" s="9" customFormat="1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</row>
    <row r="318" spans="1:20" s="9" customFormat="1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</row>
    <row r="319" spans="1:20" s="9" customFormat="1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</row>
    <row r="320" spans="1:20" s="9" customFormat="1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</row>
    <row r="321" spans="1:20" s="9" customFormat="1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</row>
    <row r="322" spans="1:20" s="9" customFormat="1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</row>
    <row r="323" spans="1:20" s="9" customFormat="1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</row>
    <row r="324" spans="1:20" s="9" customFormat="1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</row>
    <row r="325" spans="1:20" s="9" customFormat="1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</row>
    <row r="326" spans="1:20" s="9" customFormat="1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</row>
    <row r="327" spans="1:20" s="9" customFormat="1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</row>
    <row r="328" spans="1:20" s="9" customFormat="1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</row>
    <row r="329" spans="1:20" s="9" customFormat="1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</row>
    <row r="330" spans="1:20" s="9" customFormat="1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</row>
    <row r="331" spans="1:20" s="9" customFormat="1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</row>
    <row r="332" spans="1:20" s="9" customFormat="1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</row>
    <row r="333" spans="1:20" s="9" customFormat="1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</row>
    <row r="334" spans="1:20" s="9" customFormat="1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</row>
    <row r="335" spans="1:20" s="9" customFormat="1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</row>
    <row r="336" spans="1:20" s="9" customFormat="1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</row>
    <row r="337" spans="1:20" s="9" customFormat="1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</row>
    <row r="338" spans="1:20" s="9" customFormat="1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</row>
    <row r="339" spans="1:20" s="9" customFormat="1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</row>
    <row r="340" spans="1:20" s="9" customFormat="1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</row>
    <row r="341" spans="1:20" s="9" customFormat="1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</row>
    <row r="342" spans="1:20" s="9" customFormat="1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</row>
    <row r="343" spans="1:20" s="9" customFormat="1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</row>
    <row r="344" spans="1:20" s="9" customFormat="1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</row>
    <row r="345" spans="1:20" s="9" customFormat="1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</row>
    <row r="346" spans="1:20" s="9" customFormat="1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</row>
    <row r="347" spans="1:20" s="9" customFormat="1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</row>
    <row r="348" spans="1:20" s="9" customFormat="1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</row>
    <row r="349" spans="1:20" s="9" customFormat="1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</row>
    <row r="350" spans="1:20" s="9" customFormat="1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</row>
    <row r="351" spans="1:20" s="9" customFormat="1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</row>
    <row r="352" spans="1:20" s="9" customFormat="1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</row>
    <row r="353" spans="1:20" s="9" customFormat="1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</row>
    <row r="354" spans="1:20" s="9" customFormat="1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</row>
    <row r="355" spans="1:20" s="9" customFormat="1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</row>
    <row r="356" spans="1:20" s="9" customFormat="1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</row>
    <row r="357" spans="1:20" s="9" customFormat="1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</row>
    <row r="358" spans="1:20" s="9" customFormat="1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</row>
    <row r="359" spans="1:20" s="9" customFormat="1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</row>
    <row r="360" spans="1:20" s="9" customFormat="1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</row>
    <row r="361" spans="1:20" s="9" customFormat="1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</row>
    <row r="362" spans="1:20" s="9" customFormat="1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</row>
    <row r="363" spans="1:20" s="9" customFormat="1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</row>
    <row r="364" spans="1:20" s="9" customFormat="1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</row>
    <row r="365" spans="1:20" s="9" customFormat="1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</row>
    <row r="366" spans="1:20" s="9" customFormat="1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</row>
    <row r="367" spans="1:20" s="9" customFormat="1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</row>
    <row r="368" spans="1:20" s="9" customFormat="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</row>
    <row r="369" spans="1:20" s="9" customFormat="1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</row>
    <row r="370" spans="1:20" s="9" customFormat="1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</row>
    <row r="371" spans="1:20" s="9" customFormat="1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</row>
    <row r="372" spans="1:20" s="9" customFormat="1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</row>
    <row r="373" spans="1:20" s="9" customFormat="1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</row>
    <row r="374" spans="1:20" s="9" customFormat="1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</row>
  </sheetData>
  <autoFilter ref="A2:U2" xr:uid="{0A3197A4-3CF3-4FF9-BD08-586B787AF315}">
    <filterColumn colId="11" showButton="0"/>
  </autoFilter>
  <mergeCells count="15">
    <mergeCell ref="H1:J1"/>
    <mergeCell ref="A1:A2"/>
    <mergeCell ref="C1:C2"/>
    <mergeCell ref="B1:B2"/>
    <mergeCell ref="D1:D2"/>
    <mergeCell ref="E1:G1"/>
    <mergeCell ref="T1:T2"/>
    <mergeCell ref="L2:M2"/>
    <mergeCell ref="L3:M3"/>
    <mergeCell ref="K1:K2"/>
    <mergeCell ref="L1:O1"/>
    <mergeCell ref="P1:P2"/>
    <mergeCell ref="Q1:Q2"/>
    <mergeCell ref="R1:R2"/>
    <mergeCell ref="S1:S2"/>
  </mergeCells>
  <conditionalFormatting sqref="P4:P99">
    <cfRule type="expression" dxfId="23" priority="5">
      <formula>$P4=""</formula>
    </cfRule>
    <cfRule type="expression" dxfId="22" priority="6">
      <formula>$P4="Risque élevé"</formula>
    </cfRule>
    <cfRule type="expression" dxfId="21" priority="7">
      <formula>$P4="Risque modéré"</formula>
    </cfRule>
    <cfRule type="expression" dxfId="20" priority="8">
      <formula>$P4="Risque faible"</formula>
    </cfRule>
  </conditionalFormatting>
  <dataValidations count="1">
    <dataValidation type="list" allowBlank="1" showInputMessage="1" showErrorMessage="1" sqref="L4:L22" xr:uid="{1C525EF8-7A5B-40EF-8586-20A35B04B644}">
      <formula1>#REF!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43AC7A6F-E8B4-43A0-A315-3FD6F2E2895F}">
          <x14:formula1>
            <xm:f>Listes!$A$2:$A$41</xm:f>
          </x14:formula1>
          <xm:sqref>E4:E22</xm:sqref>
        </x14:dataValidation>
        <x14:dataValidation type="list" allowBlank="1" showInputMessage="1" showErrorMessage="1" xr:uid="{3885B6E6-3726-465F-9137-1E0B47013AF6}">
          <x14:formula1>
            <xm:f>Annexe!$G$20:$G$22</xm:f>
          </x14:formula1>
          <xm:sqref>N4:N22</xm:sqref>
        </x14:dataValidation>
        <x14:dataValidation type="list" allowBlank="1" showInputMessage="1" showErrorMessage="1" xr:uid="{E4725831-1AEB-4474-A414-F99070AC1F3B}">
          <x14:formula1>
            <xm:f>Annexe!$C$20:$C$23</xm:f>
          </x14:formula1>
          <xm:sqref>M4:M22</xm:sqref>
        </x14:dataValidation>
        <x14:dataValidation type="list" allowBlank="1" showInputMessage="1" showErrorMessage="1" xr:uid="{E5BE19C0-4AF9-4D46-9A61-67A17EBDFF0D}">
          <x14:formula1>
            <xm:f>Annexe!$C$3:$C$6</xm:f>
          </x14:formula1>
          <xm:sqref>H4:H22</xm:sqref>
        </x14:dataValidation>
        <x14:dataValidation type="list" allowBlank="1" showInputMessage="1" showErrorMessage="1" xr:uid="{53533F71-F330-4ACE-8498-0CEB2E6C35D9}">
          <x14:formula1>
            <xm:f>Annexe!$G$3:$G$6</xm:f>
          </x14:formula1>
          <xm:sqref>I4:I22</xm:sqref>
        </x14:dataValidation>
        <x14:dataValidation type="list" allowBlank="1" showInputMessage="1" showErrorMessage="1" xr:uid="{73364DBA-5CF7-4F15-9234-F3F6EDD0443F}">
          <x14:formula1>
            <xm:f>Listes!$B$2:$B$41</xm:f>
          </x14:formula1>
          <xm:sqref>F4:F22</xm:sqref>
        </x14:dataValidation>
        <x14:dataValidation type="list" allowBlank="1" showInputMessage="1" showErrorMessage="1" xr:uid="{748230AE-9418-44F6-9BE8-42299A93891F}">
          <x14:formula1>
            <xm:f>Listes!$C$2:$C$41</xm:f>
          </x14:formula1>
          <xm:sqref>G4:G22</xm:sqref>
        </x14:dataValidation>
        <x14:dataValidation type="list" allowBlank="1" showInputMessage="1" showErrorMessage="1" xr:uid="{24C04779-C0EE-47A9-8107-5D68A0C3396A}">
          <x14:formula1>
            <xm:f>Listes!$D$2:$D$41</xm:f>
          </x14:formula1>
          <xm:sqref>K4:K21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A4371A-0316-4454-B5BE-273D1FBC8687}">
  <dimension ref="A1:T377"/>
  <sheetViews>
    <sheetView zoomScale="90" zoomScaleNormal="9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G4" sqref="G4"/>
    </sheetView>
  </sheetViews>
  <sheetFormatPr baseColWidth="10" defaultColWidth="11.42578125" defaultRowHeight="14.25" x14ac:dyDescent="0.2"/>
  <cols>
    <col min="1" max="1" width="12.7109375" style="8" customWidth="1"/>
    <col min="2" max="2" width="13.7109375" style="2" customWidth="1"/>
    <col min="3" max="3" width="12.7109375" style="8" customWidth="1"/>
    <col min="4" max="4" width="13.5703125" style="2" customWidth="1"/>
    <col min="5" max="5" width="10.5703125" style="2" customWidth="1"/>
    <col min="6" max="6" width="13.140625" style="2" customWidth="1"/>
    <col min="7" max="7" width="11.42578125" style="2"/>
    <col min="8" max="8" width="22.140625" style="2" customWidth="1"/>
    <col min="9" max="9" width="18.42578125" style="2" customWidth="1"/>
    <col min="10" max="10" width="19.28515625" style="2" customWidth="1"/>
    <col min="11" max="11" width="28" style="2" customWidth="1"/>
    <col min="12" max="13" width="10.85546875" style="2" customWidth="1"/>
    <col min="14" max="14" width="20.7109375" style="2" customWidth="1"/>
    <col min="15" max="15" width="14.85546875" style="2" customWidth="1"/>
    <col min="16" max="16" width="21.85546875" style="2" bestFit="1" customWidth="1"/>
    <col min="17" max="18" width="15" style="2" customWidth="1"/>
    <col min="19" max="19" width="13.5703125" style="2" customWidth="1"/>
    <col min="20" max="20" width="11.42578125" style="2"/>
    <col min="21" max="16384" width="11.42578125" style="1"/>
  </cols>
  <sheetData>
    <row r="1" spans="1:20" ht="16.5" customHeight="1" x14ac:dyDescent="0.2">
      <c r="A1" s="82" t="s">
        <v>51</v>
      </c>
      <c r="B1" s="83" t="s">
        <v>0</v>
      </c>
      <c r="C1" s="82" t="s">
        <v>52</v>
      </c>
      <c r="D1" s="83" t="s">
        <v>58</v>
      </c>
      <c r="E1" s="84" t="s">
        <v>1</v>
      </c>
      <c r="F1" s="85"/>
      <c r="G1" s="86"/>
      <c r="H1" s="79" t="s">
        <v>7</v>
      </c>
      <c r="I1" s="79"/>
      <c r="J1" s="79"/>
      <c r="K1" s="77" t="s">
        <v>8</v>
      </c>
      <c r="L1" s="73" t="s">
        <v>9</v>
      </c>
      <c r="M1" s="78"/>
      <c r="N1" s="78"/>
      <c r="O1" s="74"/>
      <c r="P1" s="79" t="s">
        <v>12</v>
      </c>
      <c r="Q1" s="77" t="s">
        <v>59</v>
      </c>
      <c r="R1" s="80" t="s">
        <v>53</v>
      </c>
      <c r="S1" s="80" t="s">
        <v>34</v>
      </c>
      <c r="T1" s="72" t="s">
        <v>36</v>
      </c>
    </row>
    <row r="2" spans="1:20" ht="49.5" x14ac:dyDescent="0.2">
      <c r="A2" s="82"/>
      <c r="B2" s="83"/>
      <c r="C2" s="82"/>
      <c r="D2" s="83"/>
      <c r="E2" s="47" t="s">
        <v>3</v>
      </c>
      <c r="F2" s="47" t="s">
        <v>2</v>
      </c>
      <c r="G2" s="47" t="s">
        <v>4</v>
      </c>
      <c r="H2" s="47" t="s">
        <v>23</v>
      </c>
      <c r="I2" s="47" t="s">
        <v>5</v>
      </c>
      <c r="J2" s="47" t="s">
        <v>6</v>
      </c>
      <c r="K2" s="77"/>
      <c r="L2" s="73" t="s">
        <v>49</v>
      </c>
      <c r="M2" s="74"/>
      <c r="N2" s="48" t="s">
        <v>10</v>
      </c>
      <c r="O2" s="48" t="s">
        <v>11</v>
      </c>
      <c r="P2" s="79"/>
      <c r="Q2" s="77"/>
      <c r="R2" s="81"/>
      <c r="S2" s="81"/>
      <c r="T2" s="72"/>
    </row>
    <row r="3" spans="1:20" ht="313.5" x14ac:dyDescent="0.2">
      <c r="A3" s="3" t="s">
        <v>14</v>
      </c>
      <c r="B3" s="3" t="s">
        <v>14</v>
      </c>
      <c r="C3" s="3" t="s">
        <v>14</v>
      </c>
      <c r="D3" s="3" t="s">
        <v>14</v>
      </c>
      <c r="E3" s="3" t="s">
        <v>16</v>
      </c>
      <c r="F3" s="3" t="s">
        <v>15</v>
      </c>
      <c r="G3" s="3" t="s">
        <v>17</v>
      </c>
      <c r="H3" s="3" t="s">
        <v>48</v>
      </c>
      <c r="I3" s="3" t="s">
        <v>57</v>
      </c>
      <c r="J3" s="3" t="s">
        <v>24</v>
      </c>
      <c r="K3" s="3" t="s">
        <v>18</v>
      </c>
      <c r="L3" s="75" t="s">
        <v>19</v>
      </c>
      <c r="M3" s="76"/>
      <c r="N3" s="3" t="s">
        <v>25</v>
      </c>
      <c r="O3" s="3" t="s">
        <v>20</v>
      </c>
      <c r="P3" s="3" t="s">
        <v>21</v>
      </c>
      <c r="Q3" s="3" t="s">
        <v>22</v>
      </c>
      <c r="R3" s="3" t="s">
        <v>54</v>
      </c>
      <c r="S3" s="3" t="s">
        <v>35</v>
      </c>
      <c r="T3" s="3" t="s">
        <v>50</v>
      </c>
    </row>
    <row r="4" spans="1:20" s="9" customFormat="1" ht="99.75" x14ac:dyDescent="0.25">
      <c r="A4" s="3" t="s">
        <v>70</v>
      </c>
      <c r="B4" s="3" t="s">
        <v>69</v>
      </c>
      <c r="C4" s="3" t="s">
        <v>180</v>
      </c>
      <c r="D4" s="3" t="s">
        <v>181</v>
      </c>
      <c r="E4" s="3"/>
      <c r="F4" s="3"/>
      <c r="G4" s="3"/>
      <c r="H4" s="3"/>
      <c r="I4" s="3"/>
      <c r="J4" s="3">
        <f>H4*I4</f>
        <v>0</v>
      </c>
      <c r="K4" s="3"/>
      <c r="L4" s="3"/>
      <c r="M4" s="3"/>
      <c r="N4" s="3"/>
      <c r="O4" s="3">
        <f>N4*M4</f>
        <v>0</v>
      </c>
      <c r="P4" s="32" t="e">
        <f>IF(OR(ISBLANK(J4),ISBLANK(O4)),"","Risque "&amp;INDEX(Annexe!$N$3:$T$18,MATCH(J4,Annexe!$M$3:$M$18,0),MATCH(O4,Annexe!$N$19:$T$19,0)))</f>
        <v>#N/A</v>
      </c>
      <c r="Q4" s="3"/>
      <c r="R4" s="3"/>
      <c r="S4" s="3"/>
      <c r="T4" s="3"/>
    </row>
    <row r="5" spans="1:20" s="9" customFormat="1" ht="99.75" x14ac:dyDescent="0.25">
      <c r="A5" s="3" t="s">
        <v>70</v>
      </c>
      <c r="B5" s="3" t="s">
        <v>69</v>
      </c>
      <c r="C5" s="3" t="s">
        <v>180</v>
      </c>
      <c r="D5" s="3" t="s">
        <v>181</v>
      </c>
      <c r="E5" s="3"/>
      <c r="F5" s="3"/>
      <c r="G5" s="3"/>
      <c r="H5" s="3"/>
      <c r="I5" s="3"/>
      <c r="J5" s="3">
        <f>H5*I5</f>
        <v>0</v>
      </c>
      <c r="K5" s="3"/>
      <c r="L5" s="3"/>
      <c r="M5" s="3"/>
      <c r="N5" s="3"/>
      <c r="O5" s="3">
        <f>N5*M5</f>
        <v>0</v>
      </c>
      <c r="P5" s="32" t="e">
        <f>IF(OR(ISBLANK(J5),ISBLANK(O5)),"","Risque "&amp;INDEX(Annexe!$N$3:$T$18,MATCH(J5,Annexe!$M$3:$M$18,0),MATCH(O5,Annexe!$N$19:$T$19,0)))</f>
        <v>#N/A</v>
      </c>
      <c r="Q5" s="3"/>
      <c r="R5" s="3"/>
      <c r="S5" s="3"/>
      <c r="T5" s="3"/>
    </row>
    <row r="6" spans="1:20" s="9" customFormat="1" ht="71.25" x14ac:dyDescent="0.25">
      <c r="A6" s="3" t="s">
        <v>70</v>
      </c>
      <c r="B6" s="3" t="s">
        <v>69</v>
      </c>
      <c r="C6" s="3" t="s">
        <v>180</v>
      </c>
      <c r="D6" s="3" t="s">
        <v>184</v>
      </c>
      <c r="E6" s="3"/>
      <c r="F6" s="3"/>
      <c r="G6" s="3"/>
      <c r="H6" s="3"/>
      <c r="I6" s="3"/>
      <c r="J6" s="3">
        <f>H6*I6</f>
        <v>0</v>
      </c>
      <c r="K6" s="3"/>
      <c r="L6" s="3"/>
      <c r="M6" s="3"/>
      <c r="N6" s="3"/>
      <c r="O6" s="3">
        <f>N6*M6</f>
        <v>0</v>
      </c>
      <c r="P6" s="32" t="e">
        <f>IF(OR(ISBLANK(J6),ISBLANK(O6)),"","Risque "&amp;INDEX(Annexe!$N$3:$T$18,MATCH(J6,Annexe!$M$3:$M$18,0),MATCH(O6,Annexe!$N$19:$T$19,0)))</f>
        <v>#N/A</v>
      </c>
      <c r="Q6" s="3"/>
      <c r="R6" s="3"/>
      <c r="S6" s="3"/>
      <c r="T6" s="3"/>
    </row>
    <row r="7" spans="1:20" s="9" customFormat="1" ht="71.25" x14ac:dyDescent="0.25">
      <c r="A7" s="3" t="s">
        <v>70</v>
      </c>
      <c r="B7" s="3" t="s">
        <v>69</v>
      </c>
      <c r="C7" s="3" t="s">
        <v>182</v>
      </c>
      <c r="D7" s="3" t="s">
        <v>183</v>
      </c>
      <c r="E7" s="3"/>
      <c r="F7" s="3"/>
      <c r="G7" s="3"/>
      <c r="H7" s="3"/>
      <c r="I7" s="3"/>
      <c r="J7" s="3">
        <f>H7*I7</f>
        <v>0</v>
      </c>
      <c r="K7" s="3"/>
      <c r="L7" s="3"/>
      <c r="M7" s="3"/>
      <c r="N7" s="3"/>
      <c r="O7" s="3">
        <f>N7*M7</f>
        <v>0</v>
      </c>
      <c r="P7" s="32" t="e">
        <f>IF(OR(ISBLANK(J7),ISBLANK(O7)),"","Risque "&amp;INDEX(Annexe!$N$3:$T$18,MATCH(J7,Annexe!$M$3:$M$18,0),MATCH(O7,Annexe!$N$19:$T$19,0)))</f>
        <v>#N/A</v>
      </c>
      <c r="Q7" s="3"/>
      <c r="R7" s="3"/>
      <c r="S7" s="3"/>
      <c r="T7" s="3"/>
    </row>
    <row r="8" spans="1:20" s="9" customFormat="1" ht="28.5" x14ac:dyDescent="0.25">
      <c r="A8" s="3" t="s">
        <v>70</v>
      </c>
      <c r="B8" s="3" t="s">
        <v>71</v>
      </c>
      <c r="C8" s="3"/>
      <c r="D8" s="3"/>
      <c r="E8" s="3"/>
      <c r="F8" s="3"/>
      <c r="G8" s="3"/>
      <c r="H8" s="3"/>
      <c r="I8" s="3"/>
      <c r="J8" s="3">
        <f t="shared" ref="J8:J25" si="0">H8*I8</f>
        <v>0</v>
      </c>
      <c r="K8" s="3"/>
      <c r="L8" s="3"/>
      <c r="M8" s="3"/>
      <c r="N8" s="3"/>
      <c r="O8" s="3">
        <f t="shared" ref="O8:O25" si="1">N8*M8</f>
        <v>0</v>
      </c>
      <c r="P8" s="32" t="e">
        <f>IF(OR(ISBLANK(J8),ISBLANK(O8)),"","Risque "&amp;INDEX(Annexe!$N$3:$T$18,MATCH(J8,Annexe!$M$3:$M$18,0),MATCH(O8,Annexe!$N$19:$T$19,0)))</f>
        <v>#N/A</v>
      </c>
      <c r="Q8" s="3"/>
      <c r="R8" s="3"/>
      <c r="S8" s="3"/>
      <c r="T8" s="3"/>
    </row>
    <row r="9" spans="1:20" s="9" customFormat="1" ht="15" x14ac:dyDescent="0.25">
      <c r="A9" s="3"/>
      <c r="B9" s="3"/>
      <c r="C9" s="3"/>
      <c r="D9" s="3"/>
      <c r="E9" s="3"/>
      <c r="F9" s="3"/>
      <c r="G9" s="3"/>
      <c r="H9" s="3"/>
      <c r="I9" s="3"/>
      <c r="J9" s="3">
        <f t="shared" si="0"/>
        <v>0</v>
      </c>
      <c r="K9" s="3"/>
      <c r="L9" s="3"/>
      <c r="M9" s="3"/>
      <c r="N9" s="3"/>
      <c r="O9" s="3">
        <f t="shared" si="1"/>
        <v>0</v>
      </c>
      <c r="P9" s="32" t="e">
        <f>IF(OR(ISBLANK(J9),ISBLANK(O9)),"","Risque "&amp;INDEX(Annexe!$N$3:$T$18,MATCH(J9,Annexe!$M$3:$M$18,0),MATCH(O9,Annexe!$N$19:$T$19,0)))</f>
        <v>#N/A</v>
      </c>
      <c r="Q9" s="3"/>
      <c r="R9" s="3"/>
      <c r="S9" s="3"/>
      <c r="T9" s="3"/>
    </row>
    <row r="10" spans="1:20" s="9" customFormat="1" ht="15" x14ac:dyDescent="0.25">
      <c r="A10" s="3"/>
      <c r="B10" s="3"/>
      <c r="C10" s="3"/>
      <c r="D10" s="3"/>
      <c r="E10" s="3"/>
      <c r="F10" s="3"/>
      <c r="G10" s="3"/>
      <c r="H10" s="3"/>
      <c r="I10" s="3"/>
      <c r="J10" s="3">
        <f t="shared" si="0"/>
        <v>0</v>
      </c>
      <c r="K10" s="3"/>
      <c r="L10" s="3"/>
      <c r="M10" s="3"/>
      <c r="N10" s="3"/>
      <c r="O10" s="3">
        <f t="shared" si="1"/>
        <v>0</v>
      </c>
      <c r="P10" s="32" t="e">
        <f>IF(OR(ISBLANK(J10),ISBLANK(O10)),"","Risque "&amp;INDEX(Annexe!$N$3:$T$18,MATCH(J10,Annexe!$M$3:$M$18,0),MATCH(O10,Annexe!$N$19:$T$19,0)))</f>
        <v>#N/A</v>
      </c>
      <c r="Q10" s="3"/>
      <c r="R10" s="3"/>
      <c r="S10" s="3"/>
      <c r="T10" s="3"/>
    </row>
    <row r="11" spans="1:20" s="9" customFormat="1" ht="15" x14ac:dyDescent="0.25">
      <c r="A11" s="3"/>
      <c r="B11" s="3"/>
      <c r="C11" s="3"/>
      <c r="D11" s="3"/>
      <c r="E11" s="3"/>
      <c r="F11" s="3"/>
      <c r="G11" s="3"/>
      <c r="H11" s="3"/>
      <c r="I11" s="3"/>
      <c r="J11" s="3">
        <f t="shared" si="0"/>
        <v>0</v>
      </c>
      <c r="K11" s="3"/>
      <c r="L11" s="3"/>
      <c r="M11" s="3"/>
      <c r="N11" s="3"/>
      <c r="O11" s="3">
        <f t="shared" si="1"/>
        <v>0</v>
      </c>
      <c r="P11" s="32" t="e">
        <f>IF(OR(ISBLANK(J11),ISBLANK(O11)),"","Risque "&amp;INDEX(Annexe!$N$3:$T$18,MATCH(J11,Annexe!$M$3:$M$18,0),MATCH(O11,Annexe!$N$19:$T$19,0)))</f>
        <v>#N/A</v>
      </c>
      <c r="Q11" s="3"/>
      <c r="R11" s="3"/>
      <c r="S11" s="3"/>
      <c r="T11" s="3"/>
    </row>
    <row r="12" spans="1:20" s="9" customFormat="1" ht="15" x14ac:dyDescent="0.25">
      <c r="A12" s="3"/>
      <c r="B12" s="3"/>
      <c r="C12" s="3"/>
      <c r="D12" s="3"/>
      <c r="E12" s="3"/>
      <c r="F12" s="3"/>
      <c r="G12" s="3"/>
      <c r="H12" s="3"/>
      <c r="I12" s="3"/>
      <c r="J12" s="3">
        <f t="shared" si="0"/>
        <v>0</v>
      </c>
      <c r="K12" s="3"/>
      <c r="L12" s="3"/>
      <c r="M12" s="3"/>
      <c r="N12" s="3"/>
      <c r="O12" s="3">
        <f t="shared" si="1"/>
        <v>0</v>
      </c>
      <c r="P12" s="32" t="e">
        <f>IF(OR(ISBLANK(J12),ISBLANK(O12)),"","Risque "&amp;INDEX(Annexe!$N$3:$T$18,MATCH(J12,Annexe!$M$3:$M$18,0),MATCH(O12,Annexe!$N$19:$T$19,0)))</f>
        <v>#N/A</v>
      </c>
      <c r="Q12" s="3"/>
      <c r="R12" s="3"/>
      <c r="S12" s="3"/>
      <c r="T12" s="3"/>
    </row>
    <row r="13" spans="1:20" s="9" customFormat="1" ht="15" x14ac:dyDescent="0.25">
      <c r="A13" s="3"/>
      <c r="B13" s="3"/>
      <c r="C13" s="3"/>
      <c r="D13" s="3"/>
      <c r="E13" s="3"/>
      <c r="F13" s="3"/>
      <c r="G13" s="3"/>
      <c r="H13" s="3"/>
      <c r="I13" s="3"/>
      <c r="J13" s="3">
        <f t="shared" si="0"/>
        <v>0</v>
      </c>
      <c r="K13" s="3"/>
      <c r="L13" s="3"/>
      <c r="M13" s="3"/>
      <c r="N13" s="3"/>
      <c r="O13" s="3">
        <f t="shared" si="1"/>
        <v>0</v>
      </c>
      <c r="P13" s="32" t="e">
        <f>IF(OR(ISBLANK(J13),ISBLANK(O13)),"","Risque "&amp;INDEX(Annexe!$N$3:$T$18,MATCH(J13,Annexe!$M$3:$M$18,0),MATCH(O13,Annexe!$N$19:$T$19,0)))</f>
        <v>#N/A</v>
      </c>
      <c r="Q13" s="3"/>
      <c r="R13" s="3"/>
      <c r="S13" s="3"/>
      <c r="T13" s="3"/>
    </row>
    <row r="14" spans="1:20" s="9" customFormat="1" ht="15" x14ac:dyDescent="0.25">
      <c r="A14" s="3"/>
      <c r="B14" s="3"/>
      <c r="C14" s="3"/>
      <c r="D14" s="3"/>
      <c r="E14" s="3"/>
      <c r="F14" s="3"/>
      <c r="G14" s="3"/>
      <c r="H14" s="3"/>
      <c r="I14" s="3"/>
      <c r="J14" s="3">
        <f t="shared" si="0"/>
        <v>0</v>
      </c>
      <c r="K14" s="3"/>
      <c r="L14" s="3"/>
      <c r="M14" s="3"/>
      <c r="N14" s="3"/>
      <c r="O14" s="3">
        <f t="shared" si="1"/>
        <v>0</v>
      </c>
      <c r="P14" s="32" t="e">
        <f>IF(OR(ISBLANK(J14),ISBLANK(O14)),"","Risque "&amp;INDEX(Annexe!$N$3:$T$18,MATCH(J14,Annexe!$M$3:$M$18,0),MATCH(O14,Annexe!$N$19:$T$19,0)))</f>
        <v>#N/A</v>
      </c>
      <c r="Q14" s="3"/>
      <c r="R14" s="3"/>
      <c r="S14" s="3"/>
      <c r="T14" s="3"/>
    </row>
    <row r="15" spans="1:20" s="9" customFormat="1" ht="15" x14ac:dyDescent="0.25">
      <c r="A15" s="3"/>
      <c r="B15" s="3"/>
      <c r="C15" s="3"/>
      <c r="D15" s="3"/>
      <c r="E15" s="3"/>
      <c r="F15" s="3"/>
      <c r="G15" s="3"/>
      <c r="H15" s="3"/>
      <c r="I15" s="3"/>
      <c r="J15" s="3">
        <f t="shared" si="0"/>
        <v>0</v>
      </c>
      <c r="K15" s="3"/>
      <c r="L15" s="3"/>
      <c r="M15" s="3"/>
      <c r="N15" s="3"/>
      <c r="O15" s="3">
        <f t="shared" si="1"/>
        <v>0</v>
      </c>
      <c r="P15" s="32" t="e">
        <f>IF(OR(ISBLANK(J15),ISBLANK(O15)),"","Risque "&amp;INDEX(Annexe!$N$3:$T$18,MATCH(J15,Annexe!$M$3:$M$18,0),MATCH(O15,Annexe!$N$19:$T$19,0)))</f>
        <v>#N/A</v>
      </c>
      <c r="Q15" s="3"/>
      <c r="R15" s="3"/>
      <c r="S15" s="3"/>
      <c r="T15" s="3"/>
    </row>
    <row r="16" spans="1:20" s="9" customFormat="1" ht="15" x14ac:dyDescent="0.25">
      <c r="A16" s="3"/>
      <c r="B16" s="3"/>
      <c r="C16" s="3"/>
      <c r="D16" s="3"/>
      <c r="E16" s="3"/>
      <c r="F16" s="3"/>
      <c r="G16" s="3"/>
      <c r="H16" s="3"/>
      <c r="I16" s="3"/>
      <c r="J16" s="3">
        <f t="shared" si="0"/>
        <v>0</v>
      </c>
      <c r="K16" s="3"/>
      <c r="L16" s="3"/>
      <c r="M16" s="3"/>
      <c r="N16" s="3"/>
      <c r="O16" s="3">
        <f t="shared" si="1"/>
        <v>0</v>
      </c>
      <c r="P16" s="32" t="e">
        <f>IF(OR(ISBLANK(J16),ISBLANK(O16)),"","Risque "&amp;INDEX(Annexe!$N$3:$T$18,MATCH(J16,Annexe!$M$3:$M$18,0),MATCH(O16,Annexe!$N$19:$T$19,0)))</f>
        <v>#N/A</v>
      </c>
      <c r="Q16" s="3"/>
      <c r="R16" s="3"/>
      <c r="S16" s="3"/>
      <c r="T16" s="3"/>
    </row>
    <row r="17" spans="1:20" s="9" customFormat="1" ht="15" x14ac:dyDescent="0.25">
      <c r="A17" s="3"/>
      <c r="B17" s="3"/>
      <c r="C17" s="3"/>
      <c r="D17" s="3"/>
      <c r="E17" s="3"/>
      <c r="F17" s="3"/>
      <c r="G17" s="3"/>
      <c r="H17" s="3"/>
      <c r="I17" s="3"/>
      <c r="J17" s="3">
        <f t="shared" si="0"/>
        <v>0</v>
      </c>
      <c r="K17" s="3"/>
      <c r="L17" s="3"/>
      <c r="M17" s="3"/>
      <c r="N17" s="3"/>
      <c r="O17" s="3">
        <f t="shared" si="1"/>
        <v>0</v>
      </c>
      <c r="P17" s="32" t="e">
        <f>IF(OR(ISBLANK(J17),ISBLANK(O17)),"","Risque "&amp;INDEX(Annexe!$N$3:$T$18,MATCH(J17,Annexe!$M$3:$M$18,0),MATCH(O17,Annexe!$N$19:$T$19,0)))</f>
        <v>#N/A</v>
      </c>
      <c r="Q17" s="3"/>
      <c r="R17" s="3"/>
      <c r="S17" s="3"/>
      <c r="T17" s="3"/>
    </row>
    <row r="18" spans="1:20" s="9" customFormat="1" ht="15" x14ac:dyDescent="0.25">
      <c r="A18" s="3"/>
      <c r="B18" s="3"/>
      <c r="C18" s="3"/>
      <c r="D18" s="3"/>
      <c r="E18" s="3"/>
      <c r="F18" s="3"/>
      <c r="G18" s="3"/>
      <c r="H18" s="3"/>
      <c r="I18" s="3"/>
      <c r="J18" s="3">
        <f t="shared" si="0"/>
        <v>0</v>
      </c>
      <c r="K18" s="3"/>
      <c r="L18" s="3"/>
      <c r="M18" s="3"/>
      <c r="N18" s="3"/>
      <c r="O18" s="3">
        <f t="shared" si="1"/>
        <v>0</v>
      </c>
      <c r="P18" s="32" t="e">
        <f>IF(OR(ISBLANK(J18),ISBLANK(O18)),"","Risque "&amp;INDEX(Annexe!$N$3:$T$18,MATCH(J18,Annexe!$M$3:$M$18,0),MATCH(O18,Annexe!$N$19:$T$19,0)))</f>
        <v>#N/A</v>
      </c>
      <c r="Q18" s="3"/>
      <c r="R18" s="3"/>
      <c r="S18" s="3"/>
      <c r="T18" s="3"/>
    </row>
    <row r="19" spans="1:20" s="9" customFormat="1" ht="15" x14ac:dyDescent="0.25">
      <c r="A19" s="3"/>
      <c r="B19" s="3"/>
      <c r="C19" s="3"/>
      <c r="D19" s="3"/>
      <c r="E19" s="3"/>
      <c r="F19" s="3"/>
      <c r="G19" s="3"/>
      <c r="H19" s="3"/>
      <c r="I19" s="3"/>
      <c r="J19" s="3">
        <f t="shared" si="0"/>
        <v>0</v>
      </c>
      <c r="K19" s="3"/>
      <c r="L19" s="3"/>
      <c r="M19" s="3"/>
      <c r="N19" s="3"/>
      <c r="O19" s="3">
        <f t="shared" si="1"/>
        <v>0</v>
      </c>
      <c r="P19" s="32" t="e">
        <f>IF(OR(ISBLANK(J19),ISBLANK(O19)),"","Risque "&amp;INDEX(Annexe!$N$3:$T$18,MATCH(J19,Annexe!$M$3:$M$18,0),MATCH(O19,Annexe!$N$19:$T$19,0)))</f>
        <v>#N/A</v>
      </c>
      <c r="Q19" s="3"/>
      <c r="R19" s="3"/>
      <c r="S19" s="3"/>
      <c r="T19" s="3"/>
    </row>
    <row r="20" spans="1:20" s="9" customFormat="1" ht="15" x14ac:dyDescent="0.25">
      <c r="A20" s="3"/>
      <c r="B20" s="3"/>
      <c r="C20" s="3"/>
      <c r="D20" s="3"/>
      <c r="E20" s="3"/>
      <c r="F20" s="3"/>
      <c r="G20" s="3"/>
      <c r="H20" s="3"/>
      <c r="I20" s="3"/>
      <c r="J20" s="3">
        <f t="shared" si="0"/>
        <v>0</v>
      </c>
      <c r="K20" s="3"/>
      <c r="L20" s="3"/>
      <c r="M20" s="3"/>
      <c r="N20" s="3"/>
      <c r="O20" s="3">
        <f t="shared" si="1"/>
        <v>0</v>
      </c>
      <c r="P20" s="32" t="e">
        <f>IF(OR(ISBLANK(J20),ISBLANK(O20)),"","Risque "&amp;INDEX(Annexe!$N$3:$T$18,MATCH(J20,Annexe!$M$3:$M$18,0),MATCH(O20,Annexe!$N$19:$T$19,0)))</f>
        <v>#N/A</v>
      </c>
      <c r="Q20" s="3"/>
      <c r="R20" s="3"/>
      <c r="S20" s="3"/>
      <c r="T20" s="3"/>
    </row>
    <row r="21" spans="1:20" s="9" customFormat="1" ht="15" x14ac:dyDescent="0.25">
      <c r="A21" s="3"/>
      <c r="B21" s="3"/>
      <c r="C21" s="3"/>
      <c r="D21" s="3"/>
      <c r="E21" s="3"/>
      <c r="F21" s="3"/>
      <c r="G21" s="3"/>
      <c r="H21" s="3"/>
      <c r="I21" s="3"/>
      <c r="J21" s="3">
        <f t="shared" si="0"/>
        <v>0</v>
      </c>
      <c r="K21" s="3"/>
      <c r="L21" s="3"/>
      <c r="M21" s="3"/>
      <c r="N21" s="3"/>
      <c r="O21" s="3">
        <f t="shared" si="1"/>
        <v>0</v>
      </c>
      <c r="P21" s="32" t="e">
        <f>IF(OR(ISBLANK(J21),ISBLANK(O21)),"","Risque "&amp;INDEX(Annexe!$N$3:$T$18,MATCH(J21,Annexe!$M$3:$M$18,0),MATCH(O21,Annexe!$N$19:$T$19,0)))</f>
        <v>#N/A</v>
      </c>
      <c r="Q21" s="3"/>
      <c r="R21" s="3"/>
      <c r="S21" s="3"/>
      <c r="T21" s="3"/>
    </row>
    <row r="22" spans="1:20" s="9" customFormat="1" ht="15" x14ac:dyDescent="0.25">
      <c r="A22" s="3"/>
      <c r="B22" s="3"/>
      <c r="C22" s="3"/>
      <c r="D22" s="3"/>
      <c r="E22" s="3"/>
      <c r="F22" s="3"/>
      <c r="G22" s="3"/>
      <c r="H22" s="3"/>
      <c r="I22" s="3"/>
      <c r="J22" s="3">
        <f t="shared" si="0"/>
        <v>0</v>
      </c>
      <c r="K22" s="3"/>
      <c r="L22" s="3"/>
      <c r="M22" s="3"/>
      <c r="N22" s="3"/>
      <c r="O22" s="3">
        <f t="shared" si="1"/>
        <v>0</v>
      </c>
      <c r="P22" s="32" t="e">
        <f>IF(OR(ISBLANK(J22),ISBLANK(O22)),"","Risque "&amp;INDEX(Annexe!$N$3:$T$18,MATCH(J22,Annexe!$M$3:$M$18,0),MATCH(O22,Annexe!$N$19:$T$19,0)))</f>
        <v>#N/A</v>
      </c>
      <c r="Q22" s="3"/>
      <c r="R22" s="3"/>
      <c r="S22" s="3"/>
      <c r="T22" s="3"/>
    </row>
    <row r="23" spans="1:20" s="9" customFormat="1" ht="15" x14ac:dyDescent="0.25">
      <c r="A23" s="3"/>
      <c r="B23" s="3"/>
      <c r="C23" s="3"/>
      <c r="D23" s="3"/>
      <c r="E23" s="3"/>
      <c r="F23" s="3"/>
      <c r="G23" s="3"/>
      <c r="H23" s="3"/>
      <c r="I23" s="3"/>
      <c r="J23" s="3">
        <f t="shared" si="0"/>
        <v>0</v>
      </c>
      <c r="K23" s="3"/>
      <c r="L23" s="3"/>
      <c r="M23" s="3"/>
      <c r="N23" s="3"/>
      <c r="O23" s="3">
        <f t="shared" si="1"/>
        <v>0</v>
      </c>
      <c r="P23" s="32" t="e">
        <f>IF(OR(ISBLANK(J23),ISBLANK(O23)),"","Risque "&amp;INDEX(Annexe!$N$3:$T$18,MATCH(J23,Annexe!$M$3:$M$18,0),MATCH(O23,Annexe!$N$19:$T$19,0)))</f>
        <v>#N/A</v>
      </c>
      <c r="Q23" s="3"/>
      <c r="R23" s="3"/>
      <c r="S23" s="3"/>
      <c r="T23" s="3"/>
    </row>
    <row r="24" spans="1:20" s="9" customFormat="1" ht="15" x14ac:dyDescent="0.25">
      <c r="A24" s="3"/>
      <c r="B24" s="3"/>
      <c r="C24" s="3"/>
      <c r="D24" s="3"/>
      <c r="E24" s="3"/>
      <c r="F24" s="3"/>
      <c r="G24" s="3"/>
      <c r="H24" s="3"/>
      <c r="I24" s="3"/>
      <c r="J24" s="3">
        <f t="shared" si="0"/>
        <v>0</v>
      </c>
      <c r="K24" s="3"/>
      <c r="L24" s="3"/>
      <c r="M24" s="3"/>
      <c r="N24" s="3"/>
      <c r="O24" s="3">
        <f t="shared" si="1"/>
        <v>0</v>
      </c>
      <c r="P24" s="32" t="e">
        <f>IF(OR(ISBLANK(J24),ISBLANK(O24)),"","Risque "&amp;INDEX(Annexe!$N$3:$T$18,MATCH(J24,Annexe!$M$3:$M$18,0),MATCH(O24,Annexe!$N$19:$T$19,0)))</f>
        <v>#N/A</v>
      </c>
      <c r="Q24" s="3"/>
      <c r="R24" s="3"/>
      <c r="S24" s="3"/>
      <c r="T24" s="3"/>
    </row>
    <row r="25" spans="1:20" s="9" customFormat="1" ht="15" x14ac:dyDescent="0.25">
      <c r="A25" s="3"/>
      <c r="B25" s="3"/>
      <c r="C25" s="3"/>
      <c r="D25" s="3"/>
      <c r="E25" s="3"/>
      <c r="F25" s="3"/>
      <c r="G25" s="3"/>
      <c r="H25" s="3"/>
      <c r="I25" s="3"/>
      <c r="J25" s="3">
        <f t="shared" si="0"/>
        <v>0</v>
      </c>
      <c r="K25" s="3"/>
      <c r="L25" s="3"/>
      <c r="M25" s="3"/>
      <c r="N25" s="3"/>
      <c r="O25" s="3">
        <f t="shared" si="1"/>
        <v>0</v>
      </c>
      <c r="P25" s="32" t="e">
        <f>IF(OR(ISBLANK(J25),ISBLANK(O25)),"","Risque "&amp;INDEX(Annexe!$N$3:$T$18,MATCH(J25,Annexe!$M$3:$M$18,0),MATCH(O25,Annexe!$N$19:$T$19,0)))</f>
        <v>#N/A</v>
      </c>
      <c r="Q25" s="3"/>
      <c r="R25" s="3"/>
      <c r="S25" s="3"/>
      <c r="T25" s="3"/>
    </row>
    <row r="26" spans="1:20" s="9" customFormat="1" ht="15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32" t="str">
        <f>IF(OR(ISBLANK(J26),ISBLANK(O26)),"","Risque "&amp;INDEX(Annexe!$N$3:$T$18,MATCH(J26,Annexe!$M$3:$M$18,0),MATCH(O26,Annexe!$N$19:$T$19,0)))</f>
        <v/>
      </c>
      <c r="Q26" s="2"/>
      <c r="R26" s="2"/>
      <c r="S26" s="2"/>
      <c r="T26" s="2"/>
    </row>
    <row r="27" spans="1:20" s="9" customFormat="1" ht="15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32" t="str">
        <f>IF(OR(ISBLANK(J27),ISBLANK(O27)),"","Risque "&amp;INDEX(Annexe!$N$3:$T$18,MATCH(J27,Annexe!$M$3:$M$18,0),MATCH(O27,Annexe!$N$19:$T$19,0)))</f>
        <v/>
      </c>
      <c r="Q27" s="2"/>
      <c r="R27" s="2"/>
      <c r="S27" s="2"/>
      <c r="T27" s="2"/>
    </row>
    <row r="28" spans="1:20" s="9" customFormat="1" ht="15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32" t="str">
        <f>IF(OR(ISBLANK(J28),ISBLANK(O28)),"","Risque "&amp;INDEX(Annexe!$N$3:$T$18,MATCH(J28,Annexe!$M$3:$M$18,0),MATCH(O28,Annexe!$N$19:$T$19,0)))</f>
        <v/>
      </c>
      <c r="Q28" s="2"/>
      <c r="R28" s="2"/>
      <c r="S28" s="2"/>
      <c r="T28" s="2"/>
    </row>
    <row r="29" spans="1:20" s="9" customFormat="1" ht="15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32" t="str">
        <f>IF(OR(ISBLANK(J29),ISBLANK(O29)),"","Risque "&amp;INDEX(Annexe!$N$3:$T$18,MATCH(J29,Annexe!$M$3:$M$18,0),MATCH(O29,Annexe!$N$19:$T$19,0)))</f>
        <v/>
      </c>
      <c r="Q29" s="2"/>
      <c r="R29" s="2"/>
      <c r="S29" s="2"/>
      <c r="T29" s="2"/>
    </row>
    <row r="30" spans="1:20" s="9" customFormat="1" ht="15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32" t="str">
        <f>IF(OR(ISBLANK(J30),ISBLANK(O30)),"","Risque "&amp;INDEX(Annexe!$N$3:$T$18,MATCH(J30,Annexe!$M$3:$M$18,0),MATCH(O30,Annexe!$N$19:$T$19,0)))</f>
        <v/>
      </c>
      <c r="Q30" s="2"/>
      <c r="R30" s="2"/>
      <c r="S30" s="2"/>
      <c r="T30" s="2"/>
    </row>
    <row r="31" spans="1:20" s="9" customFormat="1" ht="15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32" t="str">
        <f>IF(OR(ISBLANK(J31),ISBLANK(O31)),"","Risque "&amp;INDEX(Annexe!$N$3:$T$18,MATCH(J31,Annexe!$M$3:$M$18,0),MATCH(O31,Annexe!$N$19:$T$19,0)))</f>
        <v/>
      </c>
      <c r="Q31" s="2"/>
      <c r="R31" s="2"/>
      <c r="S31" s="2"/>
      <c r="T31" s="2"/>
    </row>
    <row r="32" spans="1:20" s="9" customFormat="1" ht="15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32" t="str">
        <f>IF(OR(ISBLANK(J32),ISBLANK(O32)),"","Risque "&amp;INDEX(Annexe!$N$3:$T$18,MATCH(J32,Annexe!$M$3:$M$18,0),MATCH(O32,Annexe!$N$19:$T$19,0)))</f>
        <v/>
      </c>
      <c r="Q32" s="2"/>
      <c r="R32" s="2"/>
      <c r="S32" s="2"/>
      <c r="T32" s="2"/>
    </row>
    <row r="33" spans="1:20" s="9" customFormat="1" ht="15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32" t="str">
        <f>IF(OR(ISBLANK(J33),ISBLANK(O33)),"","Risque "&amp;INDEX(Annexe!$N$3:$T$18,MATCH(J33,Annexe!$M$3:$M$18,0),MATCH(O33,Annexe!$N$19:$T$19,0)))</f>
        <v/>
      </c>
      <c r="Q33" s="2"/>
      <c r="R33" s="2"/>
      <c r="S33" s="2"/>
      <c r="T33" s="2"/>
    </row>
    <row r="34" spans="1:20" s="9" customFormat="1" ht="15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32" t="str">
        <f>IF(OR(ISBLANK(J34),ISBLANK(O34)),"","Risque "&amp;INDEX(Annexe!$N$3:$T$18,MATCH(J34,Annexe!$M$3:$M$18,0),MATCH(O34,Annexe!$N$19:$T$19,0)))</f>
        <v/>
      </c>
      <c r="Q34" s="2"/>
      <c r="R34" s="2"/>
      <c r="S34" s="2"/>
      <c r="T34" s="2"/>
    </row>
    <row r="35" spans="1:20" s="9" customFormat="1" ht="15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32" t="str">
        <f>IF(OR(ISBLANK(J35),ISBLANK(O35)),"","Risque "&amp;INDEX(Annexe!$N$3:$T$18,MATCH(J35,Annexe!$M$3:$M$18,0),MATCH(O35,Annexe!$N$19:$T$19,0)))</f>
        <v/>
      </c>
      <c r="Q35" s="2"/>
      <c r="R35" s="2"/>
      <c r="S35" s="2"/>
      <c r="T35" s="2"/>
    </row>
    <row r="36" spans="1:20" s="9" customFormat="1" ht="15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32" t="str">
        <f>IF(OR(ISBLANK(J36),ISBLANK(O36)),"","Risque "&amp;INDEX(Annexe!$N$3:$T$18,MATCH(J36,Annexe!$M$3:$M$18,0),MATCH(O36,Annexe!$N$19:$T$19,0)))</f>
        <v/>
      </c>
      <c r="Q36" s="2"/>
      <c r="R36" s="2"/>
      <c r="S36" s="2"/>
      <c r="T36" s="2"/>
    </row>
    <row r="37" spans="1:20" s="9" customFormat="1" ht="15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32" t="str">
        <f>IF(OR(ISBLANK(J37),ISBLANK(O37)),"","Risque "&amp;INDEX(Annexe!$N$3:$T$18,MATCH(J37,Annexe!$M$3:$M$18,0),MATCH(O37,Annexe!$N$19:$T$19,0)))</f>
        <v/>
      </c>
      <c r="Q37" s="2"/>
      <c r="R37" s="2"/>
      <c r="S37" s="2"/>
      <c r="T37" s="2"/>
    </row>
    <row r="38" spans="1:20" s="9" customFormat="1" ht="15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32" t="str">
        <f>IF(OR(ISBLANK(J38),ISBLANK(O38)),"","Risque "&amp;INDEX(Annexe!$N$3:$T$18,MATCH(J38,Annexe!$M$3:$M$18,0),MATCH(O38,Annexe!$N$19:$T$19,0)))</f>
        <v/>
      </c>
      <c r="Q38" s="2"/>
      <c r="R38" s="2"/>
      <c r="S38" s="2"/>
      <c r="T38" s="2"/>
    </row>
    <row r="39" spans="1:20" s="9" customFormat="1" ht="15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32" t="str">
        <f>IF(OR(ISBLANK(J39),ISBLANK(O39)),"","Risque "&amp;INDEX(Annexe!$N$3:$T$18,MATCH(J39,Annexe!$M$3:$M$18,0),MATCH(O39,Annexe!$N$19:$T$19,0)))</f>
        <v/>
      </c>
      <c r="Q39" s="2"/>
      <c r="R39" s="2"/>
      <c r="S39" s="2"/>
      <c r="T39" s="2"/>
    </row>
    <row r="40" spans="1:20" s="9" customFormat="1" ht="15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32" t="str">
        <f>IF(OR(ISBLANK(J40),ISBLANK(O40)),"","Risque "&amp;INDEX(Annexe!$N$3:$T$18,MATCH(J40,Annexe!$M$3:$M$18,0),MATCH(O40,Annexe!$N$19:$T$19,0)))</f>
        <v/>
      </c>
      <c r="Q40" s="2"/>
      <c r="R40" s="2"/>
      <c r="S40" s="2"/>
      <c r="T40" s="2"/>
    </row>
    <row r="41" spans="1:20" s="9" customFormat="1" ht="15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32" t="str">
        <f>IF(OR(ISBLANK(J41),ISBLANK(O41)),"","Risque "&amp;INDEX(Annexe!$N$3:$T$18,MATCH(J41,Annexe!$M$3:$M$18,0),MATCH(O41,Annexe!$N$19:$T$19,0)))</f>
        <v/>
      </c>
      <c r="Q41" s="2"/>
      <c r="R41" s="2"/>
      <c r="S41" s="2"/>
      <c r="T41" s="2"/>
    </row>
    <row r="42" spans="1:20" s="9" customFormat="1" ht="15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32" t="str">
        <f>IF(OR(ISBLANK(J42),ISBLANK(O42)),"","Risque "&amp;INDEX(Annexe!$N$3:$T$18,MATCH(J42,Annexe!$M$3:$M$18,0),MATCH(O42,Annexe!$N$19:$T$19,0)))</f>
        <v/>
      </c>
      <c r="Q42" s="2"/>
      <c r="R42" s="2"/>
      <c r="S42" s="2"/>
      <c r="T42" s="2"/>
    </row>
    <row r="43" spans="1:20" s="9" customFormat="1" ht="15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32" t="str">
        <f>IF(OR(ISBLANK(J43),ISBLANK(O43)),"","Risque "&amp;INDEX(Annexe!$N$3:$T$18,MATCH(J43,Annexe!$M$3:$M$18,0),MATCH(O43,Annexe!$N$19:$T$19,0)))</f>
        <v/>
      </c>
      <c r="Q43" s="2"/>
      <c r="R43" s="2"/>
      <c r="S43" s="2"/>
      <c r="T43" s="2"/>
    </row>
    <row r="44" spans="1:20" s="9" customFormat="1" ht="15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32" t="str">
        <f>IF(OR(ISBLANK(J44),ISBLANK(O44)),"","Risque "&amp;INDEX(Annexe!$N$3:$T$18,MATCH(J44,Annexe!$M$3:$M$18,0),MATCH(O44,Annexe!$N$19:$T$19,0)))</f>
        <v/>
      </c>
      <c r="Q44" s="2"/>
      <c r="R44" s="2"/>
      <c r="S44" s="2"/>
      <c r="T44" s="2"/>
    </row>
    <row r="45" spans="1:20" s="9" customFormat="1" ht="15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32" t="str">
        <f>IF(OR(ISBLANK(J45),ISBLANK(O45)),"","Risque "&amp;INDEX(Annexe!$N$3:$T$18,MATCH(J45,Annexe!$M$3:$M$18,0),MATCH(O45,Annexe!$N$19:$T$19,0)))</f>
        <v/>
      </c>
      <c r="Q45" s="2"/>
      <c r="R45" s="2"/>
      <c r="S45" s="2"/>
      <c r="T45" s="2"/>
    </row>
    <row r="46" spans="1:20" s="9" customFormat="1" ht="15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32" t="str">
        <f>IF(OR(ISBLANK(J46),ISBLANK(O46)),"","Risque "&amp;INDEX(Annexe!$N$3:$T$18,MATCH(J46,Annexe!$M$3:$M$18,0),MATCH(O46,Annexe!$N$19:$T$19,0)))</f>
        <v/>
      </c>
      <c r="Q46" s="2"/>
      <c r="R46" s="2"/>
      <c r="S46" s="2"/>
      <c r="T46" s="2"/>
    </row>
    <row r="47" spans="1:20" s="9" customFormat="1" ht="15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32" t="str">
        <f>IF(OR(ISBLANK(J47),ISBLANK(O47)),"","Risque "&amp;INDEX(Annexe!$N$3:$T$18,MATCH(J47,Annexe!$M$3:$M$18,0),MATCH(O47,Annexe!$N$19:$T$19,0)))</f>
        <v/>
      </c>
      <c r="Q47" s="2"/>
      <c r="R47" s="2"/>
      <c r="S47" s="2"/>
      <c r="T47" s="2"/>
    </row>
    <row r="48" spans="1:20" s="9" customFormat="1" ht="15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32" t="str">
        <f>IF(OR(ISBLANK(J48),ISBLANK(O48)),"","Risque "&amp;INDEX(Annexe!$N$3:$T$18,MATCH(J48,Annexe!$M$3:$M$18,0),MATCH(O48,Annexe!$N$19:$T$19,0)))</f>
        <v/>
      </c>
      <c r="Q48" s="2"/>
      <c r="R48" s="2"/>
      <c r="S48" s="2"/>
      <c r="T48" s="2"/>
    </row>
    <row r="49" spans="1:20" s="9" customFormat="1" ht="15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32" t="str">
        <f>IF(OR(ISBLANK(J49),ISBLANK(O49)),"","Risque "&amp;INDEX(Annexe!$N$3:$T$18,MATCH(J49,Annexe!$M$3:$M$18,0),MATCH(O49,Annexe!$N$19:$T$19,0)))</f>
        <v/>
      </c>
      <c r="Q49" s="2"/>
      <c r="R49" s="2"/>
      <c r="S49" s="2"/>
      <c r="T49" s="2"/>
    </row>
    <row r="50" spans="1:20" s="9" customFormat="1" ht="15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32" t="str">
        <f>IF(OR(ISBLANK(J50),ISBLANK(O50)),"","Risque "&amp;INDEX(Annexe!$N$3:$T$18,MATCH(J50,Annexe!$M$3:$M$18,0),MATCH(O50,Annexe!$N$19:$T$19,0)))</f>
        <v/>
      </c>
      <c r="Q50" s="2"/>
      <c r="R50" s="2"/>
      <c r="S50" s="2"/>
      <c r="T50" s="2"/>
    </row>
    <row r="51" spans="1:20" s="9" customFormat="1" ht="15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32" t="str">
        <f>IF(OR(ISBLANK(J51),ISBLANK(O51)),"","Risque "&amp;INDEX(Annexe!$N$3:$T$18,MATCH(J51,Annexe!$M$3:$M$18,0),MATCH(O51,Annexe!$N$19:$T$19,0)))</f>
        <v/>
      </c>
      <c r="Q51" s="2"/>
      <c r="R51" s="2"/>
      <c r="S51" s="2"/>
      <c r="T51" s="2"/>
    </row>
    <row r="52" spans="1:20" s="9" customFormat="1" ht="15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32" t="str">
        <f>IF(OR(ISBLANK(J52),ISBLANK(O52)),"","Risque "&amp;INDEX(Annexe!$N$3:$T$18,MATCH(J52,Annexe!$M$3:$M$18,0),MATCH(O52,Annexe!$N$19:$T$19,0)))</f>
        <v/>
      </c>
      <c r="Q52" s="2"/>
      <c r="R52" s="2"/>
      <c r="S52" s="2"/>
      <c r="T52" s="2"/>
    </row>
    <row r="53" spans="1:20" s="9" customFormat="1" ht="15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32" t="str">
        <f>IF(OR(ISBLANK(J53),ISBLANK(O53)),"","Risque "&amp;INDEX(Annexe!$N$3:$T$18,MATCH(J53,Annexe!$M$3:$M$18,0),MATCH(O53,Annexe!$N$19:$T$19,0)))</f>
        <v/>
      </c>
      <c r="Q53" s="2"/>
      <c r="R53" s="2"/>
      <c r="S53" s="2"/>
      <c r="T53" s="2"/>
    </row>
    <row r="54" spans="1:20" s="9" customFormat="1" ht="15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32" t="str">
        <f>IF(OR(ISBLANK(J54),ISBLANK(O54)),"","Risque "&amp;INDEX(Annexe!$N$3:$T$18,MATCH(J54,Annexe!$M$3:$M$18,0),MATCH(O54,Annexe!$N$19:$T$19,0)))</f>
        <v/>
      </c>
      <c r="Q54" s="2"/>
      <c r="R54" s="2"/>
      <c r="S54" s="2"/>
      <c r="T54" s="2"/>
    </row>
    <row r="55" spans="1:20" s="9" customFormat="1" ht="15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32" t="str">
        <f>IF(OR(ISBLANK(J55),ISBLANK(O55)),"","Risque "&amp;INDEX(Annexe!$N$3:$T$18,MATCH(J55,Annexe!$M$3:$M$18,0),MATCH(O55,Annexe!$N$19:$T$19,0)))</f>
        <v/>
      </c>
      <c r="Q55" s="2"/>
      <c r="R55" s="2"/>
      <c r="S55" s="2"/>
      <c r="T55" s="2"/>
    </row>
    <row r="56" spans="1:20" s="9" customFormat="1" ht="15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2" t="str">
        <f>IF(OR(ISBLANK(J56),ISBLANK(O56)),"","Risque "&amp;INDEX(Annexe!$N$3:$T$18,MATCH(J56,Annexe!$M$3:$M$18,0),MATCH(O56,Annexe!$N$19:$T$19,0)))</f>
        <v/>
      </c>
      <c r="Q56" s="2"/>
      <c r="R56" s="2"/>
      <c r="S56" s="2"/>
      <c r="T56" s="2"/>
    </row>
    <row r="57" spans="1:20" s="9" customFormat="1" ht="15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2" t="str">
        <f>IF(OR(ISBLANK(J57),ISBLANK(O57)),"","Risque "&amp;INDEX(Annexe!$N$3:$T$18,MATCH(J57,Annexe!$M$3:$M$18,0),MATCH(O57,Annexe!$N$19:$T$19,0)))</f>
        <v/>
      </c>
      <c r="Q57" s="2"/>
      <c r="R57" s="2"/>
      <c r="S57" s="2"/>
      <c r="T57" s="2"/>
    </row>
    <row r="58" spans="1:20" s="9" customFormat="1" ht="15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2" t="str">
        <f>IF(OR(ISBLANK(J58),ISBLANK(O58)),"","Risque "&amp;INDEX(Annexe!$N$3:$T$18,MATCH(J58,Annexe!$M$3:$M$18,0),MATCH(O58,Annexe!$N$19:$T$19,0)))</f>
        <v/>
      </c>
      <c r="Q58" s="2"/>
      <c r="R58" s="2"/>
      <c r="S58" s="2"/>
      <c r="T58" s="2"/>
    </row>
    <row r="59" spans="1:20" s="9" customFormat="1" ht="15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2" t="str">
        <f>IF(OR(ISBLANK(J59),ISBLANK(O59)),"","Risque "&amp;INDEX(Annexe!$N$3:$T$18,MATCH(J59,Annexe!$M$3:$M$18,0),MATCH(O59,Annexe!$N$19:$T$19,0)))</f>
        <v/>
      </c>
      <c r="Q59" s="2"/>
      <c r="R59" s="2"/>
      <c r="S59" s="2"/>
      <c r="T59" s="2"/>
    </row>
    <row r="60" spans="1:20" s="9" customFormat="1" ht="15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2" t="str">
        <f>IF(OR(ISBLANK(J60),ISBLANK(O60)),"","Risque "&amp;INDEX(Annexe!$N$3:$T$18,MATCH(J60,Annexe!$M$3:$M$18,0),MATCH(O60,Annexe!$N$19:$T$19,0)))</f>
        <v/>
      </c>
      <c r="Q60" s="2"/>
      <c r="R60" s="2"/>
      <c r="S60" s="2"/>
      <c r="T60" s="2"/>
    </row>
    <row r="61" spans="1:20" s="9" customFormat="1" ht="15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2" t="str">
        <f>IF(OR(ISBLANK(J61),ISBLANK(O61)),"","Risque "&amp;INDEX(Annexe!$N$3:$T$18,MATCH(J61,Annexe!$M$3:$M$18,0),MATCH(O61,Annexe!$N$19:$T$19,0)))</f>
        <v/>
      </c>
      <c r="Q61" s="2"/>
      <c r="R61" s="2"/>
      <c r="S61" s="2"/>
      <c r="T61" s="2"/>
    </row>
    <row r="62" spans="1:20" s="9" customFormat="1" ht="15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2" t="str">
        <f>IF(OR(ISBLANK(J62),ISBLANK(O62)),"","Risque "&amp;INDEX(Annexe!$N$3:$T$18,MATCH(J62,Annexe!$M$3:$M$18,0),MATCH(O62,Annexe!$N$19:$T$19,0)))</f>
        <v/>
      </c>
      <c r="Q62" s="2"/>
      <c r="R62" s="2"/>
      <c r="S62" s="2"/>
      <c r="T62" s="2"/>
    </row>
    <row r="63" spans="1:20" s="9" customFormat="1" ht="15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2" t="str">
        <f>IF(OR(ISBLANK(J63),ISBLANK(O63)),"","Risque "&amp;INDEX(Annexe!$N$3:$T$18,MATCH(J63,Annexe!$M$3:$M$18,0),MATCH(O63,Annexe!$N$19:$T$19,0)))</f>
        <v/>
      </c>
      <c r="Q63" s="2"/>
      <c r="R63" s="2"/>
      <c r="S63" s="2"/>
      <c r="T63" s="2"/>
    </row>
    <row r="64" spans="1:20" s="9" customFormat="1" ht="15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2" t="str">
        <f>IF(OR(ISBLANK(J64),ISBLANK(O64)),"","Risque "&amp;INDEX(Annexe!$N$3:$T$18,MATCH(J64,Annexe!$M$3:$M$18,0),MATCH(O64,Annexe!$N$19:$T$19,0)))</f>
        <v/>
      </c>
      <c r="Q64" s="2"/>
      <c r="R64" s="2"/>
      <c r="S64" s="2"/>
      <c r="T64" s="2"/>
    </row>
    <row r="65" spans="1:20" s="9" customFormat="1" ht="15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2" t="str">
        <f>IF(OR(ISBLANK(J65),ISBLANK(O65)),"","Risque "&amp;INDEX(Annexe!$N$3:$T$18,MATCH(J65,Annexe!$M$3:$M$18,0),MATCH(O65,Annexe!$N$19:$T$19,0)))</f>
        <v/>
      </c>
      <c r="Q65" s="2"/>
      <c r="R65" s="2"/>
      <c r="S65" s="2"/>
      <c r="T65" s="2"/>
    </row>
    <row r="66" spans="1:20" s="9" customFormat="1" ht="15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2" t="str">
        <f>IF(OR(ISBLANK(J66),ISBLANK(O66)),"","Risque "&amp;INDEX(Annexe!$N$3:$T$18,MATCH(J66,Annexe!$M$3:$M$18,0),MATCH(O66,Annexe!$N$19:$T$19,0)))</f>
        <v/>
      </c>
      <c r="Q66" s="2"/>
      <c r="R66" s="2"/>
      <c r="S66" s="2"/>
      <c r="T66" s="2"/>
    </row>
    <row r="67" spans="1:20" s="9" customFormat="1" ht="15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2" t="str">
        <f>IF(OR(ISBLANK(J67),ISBLANK(O67)),"","Risque "&amp;INDEX(Annexe!$N$3:$T$18,MATCH(J67,Annexe!$M$3:$M$18,0),MATCH(O67,Annexe!$N$19:$T$19,0)))</f>
        <v/>
      </c>
      <c r="Q67" s="2"/>
      <c r="R67" s="2"/>
      <c r="S67" s="2"/>
      <c r="T67" s="2"/>
    </row>
    <row r="68" spans="1:20" s="9" customFormat="1" ht="15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2" t="str">
        <f>IF(OR(ISBLANK(J68),ISBLANK(O68)),"","Risque "&amp;INDEX(Annexe!$N$3:$T$18,MATCH(J68,Annexe!$M$3:$M$18,0),MATCH(O68,Annexe!$N$19:$T$19,0)))</f>
        <v/>
      </c>
      <c r="Q68" s="2"/>
      <c r="R68" s="2"/>
      <c r="S68" s="2"/>
      <c r="T68" s="2"/>
    </row>
    <row r="69" spans="1:20" s="9" customFormat="1" ht="15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2" t="str">
        <f>IF(OR(ISBLANK(J69),ISBLANK(O69)),"","Risque "&amp;INDEX(Annexe!$N$3:$T$18,MATCH(J69,Annexe!$M$3:$M$18,0),MATCH(O69,Annexe!$N$19:$T$19,0)))</f>
        <v/>
      </c>
      <c r="Q69" s="2"/>
      <c r="R69" s="2"/>
      <c r="S69" s="2"/>
      <c r="T69" s="2"/>
    </row>
    <row r="70" spans="1:20" s="9" customFormat="1" ht="15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2" t="str">
        <f>IF(OR(ISBLANK(J70),ISBLANK(O70)),"","Risque "&amp;INDEX(Annexe!$N$3:$T$18,MATCH(J70,Annexe!$M$3:$M$18,0),MATCH(O70,Annexe!$N$19:$T$19,0)))</f>
        <v/>
      </c>
      <c r="Q70" s="2"/>
      <c r="R70" s="2"/>
      <c r="S70" s="2"/>
      <c r="T70" s="2"/>
    </row>
    <row r="71" spans="1:20" s="9" customFormat="1" ht="15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2" t="str">
        <f>IF(OR(ISBLANK(J71),ISBLANK(O71)),"","Risque "&amp;INDEX(Annexe!$N$3:$T$18,MATCH(J71,Annexe!$M$3:$M$18,0),MATCH(O71,Annexe!$N$19:$T$19,0)))</f>
        <v/>
      </c>
      <c r="Q71" s="2"/>
      <c r="R71" s="2"/>
      <c r="S71" s="2"/>
      <c r="T71" s="2"/>
    </row>
    <row r="72" spans="1:20" s="9" customFormat="1" ht="15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2" t="str">
        <f>IF(OR(ISBLANK(J72),ISBLANK(O72)),"","Risque "&amp;INDEX(Annexe!$N$3:$T$18,MATCH(J72,Annexe!$M$3:$M$18,0),MATCH(O72,Annexe!$N$19:$T$19,0)))</f>
        <v/>
      </c>
      <c r="Q72" s="2"/>
      <c r="R72" s="2"/>
      <c r="S72" s="2"/>
      <c r="T72" s="2"/>
    </row>
    <row r="73" spans="1:20" s="9" customFormat="1" ht="15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2" t="str">
        <f>IF(OR(ISBLANK(J73),ISBLANK(O73)),"","Risque "&amp;INDEX(Annexe!$N$3:$T$18,MATCH(J73,Annexe!$M$3:$M$18,0),MATCH(O73,Annexe!$N$19:$T$19,0)))</f>
        <v/>
      </c>
      <c r="Q73" s="2"/>
      <c r="R73" s="2"/>
      <c r="S73" s="2"/>
      <c r="T73" s="2"/>
    </row>
    <row r="74" spans="1:20" s="9" customFormat="1" ht="15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2" t="str">
        <f>IF(OR(ISBLANK(J74),ISBLANK(O74)),"","Risque "&amp;INDEX(Annexe!$N$3:$T$18,MATCH(J74,Annexe!$M$3:$M$18,0),MATCH(O74,Annexe!$N$19:$T$19,0)))</f>
        <v/>
      </c>
      <c r="Q74" s="2"/>
      <c r="R74" s="2"/>
      <c r="S74" s="2"/>
      <c r="T74" s="2"/>
    </row>
    <row r="75" spans="1:20" s="9" customFormat="1" ht="15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2" t="str">
        <f>IF(OR(ISBLANK(J75),ISBLANK(O75)),"","Risque "&amp;INDEX(Annexe!$N$3:$T$18,MATCH(J75,Annexe!$M$3:$M$18,0),MATCH(O75,Annexe!$N$19:$T$19,0)))</f>
        <v/>
      </c>
      <c r="Q75" s="2"/>
      <c r="R75" s="2"/>
      <c r="S75" s="2"/>
      <c r="T75" s="2"/>
    </row>
    <row r="76" spans="1:20" s="9" customFormat="1" ht="15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2" t="str">
        <f>IF(OR(ISBLANK(J76),ISBLANK(O76)),"","Risque "&amp;INDEX(Annexe!$N$3:$T$18,MATCH(J76,Annexe!$M$3:$M$18,0),MATCH(O76,Annexe!$N$19:$T$19,0)))</f>
        <v/>
      </c>
      <c r="Q76" s="2"/>
      <c r="R76" s="2"/>
      <c r="S76" s="2"/>
      <c r="T76" s="2"/>
    </row>
    <row r="77" spans="1:20" s="9" customFormat="1" ht="15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2" t="str">
        <f>IF(OR(ISBLANK(J77),ISBLANK(O77)),"","Risque "&amp;INDEX(Annexe!$N$3:$T$18,MATCH(J77,Annexe!$M$3:$M$18,0),MATCH(O77,Annexe!$N$19:$T$19,0)))</f>
        <v/>
      </c>
      <c r="Q77" s="2"/>
      <c r="R77" s="2"/>
      <c r="S77" s="2"/>
      <c r="T77" s="2"/>
    </row>
    <row r="78" spans="1:20" s="9" customFormat="1" ht="15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2" t="str">
        <f>IF(OR(ISBLANK(J78),ISBLANK(O78)),"","Risque "&amp;INDEX(Annexe!$N$3:$T$18,MATCH(J78,Annexe!$M$3:$M$18,0),MATCH(O78,Annexe!$N$19:$T$19,0)))</f>
        <v/>
      </c>
      <c r="Q78" s="2"/>
      <c r="R78" s="2"/>
      <c r="S78" s="2"/>
      <c r="T78" s="2"/>
    </row>
    <row r="79" spans="1:20" s="9" customFormat="1" ht="15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2" t="str">
        <f>IF(OR(ISBLANK(J79),ISBLANK(O79)),"","Risque "&amp;INDEX(Annexe!$N$3:$T$18,MATCH(J79,Annexe!$M$3:$M$18,0),MATCH(O79,Annexe!$N$19:$T$19,0)))</f>
        <v/>
      </c>
      <c r="Q79" s="2"/>
      <c r="R79" s="2"/>
      <c r="S79" s="2"/>
      <c r="T79" s="2"/>
    </row>
    <row r="80" spans="1:20" s="9" customFormat="1" ht="15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2" t="str">
        <f>IF(OR(ISBLANK(J80),ISBLANK(O80)),"","Risque "&amp;INDEX(Annexe!$N$3:$T$18,MATCH(J80,Annexe!$M$3:$M$18,0),MATCH(O80,Annexe!$N$19:$T$19,0)))</f>
        <v/>
      </c>
      <c r="Q80" s="2"/>
      <c r="R80" s="2"/>
      <c r="S80" s="2"/>
      <c r="T80" s="2"/>
    </row>
    <row r="81" spans="1:20" s="9" customFormat="1" ht="15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2" t="str">
        <f>IF(OR(ISBLANK(J81),ISBLANK(O81)),"","Risque "&amp;INDEX(Annexe!$N$3:$T$18,MATCH(J81,Annexe!$M$3:$M$18,0),MATCH(O81,Annexe!$N$19:$T$19,0)))</f>
        <v/>
      </c>
      <c r="Q81" s="2"/>
      <c r="R81" s="2"/>
      <c r="S81" s="2"/>
      <c r="T81" s="2"/>
    </row>
    <row r="82" spans="1:20" s="9" customFormat="1" ht="15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2" t="str">
        <f>IF(OR(ISBLANK(J82),ISBLANK(O82)),"","Risque "&amp;INDEX(Annexe!$N$3:$T$18,MATCH(J82,Annexe!$M$3:$M$18,0),MATCH(O82,Annexe!$N$19:$T$19,0)))</f>
        <v/>
      </c>
      <c r="Q82" s="2"/>
      <c r="R82" s="2"/>
      <c r="S82" s="2"/>
      <c r="T82" s="2"/>
    </row>
    <row r="83" spans="1:20" s="9" customFormat="1" ht="15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2" t="str">
        <f>IF(OR(ISBLANK(J83),ISBLANK(O83)),"","Risque "&amp;INDEX(Annexe!$N$3:$T$18,MATCH(J83,Annexe!$M$3:$M$18,0),MATCH(O83,Annexe!$N$19:$T$19,0)))</f>
        <v/>
      </c>
      <c r="Q83" s="2"/>
      <c r="R83" s="2"/>
      <c r="S83" s="2"/>
      <c r="T83" s="2"/>
    </row>
    <row r="84" spans="1:20" s="9" customFormat="1" ht="15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2" t="str">
        <f>IF(OR(ISBLANK(J84),ISBLANK(O84)),"","Risque "&amp;INDEX(Annexe!$N$3:$T$18,MATCH(J84,Annexe!$M$3:$M$18,0),MATCH(O84,Annexe!$N$19:$T$19,0)))</f>
        <v/>
      </c>
      <c r="Q84" s="2"/>
      <c r="R84" s="2"/>
      <c r="S84" s="2"/>
      <c r="T84" s="2"/>
    </row>
    <row r="85" spans="1:20" s="9" customFormat="1" ht="15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2" t="str">
        <f>IF(OR(ISBLANK(J85),ISBLANK(O85)),"","Risque "&amp;INDEX(Annexe!$N$3:$T$18,MATCH(J85,Annexe!$M$3:$M$18,0),MATCH(O85,Annexe!$N$19:$T$19,0)))</f>
        <v/>
      </c>
      <c r="Q85" s="2"/>
      <c r="R85" s="2"/>
      <c r="S85" s="2"/>
      <c r="T85" s="2"/>
    </row>
    <row r="86" spans="1:20" s="9" customFormat="1" ht="15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2" t="str">
        <f>IF(OR(ISBLANK(J86),ISBLANK(O86)),"","Risque "&amp;INDEX(Annexe!$N$3:$T$18,MATCH(J86,Annexe!$M$3:$M$18,0),MATCH(O86,Annexe!$N$19:$T$19,0)))</f>
        <v/>
      </c>
      <c r="Q86" s="2"/>
      <c r="R86" s="2"/>
      <c r="S86" s="2"/>
      <c r="T86" s="2"/>
    </row>
    <row r="87" spans="1:20" s="9" customFormat="1" ht="15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2" t="str">
        <f>IF(OR(ISBLANK(J87),ISBLANK(O87)),"","Risque "&amp;INDEX(Annexe!$N$3:$T$18,MATCH(J87,Annexe!$M$3:$M$18,0),MATCH(O87,Annexe!$N$19:$T$19,0)))</f>
        <v/>
      </c>
      <c r="Q87" s="2"/>
      <c r="R87" s="2"/>
      <c r="S87" s="2"/>
      <c r="T87" s="2"/>
    </row>
    <row r="88" spans="1:20" s="9" customFormat="1" ht="15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2" t="str">
        <f>IF(OR(ISBLANK(J88),ISBLANK(O88)),"","Risque "&amp;INDEX(Annexe!$N$3:$T$18,MATCH(J88,Annexe!$M$3:$M$18,0),MATCH(O88,Annexe!$N$19:$T$19,0)))</f>
        <v/>
      </c>
      <c r="Q88" s="2"/>
      <c r="R88" s="2"/>
      <c r="S88" s="2"/>
      <c r="T88" s="2"/>
    </row>
    <row r="89" spans="1:20" s="9" customFormat="1" ht="15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2" t="str">
        <f>IF(OR(ISBLANK(J89),ISBLANK(O89)),"","Risque "&amp;INDEX(Annexe!$N$3:$T$18,MATCH(J89,Annexe!$M$3:$M$18,0),MATCH(O89,Annexe!$N$19:$T$19,0)))</f>
        <v/>
      </c>
      <c r="Q89" s="2"/>
      <c r="R89" s="2"/>
      <c r="S89" s="2"/>
      <c r="T89" s="2"/>
    </row>
    <row r="90" spans="1:20" s="9" customFormat="1" ht="15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2" t="str">
        <f>IF(OR(ISBLANK(J90),ISBLANK(O90)),"","Risque "&amp;INDEX(Annexe!$N$3:$T$18,MATCH(J90,Annexe!$M$3:$M$18,0),MATCH(O90,Annexe!$N$19:$T$19,0)))</f>
        <v/>
      </c>
      <c r="Q90" s="2"/>
      <c r="R90" s="2"/>
      <c r="S90" s="2"/>
      <c r="T90" s="2"/>
    </row>
    <row r="91" spans="1:20" s="9" customFormat="1" ht="15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2" t="str">
        <f>IF(OR(ISBLANK(J91),ISBLANK(O91)),"","Risque "&amp;INDEX(Annexe!$N$3:$T$18,MATCH(J91,Annexe!$M$3:$M$18,0),MATCH(O91,Annexe!$N$19:$T$19,0)))</f>
        <v/>
      </c>
      <c r="Q91" s="2"/>
      <c r="R91" s="2"/>
      <c r="S91" s="2"/>
      <c r="T91" s="2"/>
    </row>
    <row r="92" spans="1:20" s="9" customFormat="1" ht="15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2" t="str">
        <f>IF(OR(ISBLANK(J92),ISBLANK(O92)),"","Risque "&amp;INDEX(Annexe!$N$3:$T$18,MATCH(J92,Annexe!$M$3:$M$18,0),MATCH(O92,Annexe!$N$19:$T$19,0)))</f>
        <v/>
      </c>
      <c r="Q92" s="2"/>
      <c r="R92" s="2"/>
      <c r="S92" s="2"/>
      <c r="T92" s="2"/>
    </row>
    <row r="93" spans="1:20" s="9" customFormat="1" ht="15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2" t="str">
        <f>IF(OR(ISBLANK(J93),ISBLANK(O93)),"","Risque "&amp;INDEX(Annexe!$N$3:$T$18,MATCH(J93,Annexe!$M$3:$M$18,0),MATCH(O93,Annexe!$N$19:$T$19,0)))</f>
        <v/>
      </c>
      <c r="Q93" s="2"/>
      <c r="R93" s="2"/>
      <c r="S93" s="2"/>
      <c r="T93" s="2"/>
    </row>
    <row r="94" spans="1:20" s="9" customFormat="1" ht="15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2" t="str">
        <f>IF(OR(ISBLANK(J94),ISBLANK(O94)),"","Risque "&amp;INDEX(Annexe!$N$3:$T$18,MATCH(J94,Annexe!$M$3:$M$18,0),MATCH(O94,Annexe!$N$19:$T$19,0)))</f>
        <v/>
      </c>
      <c r="Q94" s="2"/>
      <c r="R94" s="2"/>
      <c r="S94" s="2"/>
      <c r="T94" s="2"/>
    </row>
    <row r="95" spans="1:20" s="9" customFormat="1" ht="15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2" t="str">
        <f>IF(OR(ISBLANK(J95),ISBLANK(O95)),"","Risque "&amp;INDEX(Annexe!$N$3:$T$18,MATCH(J95,Annexe!$M$3:$M$18,0),MATCH(O95,Annexe!$N$19:$T$19,0)))</f>
        <v/>
      </c>
      <c r="Q95" s="2"/>
      <c r="R95" s="2"/>
      <c r="S95" s="2"/>
      <c r="T95" s="2"/>
    </row>
    <row r="96" spans="1:20" s="9" customFormat="1" ht="15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2" t="str">
        <f>IF(OR(ISBLANK(J96),ISBLANK(O96)),"","Risque "&amp;INDEX(Annexe!$N$3:$T$18,MATCH(J96,Annexe!$M$3:$M$18,0),MATCH(O96,Annexe!$N$19:$T$19,0)))</f>
        <v/>
      </c>
      <c r="Q96" s="2"/>
      <c r="R96" s="2"/>
      <c r="S96" s="2"/>
      <c r="T96" s="2"/>
    </row>
    <row r="97" spans="1:20" s="9" customFormat="1" ht="15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2" t="str">
        <f>IF(OR(ISBLANK(J97),ISBLANK(O97)),"","Risque "&amp;INDEX(Annexe!$N$3:$T$18,MATCH(J97,Annexe!$M$3:$M$18,0),MATCH(O97,Annexe!$N$19:$T$19,0)))</f>
        <v/>
      </c>
      <c r="Q97" s="2"/>
      <c r="R97" s="2"/>
      <c r="S97" s="2"/>
      <c r="T97" s="2"/>
    </row>
    <row r="98" spans="1:20" s="9" customFormat="1" ht="15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2" t="str">
        <f>IF(OR(ISBLANK(J98),ISBLANK(O98)),"","Risque "&amp;INDEX(Annexe!$N$3:$T$18,MATCH(J98,Annexe!$M$3:$M$18,0),MATCH(O98,Annexe!$N$19:$T$19,0)))</f>
        <v/>
      </c>
      <c r="Q98" s="2"/>
      <c r="R98" s="2"/>
      <c r="S98" s="2"/>
      <c r="T98" s="2"/>
    </row>
    <row r="99" spans="1:20" s="9" customFormat="1" ht="15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2" t="str">
        <f>IF(OR(ISBLANK(J99),ISBLANK(O99)),"","Risque "&amp;INDEX(Annexe!$N$3:$T$18,MATCH(J99,Annexe!$M$3:$M$18,0),MATCH(O99,Annexe!$N$19:$T$19,0)))</f>
        <v/>
      </c>
      <c r="Q99" s="2"/>
      <c r="R99" s="2"/>
      <c r="S99" s="2"/>
      <c r="T99" s="2"/>
    </row>
    <row r="100" spans="1:20" s="9" customFormat="1" ht="15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2" t="str">
        <f>IF(OR(ISBLANK(J100),ISBLANK(O100)),"","Risque "&amp;INDEX(Annexe!$N$3:$T$18,MATCH(J100,Annexe!$M$3:$M$18,0),MATCH(O100,Annexe!$N$19:$T$19,0)))</f>
        <v/>
      </c>
      <c r="Q100" s="2"/>
      <c r="R100" s="2"/>
      <c r="S100" s="2"/>
      <c r="T100" s="2"/>
    </row>
    <row r="101" spans="1:20" s="9" customFormat="1" ht="15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2" t="str">
        <f>IF(OR(ISBLANK(J101),ISBLANK(O101)),"","Risque "&amp;INDEX(Annexe!$N$3:$T$18,MATCH(J101,Annexe!$M$3:$M$18,0),MATCH(O101,Annexe!$N$19:$T$19,0)))</f>
        <v/>
      </c>
      <c r="Q101" s="2"/>
      <c r="R101" s="2"/>
      <c r="S101" s="2"/>
      <c r="T101" s="2"/>
    </row>
    <row r="102" spans="1:20" s="9" customFormat="1" ht="15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2" t="str">
        <f>IF(OR(ISBLANK(J102),ISBLANK(O102)),"","Risque "&amp;INDEX(Annexe!$N$3:$T$18,MATCH(J102,Annexe!$M$3:$M$18,0),MATCH(O102,Annexe!$N$19:$T$19,0)))</f>
        <v/>
      </c>
      <c r="Q102" s="2"/>
      <c r="R102" s="2"/>
      <c r="S102" s="2"/>
      <c r="T102" s="2"/>
    </row>
    <row r="103" spans="1:20" s="9" customFormat="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</row>
    <row r="104" spans="1:20" s="9" customFormat="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</row>
    <row r="105" spans="1:20" s="9" customFormat="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</row>
    <row r="106" spans="1:20" s="9" customFormat="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</row>
    <row r="107" spans="1:20" s="9" customFormat="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</row>
    <row r="108" spans="1:20" s="9" customFormat="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</row>
    <row r="109" spans="1:20" s="9" customFormat="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</row>
    <row r="110" spans="1:20" s="9" customFormat="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</row>
    <row r="111" spans="1:20" s="9" customFormat="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</row>
    <row r="112" spans="1:20" s="9" customFormat="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</row>
    <row r="113" spans="1:20" s="9" customFormat="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</row>
    <row r="114" spans="1:20" s="9" customFormat="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</row>
    <row r="115" spans="1:20" s="9" customFormat="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</row>
    <row r="116" spans="1:20" s="9" customFormat="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</row>
    <row r="117" spans="1:20" s="9" customFormat="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</row>
    <row r="118" spans="1:20" s="9" customFormat="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</row>
    <row r="119" spans="1:20" s="9" customFormat="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</row>
    <row r="120" spans="1:20" s="9" customFormat="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</row>
    <row r="121" spans="1:20" s="9" customFormat="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</row>
    <row r="122" spans="1:20" s="9" customFormat="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</row>
    <row r="123" spans="1:20" s="9" customFormat="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</row>
    <row r="124" spans="1:20" s="9" customFormat="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</row>
    <row r="125" spans="1:20" s="9" customFormat="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</row>
    <row r="126" spans="1:20" s="9" customFormat="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</row>
    <row r="127" spans="1:20" s="9" customFormat="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</row>
    <row r="128" spans="1:20" s="9" customFormat="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</row>
    <row r="129" spans="1:20" s="9" customFormat="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</row>
    <row r="130" spans="1:20" s="9" customFormat="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</row>
    <row r="131" spans="1:20" s="9" customFormat="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</row>
    <row r="132" spans="1:20" s="9" customFormat="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</row>
    <row r="133" spans="1:20" s="9" customFormat="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</row>
    <row r="134" spans="1:20" s="9" customFormat="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</row>
    <row r="135" spans="1:20" s="9" customFormat="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</row>
    <row r="136" spans="1:20" s="9" customFormat="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</row>
    <row r="137" spans="1:20" s="9" customFormat="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</row>
    <row r="138" spans="1:20" s="9" customFormat="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</row>
    <row r="139" spans="1:20" s="9" customFormat="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</row>
    <row r="140" spans="1:20" s="9" customFormat="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</row>
    <row r="141" spans="1:20" s="9" customFormat="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</row>
    <row r="142" spans="1:20" s="9" customFormat="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</row>
    <row r="143" spans="1:20" s="9" customFormat="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</row>
    <row r="144" spans="1:20" s="9" customFormat="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</row>
    <row r="145" spans="1:20" s="9" customFormat="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</row>
    <row r="146" spans="1:20" s="9" customFormat="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</row>
    <row r="147" spans="1:20" s="9" customFormat="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</row>
    <row r="148" spans="1:20" s="9" customFormat="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</row>
    <row r="149" spans="1:20" s="9" customFormat="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</row>
    <row r="150" spans="1:20" s="9" customFormat="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</row>
    <row r="151" spans="1:20" s="9" customFormat="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</row>
    <row r="152" spans="1:20" s="9" customFormat="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</row>
    <row r="153" spans="1:20" s="9" customFormat="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</row>
    <row r="154" spans="1:20" s="9" customFormat="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</row>
    <row r="155" spans="1:20" s="9" customFormat="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</row>
    <row r="156" spans="1:20" s="9" customFormat="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</row>
    <row r="157" spans="1:20" s="9" customFormat="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</row>
    <row r="158" spans="1:20" s="9" customFormat="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</row>
    <row r="159" spans="1:20" s="9" customFormat="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</row>
    <row r="160" spans="1:20" s="9" customFormat="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</row>
    <row r="161" spans="1:20" s="9" customFormat="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</row>
    <row r="162" spans="1:20" s="9" customFormat="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</row>
    <row r="163" spans="1:20" s="9" customFormat="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</row>
    <row r="164" spans="1:20" s="9" customFormat="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</row>
    <row r="165" spans="1:20" s="9" customFormat="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</row>
    <row r="166" spans="1:20" s="9" customFormat="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</row>
    <row r="167" spans="1:20" s="9" customFormat="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</row>
    <row r="168" spans="1:20" s="9" customFormat="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</row>
    <row r="169" spans="1:20" s="9" customFormat="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</row>
    <row r="170" spans="1:20" s="9" customFormat="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</row>
    <row r="171" spans="1:20" s="9" customFormat="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</row>
    <row r="172" spans="1:20" s="9" customFormat="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</row>
    <row r="173" spans="1:20" s="9" customFormat="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</row>
    <row r="174" spans="1:20" s="9" customFormat="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</row>
    <row r="175" spans="1:20" s="9" customFormat="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</row>
    <row r="176" spans="1:20" s="9" customFormat="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</row>
    <row r="177" spans="1:20" s="9" customFormat="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</row>
    <row r="178" spans="1:20" s="9" customFormat="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</row>
    <row r="179" spans="1:20" s="9" customFormat="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</row>
    <row r="180" spans="1:20" s="9" customFormat="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</row>
    <row r="181" spans="1:20" s="9" customFormat="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</row>
    <row r="182" spans="1:20" s="9" customFormat="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</row>
    <row r="183" spans="1:20" s="9" customFormat="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</row>
    <row r="184" spans="1:20" s="9" customFormat="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</row>
    <row r="185" spans="1:20" s="9" customFormat="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</row>
    <row r="186" spans="1:20" s="9" customFormat="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</row>
    <row r="187" spans="1:20" s="9" customFormat="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</row>
    <row r="188" spans="1:20" s="9" customFormat="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</row>
    <row r="189" spans="1:20" s="9" customFormat="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</row>
    <row r="190" spans="1:20" s="9" customFormat="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</row>
    <row r="191" spans="1:20" s="9" customFormat="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</row>
    <row r="192" spans="1:20" s="9" customFormat="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</row>
    <row r="193" spans="1:20" s="9" customFormat="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</row>
    <row r="194" spans="1:20" s="9" customFormat="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</row>
    <row r="195" spans="1:20" s="9" customFormat="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</row>
    <row r="196" spans="1:20" s="9" customFormat="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</row>
    <row r="197" spans="1:20" s="9" customFormat="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</row>
    <row r="198" spans="1:20" s="9" customFormat="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</row>
    <row r="199" spans="1:20" s="9" customFormat="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</row>
    <row r="200" spans="1:20" s="9" customFormat="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</row>
    <row r="201" spans="1:20" s="9" customFormat="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</row>
    <row r="202" spans="1:20" s="9" customFormat="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</row>
    <row r="203" spans="1:20" s="9" customFormat="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</row>
    <row r="204" spans="1:20" s="9" customFormat="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</row>
    <row r="205" spans="1:20" s="9" customFormat="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</row>
    <row r="206" spans="1:20" s="9" customFormat="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</row>
    <row r="207" spans="1:20" s="9" customFormat="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</row>
    <row r="208" spans="1:20" s="9" customFormat="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</row>
    <row r="209" spans="1:20" s="9" customFormat="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</row>
    <row r="210" spans="1:20" s="9" customFormat="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</row>
    <row r="211" spans="1:20" s="9" customFormat="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</row>
    <row r="212" spans="1:20" s="9" customFormat="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</row>
    <row r="213" spans="1:20" s="9" customFormat="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</row>
    <row r="214" spans="1:20" s="9" customFormat="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</row>
    <row r="215" spans="1:20" s="9" customFormat="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</row>
    <row r="216" spans="1:20" s="9" customFormat="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</row>
    <row r="217" spans="1:20" s="9" customFormat="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</row>
    <row r="218" spans="1:20" s="9" customFormat="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</row>
    <row r="219" spans="1:20" s="9" customFormat="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</row>
    <row r="220" spans="1:20" s="9" customFormat="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</row>
    <row r="221" spans="1:20" s="9" customFormat="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</row>
    <row r="222" spans="1:20" s="9" customFormat="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</row>
    <row r="223" spans="1:20" s="9" customFormat="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</row>
    <row r="224" spans="1:20" s="9" customFormat="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</row>
    <row r="225" spans="1:20" s="9" customFormat="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</row>
    <row r="226" spans="1:20" s="9" customFormat="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</row>
    <row r="227" spans="1:20" s="9" customFormat="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</row>
    <row r="228" spans="1:20" s="9" customFormat="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</row>
    <row r="229" spans="1:20" s="9" customFormat="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</row>
    <row r="230" spans="1:20" s="9" customFormat="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</row>
    <row r="231" spans="1:20" s="9" customFormat="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</row>
    <row r="232" spans="1:20" s="9" customFormat="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</row>
    <row r="233" spans="1:20" s="9" customFormat="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</row>
    <row r="234" spans="1:20" s="9" customFormat="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</row>
    <row r="235" spans="1:20" s="9" customFormat="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</row>
    <row r="236" spans="1:20" s="9" customFormat="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</row>
    <row r="237" spans="1:20" s="9" customFormat="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</row>
    <row r="238" spans="1:20" s="9" customFormat="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</row>
    <row r="239" spans="1:20" s="9" customFormat="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</row>
    <row r="240" spans="1:20" s="9" customFormat="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</row>
    <row r="241" spans="1:20" s="9" customFormat="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</row>
    <row r="242" spans="1:20" s="9" customFormat="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</row>
    <row r="243" spans="1:20" s="9" customFormat="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</row>
    <row r="244" spans="1:20" s="9" customFormat="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</row>
    <row r="245" spans="1:20" s="9" customFormat="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</row>
    <row r="246" spans="1:20" s="9" customFormat="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</row>
    <row r="247" spans="1:20" s="9" customFormat="1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</row>
    <row r="248" spans="1:20" s="9" customFormat="1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</row>
    <row r="249" spans="1:20" s="9" customFormat="1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</row>
    <row r="250" spans="1:20" s="9" customFormat="1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</row>
    <row r="251" spans="1:20" s="9" customFormat="1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</row>
    <row r="252" spans="1:20" s="9" customFormat="1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</row>
    <row r="253" spans="1:20" s="9" customFormat="1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</row>
    <row r="254" spans="1:20" s="9" customFormat="1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</row>
    <row r="255" spans="1:20" s="9" customFormat="1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</row>
    <row r="256" spans="1:20" s="9" customFormat="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</row>
    <row r="257" spans="1:20" s="9" customFormat="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</row>
    <row r="258" spans="1:20" s="9" customFormat="1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</row>
    <row r="259" spans="1:20" s="9" customFormat="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</row>
    <row r="260" spans="1:20" s="9" customFormat="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</row>
    <row r="261" spans="1:20" s="9" customFormat="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</row>
    <row r="262" spans="1:20" s="9" customFormat="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</row>
    <row r="263" spans="1:20" s="9" customFormat="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</row>
    <row r="264" spans="1:20" s="9" customFormat="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</row>
    <row r="265" spans="1:20" s="9" customFormat="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</row>
    <row r="266" spans="1:20" s="9" customFormat="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</row>
    <row r="267" spans="1:20" s="9" customFormat="1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</row>
    <row r="268" spans="1:20" s="9" customFormat="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</row>
    <row r="269" spans="1:20" s="9" customFormat="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</row>
    <row r="270" spans="1:20" s="9" customFormat="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</row>
    <row r="271" spans="1:20" s="9" customFormat="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</row>
    <row r="272" spans="1:20" s="9" customFormat="1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</row>
    <row r="273" spans="1:20" s="9" customFormat="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</row>
    <row r="274" spans="1:20" s="9" customFormat="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</row>
    <row r="275" spans="1:20" s="9" customFormat="1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</row>
    <row r="276" spans="1:20" s="9" customFormat="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</row>
    <row r="277" spans="1:20" s="9" customFormat="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</row>
    <row r="278" spans="1:20" s="9" customFormat="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</row>
    <row r="279" spans="1:20" s="9" customFormat="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</row>
    <row r="280" spans="1:20" s="9" customFormat="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</row>
    <row r="281" spans="1:20" s="9" customFormat="1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</row>
    <row r="282" spans="1:20" s="9" customFormat="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</row>
    <row r="283" spans="1:20" s="9" customFormat="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</row>
    <row r="284" spans="1:20" s="9" customFormat="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</row>
    <row r="285" spans="1:20" s="9" customFormat="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</row>
    <row r="286" spans="1:20" s="9" customFormat="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</row>
    <row r="287" spans="1:20" s="9" customFormat="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</row>
    <row r="288" spans="1:20" s="9" customFormat="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</row>
    <row r="289" spans="1:20" s="9" customFormat="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</row>
    <row r="290" spans="1:20" s="9" customFormat="1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</row>
    <row r="291" spans="1:20" s="9" customFormat="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</row>
    <row r="292" spans="1:20" s="9" customFormat="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</row>
    <row r="293" spans="1:20" s="9" customFormat="1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</row>
    <row r="294" spans="1:20" s="9" customFormat="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</row>
    <row r="295" spans="1:20" s="9" customFormat="1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</row>
    <row r="296" spans="1:20" s="9" customFormat="1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</row>
    <row r="297" spans="1:20" s="9" customFormat="1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</row>
    <row r="298" spans="1:20" s="9" customFormat="1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</row>
    <row r="299" spans="1:20" s="9" customFormat="1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</row>
    <row r="300" spans="1:20" s="9" customFormat="1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</row>
    <row r="301" spans="1:20" s="9" customFormat="1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</row>
    <row r="302" spans="1:20" s="9" customFormat="1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</row>
    <row r="303" spans="1:20" s="9" customFormat="1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</row>
    <row r="304" spans="1:20" s="9" customFormat="1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</row>
    <row r="305" spans="1:20" s="9" customFormat="1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</row>
    <row r="306" spans="1:20" s="9" customFormat="1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</row>
    <row r="307" spans="1:20" s="9" customFormat="1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</row>
    <row r="308" spans="1:20" s="9" customFormat="1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</row>
    <row r="309" spans="1:20" s="9" customFormat="1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</row>
    <row r="310" spans="1:20" s="9" customFormat="1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</row>
    <row r="311" spans="1:20" s="9" customFormat="1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</row>
    <row r="312" spans="1:20" s="9" customFormat="1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</row>
    <row r="313" spans="1:20" s="9" customFormat="1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</row>
    <row r="314" spans="1:20" s="9" customFormat="1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</row>
    <row r="315" spans="1:20" s="9" customFormat="1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</row>
    <row r="316" spans="1:20" s="9" customFormat="1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</row>
    <row r="317" spans="1:20" s="9" customFormat="1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</row>
    <row r="318" spans="1:20" s="9" customFormat="1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</row>
    <row r="319" spans="1:20" s="9" customFormat="1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</row>
    <row r="320" spans="1:20" s="9" customFormat="1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</row>
    <row r="321" spans="1:20" s="9" customFormat="1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</row>
    <row r="322" spans="1:20" s="9" customFormat="1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</row>
    <row r="323" spans="1:20" s="9" customFormat="1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</row>
    <row r="324" spans="1:20" s="9" customFormat="1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</row>
    <row r="325" spans="1:20" s="9" customFormat="1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</row>
    <row r="326" spans="1:20" s="9" customFormat="1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</row>
    <row r="327" spans="1:20" s="9" customFormat="1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</row>
    <row r="328" spans="1:20" s="9" customFormat="1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</row>
    <row r="329" spans="1:20" s="9" customFormat="1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</row>
    <row r="330" spans="1:20" s="9" customFormat="1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</row>
    <row r="331" spans="1:20" s="9" customFormat="1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</row>
    <row r="332" spans="1:20" s="9" customFormat="1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</row>
    <row r="333" spans="1:20" s="9" customFormat="1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</row>
    <row r="334" spans="1:20" s="9" customFormat="1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</row>
    <row r="335" spans="1:20" s="9" customFormat="1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</row>
    <row r="336" spans="1:20" s="9" customFormat="1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</row>
    <row r="337" spans="1:20" s="9" customFormat="1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</row>
    <row r="338" spans="1:20" s="9" customFormat="1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</row>
    <row r="339" spans="1:20" s="9" customFormat="1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</row>
    <row r="340" spans="1:20" s="9" customFormat="1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</row>
    <row r="341" spans="1:20" s="9" customFormat="1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</row>
    <row r="342" spans="1:20" s="9" customFormat="1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</row>
    <row r="343" spans="1:20" s="9" customFormat="1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</row>
    <row r="344" spans="1:20" s="9" customFormat="1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</row>
    <row r="345" spans="1:20" s="9" customFormat="1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</row>
    <row r="346" spans="1:20" s="9" customFormat="1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</row>
    <row r="347" spans="1:20" s="9" customFormat="1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</row>
    <row r="348" spans="1:20" s="9" customFormat="1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</row>
    <row r="349" spans="1:20" s="9" customFormat="1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</row>
    <row r="350" spans="1:20" s="9" customFormat="1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</row>
    <row r="351" spans="1:20" s="9" customFormat="1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</row>
    <row r="352" spans="1:20" s="9" customFormat="1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</row>
    <row r="353" spans="1:20" s="9" customFormat="1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</row>
    <row r="354" spans="1:20" s="9" customFormat="1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</row>
    <row r="355" spans="1:20" s="9" customFormat="1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</row>
    <row r="356" spans="1:20" s="9" customFormat="1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</row>
    <row r="357" spans="1:20" s="9" customFormat="1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</row>
    <row r="358" spans="1:20" s="9" customFormat="1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</row>
    <row r="359" spans="1:20" s="9" customFormat="1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</row>
    <row r="360" spans="1:20" s="9" customFormat="1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</row>
    <row r="361" spans="1:20" s="9" customFormat="1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</row>
    <row r="362" spans="1:20" s="9" customFormat="1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</row>
    <row r="363" spans="1:20" s="9" customFormat="1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</row>
    <row r="364" spans="1:20" s="9" customFormat="1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</row>
    <row r="365" spans="1:20" s="9" customFormat="1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</row>
    <row r="366" spans="1:20" s="9" customFormat="1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</row>
    <row r="367" spans="1:20" s="9" customFormat="1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</row>
    <row r="368" spans="1:20" s="9" customFormat="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</row>
    <row r="369" spans="1:20" s="9" customFormat="1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</row>
    <row r="370" spans="1:20" s="9" customFormat="1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</row>
    <row r="371" spans="1:20" s="9" customFormat="1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</row>
    <row r="372" spans="1:20" s="9" customFormat="1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</row>
    <row r="373" spans="1:20" s="9" customFormat="1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</row>
    <row r="374" spans="1:20" s="9" customFormat="1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</row>
    <row r="375" spans="1:20" s="9" customFormat="1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</row>
    <row r="376" spans="1:20" s="9" customFormat="1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</row>
    <row r="377" spans="1:20" s="9" customFormat="1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</row>
  </sheetData>
  <autoFilter ref="A2:U2" xr:uid="{0C62EE3F-8AA7-4508-A0B6-F2B6C4762B18}">
    <filterColumn colId="11" showButton="0"/>
  </autoFilter>
  <mergeCells count="15">
    <mergeCell ref="T1:T2"/>
    <mergeCell ref="L2:M2"/>
    <mergeCell ref="L3:M3"/>
    <mergeCell ref="K1:K2"/>
    <mergeCell ref="L1:O1"/>
    <mergeCell ref="P1:P2"/>
    <mergeCell ref="Q1:Q2"/>
    <mergeCell ref="R1:R2"/>
    <mergeCell ref="S1:S2"/>
    <mergeCell ref="H1:J1"/>
    <mergeCell ref="A1:A2"/>
    <mergeCell ref="B1:B2"/>
    <mergeCell ref="C1:C2"/>
    <mergeCell ref="D1:D2"/>
    <mergeCell ref="E1:G1"/>
  </mergeCells>
  <conditionalFormatting sqref="P4 P8:P102">
    <cfRule type="expression" dxfId="19" priority="13">
      <formula>$P4=""</formula>
    </cfRule>
    <cfRule type="expression" dxfId="18" priority="14">
      <formula>$P4="Risque élevé"</formula>
    </cfRule>
    <cfRule type="expression" dxfId="17" priority="15">
      <formula>$P4="Risque modéré"</formula>
    </cfRule>
    <cfRule type="expression" dxfId="16" priority="16">
      <formula>$P4="Risque faible"</formula>
    </cfRule>
  </conditionalFormatting>
  <conditionalFormatting sqref="P7">
    <cfRule type="expression" dxfId="15" priority="9">
      <formula>$P7=""</formula>
    </cfRule>
    <cfRule type="expression" dxfId="14" priority="10">
      <formula>$P7="Risque élevé"</formula>
    </cfRule>
    <cfRule type="expression" dxfId="13" priority="11">
      <formula>$P7="Risque modéré"</formula>
    </cfRule>
    <cfRule type="expression" dxfId="12" priority="12">
      <formula>$P7="Risque faible"</formula>
    </cfRule>
  </conditionalFormatting>
  <conditionalFormatting sqref="P5">
    <cfRule type="expression" dxfId="11" priority="5">
      <formula>$P5=""</formula>
    </cfRule>
    <cfRule type="expression" dxfId="10" priority="6">
      <formula>$P5="Risque élevé"</formula>
    </cfRule>
    <cfRule type="expression" dxfId="9" priority="7">
      <formula>$P5="Risque modéré"</formula>
    </cfRule>
    <cfRule type="expression" dxfId="8" priority="8">
      <formula>$P5="Risque faible"</formula>
    </cfRule>
  </conditionalFormatting>
  <conditionalFormatting sqref="P6">
    <cfRule type="expression" dxfId="7" priority="1">
      <formula>$P6=""</formula>
    </cfRule>
    <cfRule type="expression" dxfId="6" priority="2">
      <formula>$P6="Risque élevé"</formula>
    </cfRule>
    <cfRule type="expression" dxfId="5" priority="3">
      <formula>$P6="Risque modéré"</formula>
    </cfRule>
    <cfRule type="expression" dxfId="4" priority="4">
      <formula>$P6="Risque faible"</formula>
    </cfRule>
  </conditionalFormatting>
  <dataValidations count="1">
    <dataValidation type="list" allowBlank="1" showInputMessage="1" showErrorMessage="1" sqref="L4:L25" xr:uid="{6A3D8EA9-5EF2-4630-97B0-5F5DB752DD0F}">
      <formula1>#REF!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52DC508-7F96-4D70-AB04-A1343F3CFE79}">
          <x14:formula1>
            <xm:f>Annexe!$G$3:$G$6</xm:f>
          </x14:formula1>
          <xm:sqref>I4:I25</xm:sqref>
        </x14:dataValidation>
        <x14:dataValidation type="list" allowBlank="1" showInputMessage="1" showErrorMessage="1" xr:uid="{FCBF91DE-29DD-49EB-B656-69B3A89FF418}">
          <x14:formula1>
            <xm:f>Annexe!$C$3:$C$6</xm:f>
          </x14:formula1>
          <xm:sqref>H4:H25</xm:sqref>
        </x14:dataValidation>
        <x14:dataValidation type="list" allowBlank="1" showInputMessage="1" showErrorMessage="1" xr:uid="{406AF748-F249-4B83-BC96-3BE73BDD1CF2}">
          <x14:formula1>
            <xm:f>Annexe!$C$20:$C$23</xm:f>
          </x14:formula1>
          <xm:sqref>M4:M25</xm:sqref>
        </x14:dataValidation>
        <x14:dataValidation type="list" allowBlank="1" showInputMessage="1" showErrorMessage="1" xr:uid="{8399D579-16D8-417F-BFD7-48A387439634}">
          <x14:formula1>
            <xm:f>Annexe!$G$20:$G$22</xm:f>
          </x14:formula1>
          <xm:sqref>N4:N25</xm:sqref>
        </x14:dataValidation>
        <x14:dataValidation type="list" allowBlank="1" showInputMessage="1" showErrorMessage="1" xr:uid="{7F36CE6D-8A92-42F8-8358-69C34B1B215E}">
          <x14:formula1>
            <xm:f>Listes!$A$2:$A$41</xm:f>
          </x14:formula1>
          <xm:sqref>E4:E25</xm:sqref>
        </x14:dataValidation>
        <x14:dataValidation type="list" allowBlank="1" showInputMessage="1" showErrorMessage="1" xr:uid="{A493E76C-4DD6-4971-8BA2-0DC47F9E4298}">
          <x14:formula1>
            <xm:f>Listes!$B$2:$B$41</xm:f>
          </x14:formula1>
          <xm:sqref>F4:F25</xm:sqref>
        </x14:dataValidation>
        <x14:dataValidation type="list" allowBlank="1" showInputMessage="1" showErrorMessage="1" xr:uid="{1CF5363C-C536-4CE3-8234-53C45EA54F85}">
          <x14:formula1>
            <xm:f>Listes!$C$2:$C$41</xm:f>
          </x14:formula1>
          <xm:sqref>G4:G25</xm:sqref>
        </x14:dataValidation>
        <x14:dataValidation type="list" allowBlank="1" showInputMessage="1" showErrorMessage="1" xr:uid="{0C8D9C35-E7CB-4FEF-9024-A2B1C47903A8}">
          <x14:formula1>
            <xm:f>Listes!$D$2:$D$41</xm:f>
          </x14:formula1>
          <xm:sqref>K4:K25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AFBE3-C9BD-4CA1-B324-47FE05D03E36}">
  <dimension ref="A1:T374"/>
  <sheetViews>
    <sheetView zoomScale="90" zoomScaleNormal="9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F13" sqref="F13"/>
    </sheetView>
  </sheetViews>
  <sheetFormatPr baseColWidth="10" defaultColWidth="11.42578125" defaultRowHeight="14.25" x14ac:dyDescent="0.2"/>
  <cols>
    <col min="1" max="1" width="12.7109375" style="8" customWidth="1"/>
    <col min="2" max="2" width="13.7109375" style="2" customWidth="1"/>
    <col min="3" max="3" width="12.7109375" style="8" customWidth="1"/>
    <col min="4" max="4" width="13.5703125" style="2" customWidth="1"/>
    <col min="5" max="5" width="10.5703125" style="2" customWidth="1"/>
    <col min="6" max="6" width="13.140625" style="2" customWidth="1"/>
    <col min="7" max="7" width="11.42578125" style="2"/>
    <col min="8" max="8" width="22.140625" style="2" customWidth="1"/>
    <col min="9" max="9" width="18.42578125" style="2" customWidth="1"/>
    <col min="10" max="10" width="19.28515625" style="2" customWidth="1"/>
    <col min="11" max="11" width="28" style="2" customWidth="1"/>
    <col min="12" max="13" width="10.85546875" style="2" customWidth="1"/>
    <col min="14" max="14" width="20.7109375" style="2" customWidth="1"/>
    <col min="15" max="15" width="14.85546875" style="2" customWidth="1"/>
    <col min="16" max="16" width="21.85546875" style="2" bestFit="1" customWidth="1"/>
    <col min="17" max="18" width="15" style="2" customWidth="1"/>
    <col min="19" max="19" width="13.5703125" style="2" customWidth="1"/>
    <col min="20" max="20" width="11.42578125" style="2"/>
    <col min="21" max="16384" width="11.42578125" style="1"/>
  </cols>
  <sheetData>
    <row r="1" spans="1:20" ht="16.5" customHeight="1" x14ac:dyDescent="0.2">
      <c r="A1" s="82" t="s">
        <v>51</v>
      </c>
      <c r="B1" s="83" t="s">
        <v>0</v>
      </c>
      <c r="C1" s="82" t="s">
        <v>52</v>
      </c>
      <c r="D1" s="83" t="s">
        <v>58</v>
      </c>
      <c r="E1" s="84" t="s">
        <v>1</v>
      </c>
      <c r="F1" s="85"/>
      <c r="G1" s="86"/>
      <c r="H1" s="79" t="s">
        <v>7</v>
      </c>
      <c r="I1" s="79"/>
      <c r="J1" s="79"/>
      <c r="K1" s="77" t="s">
        <v>8</v>
      </c>
      <c r="L1" s="73" t="s">
        <v>9</v>
      </c>
      <c r="M1" s="78"/>
      <c r="N1" s="78"/>
      <c r="O1" s="74"/>
      <c r="P1" s="79" t="s">
        <v>12</v>
      </c>
      <c r="Q1" s="77" t="s">
        <v>59</v>
      </c>
      <c r="R1" s="80" t="s">
        <v>53</v>
      </c>
      <c r="S1" s="80" t="s">
        <v>34</v>
      </c>
      <c r="T1" s="72" t="s">
        <v>36</v>
      </c>
    </row>
    <row r="2" spans="1:20" ht="49.5" x14ac:dyDescent="0.2">
      <c r="A2" s="82"/>
      <c r="B2" s="83"/>
      <c r="C2" s="82"/>
      <c r="D2" s="83"/>
      <c r="E2" s="60" t="s">
        <v>3</v>
      </c>
      <c r="F2" s="47" t="s">
        <v>2</v>
      </c>
      <c r="G2" s="47" t="s">
        <v>4</v>
      </c>
      <c r="H2" s="47" t="s">
        <v>23</v>
      </c>
      <c r="I2" s="47" t="s">
        <v>5</v>
      </c>
      <c r="J2" s="47" t="s">
        <v>6</v>
      </c>
      <c r="K2" s="77"/>
      <c r="L2" s="73" t="s">
        <v>49</v>
      </c>
      <c r="M2" s="74"/>
      <c r="N2" s="48" t="s">
        <v>10</v>
      </c>
      <c r="O2" s="48" t="s">
        <v>11</v>
      </c>
      <c r="P2" s="79"/>
      <c r="Q2" s="77"/>
      <c r="R2" s="81"/>
      <c r="S2" s="81"/>
      <c r="T2" s="72"/>
    </row>
    <row r="3" spans="1:20" ht="313.5" x14ac:dyDescent="0.2">
      <c r="A3" s="3" t="s">
        <v>14</v>
      </c>
      <c r="B3" s="3" t="s">
        <v>14</v>
      </c>
      <c r="C3" s="3" t="s">
        <v>14</v>
      </c>
      <c r="D3" s="3" t="s">
        <v>14</v>
      </c>
      <c r="E3" s="3" t="s">
        <v>16</v>
      </c>
      <c r="F3" s="3" t="s">
        <v>15</v>
      </c>
      <c r="G3" s="3" t="s">
        <v>17</v>
      </c>
      <c r="H3" s="3" t="s">
        <v>48</v>
      </c>
      <c r="I3" s="3" t="s">
        <v>57</v>
      </c>
      <c r="J3" s="3" t="s">
        <v>24</v>
      </c>
      <c r="K3" s="3" t="s">
        <v>18</v>
      </c>
      <c r="L3" s="75" t="s">
        <v>19</v>
      </c>
      <c r="M3" s="76"/>
      <c r="N3" s="3" t="s">
        <v>25</v>
      </c>
      <c r="O3" s="3" t="s">
        <v>20</v>
      </c>
      <c r="P3" s="3" t="s">
        <v>21</v>
      </c>
      <c r="Q3" s="3" t="s">
        <v>22</v>
      </c>
      <c r="R3" s="3" t="s">
        <v>54</v>
      </c>
      <c r="S3" s="3" t="s">
        <v>35</v>
      </c>
      <c r="T3" s="3" t="s">
        <v>50</v>
      </c>
    </row>
    <row r="4" spans="1:20" s="9" customFormat="1" ht="42.75" x14ac:dyDescent="0.25">
      <c r="A4" s="3" t="s">
        <v>60</v>
      </c>
      <c r="B4" s="3" t="s">
        <v>61</v>
      </c>
      <c r="C4" s="3"/>
      <c r="D4" s="3"/>
      <c r="E4" s="3"/>
      <c r="F4" s="3"/>
      <c r="G4" s="3"/>
      <c r="H4" s="3"/>
      <c r="I4" s="3"/>
      <c r="J4" s="3">
        <f>H4*I4</f>
        <v>0</v>
      </c>
      <c r="K4" s="3"/>
      <c r="L4" s="3"/>
      <c r="M4" s="3"/>
      <c r="N4" s="3"/>
      <c r="O4" s="3">
        <f>N4*M4</f>
        <v>0</v>
      </c>
      <c r="P4" s="32" t="e">
        <f>IF(OR(ISBLANK(J4),ISBLANK(O4)),"","Risque "&amp;INDEX(Annexe!$N$3:$T$18,MATCH(J4,Annexe!$M$3:$M$18,0),MATCH(O4,Annexe!$N$19:$T$19,0)))</f>
        <v>#N/A</v>
      </c>
      <c r="Q4" s="3"/>
      <c r="R4" s="3"/>
      <c r="S4" s="3"/>
      <c r="T4" s="3"/>
    </row>
    <row r="5" spans="1:20" s="9" customFormat="1" ht="42.75" x14ac:dyDescent="0.25">
      <c r="A5" s="3" t="s">
        <v>60</v>
      </c>
      <c r="B5" s="3" t="s">
        <v>62</v>
      </c>
      <c r="C5" s="3"/>
      <c r="D5" s="3"/>
      <c r="E5" s="3"/>
      <c r="F5" s="3"/>
      <c r="G5" s="3"/>
      <c r="H5" s="3"/>
      <c r="I5" s="3"/>
      <c r="J5" s="3">
        <f t="shared" ref="J5:J22" si="0">H5*I5</f>
        <v>0</v>
      </c>
      <c r="K5" s="3"/>
      <c r="L5" s="3"/>
      <c r="M5" s="3"/>
      <c r="N5" s="3"/>
      <c r="O5" s="3">
        <f t="shared" ref="O5:O22" si="1">N5*M5</f>
        <v>0</v>
      </c>
      <c r="P5" s="32" t="e">
        <f>IF(OR(ISBLANK(J5),ISBLANK(O5)),"","Risque "&amp;INDEX(Annexe!$N$3:$T$18,MATCH(J5,Annexe!$M$3:$M$18,0),MATCH(O5,Annexe!$N$19:$T$19,0)))</f>
        <v>#N/A</v>
      </c>
      <c r="Q5" s="3"/>
      <c r="R5" s="3"/>
      <c r="S5" s="3"/>
      <c r="T5" s="3"/>
    </row>
    <row r="6" spans="1:20" s="9" customFormat="1" ht="28.5" x14ac:dyDescent="0.25">
      <c r="A6" s="3" t="s">
        <v>60</v>
      </c>
      <c r="B6" s="3" t="s">
        <v>63</v>
      </c>
      <c r="C6" s="3"/>
      <c r="D6" s="3"/>
      <c r="E6" s="3"/>
      <c r="F6" s="3"/>
      <c r="G6" s="3"/>
      <c r="H6" s="3"/>
      <c r="I6" s="3"/>
      <c r="J6" s="3">
        <f t="shared" si="0"/>
        <v>0</v>
      </c>
      <c r="K6" s="3"/>
      <c r="L6" s="3"/>
      <c r="M6" s="3"/>
      <c r="N6" s="3"/>
      <c r="O6" s="3">
        <f t="shared" si="1"/>
        <v>0</v>
      </c>
      <c r="P6" s="32" t="e">
        <f>IF(OR(ISBLANK(J6),ISBLANK(O6)),"","Risque "&amp;INDEX(Annexe!$N$3:$T$18,MATCH(J6,Annexe!$M$3:$M$18,0),MATCH(O6,Annexe!$N$19:$T$19,0)))</f>
        <v>#N/A</v>
      </c>
      <c r="Q6" s="3"/>
      <c r="R6" s="3"/>
      <c r="S6" s="3"/>
      <c r="T6" s="3"/>
    </row>
    <row r="7" spans="1:20" s="9" customFormat="1" ht="28.5" x14ac:dyDescent="0.25">
      <c r="A7" s="3" t="s">
        <v>60</v>
      </c>
      <c r="B7" s="3" t="s">
        <v>64</v>
      </c>
      <c r="C7" s="3"/>
      <c r="D7" s="3"/>
      <c r="E7" s="3"/>
      <c r="F7" s="3"/>
      <c r="G7" s="3"/>
      <c r="H7" s="3"/>
      <c r="I7" s="3"/>
      <c r="J7" s="3">
        <f t="shared" si="0"/>
        <v>0</v>
      </c>
      <c r="K7" s="3"/>
      <c r="L7" s="3"/>
      <c r="M7" s="3"/>
      <c r="N7" s="3"/>
      <c r="O7" s="3">
        <f t="shared" si="1"/>
        <v>0</v>
      </c>
      <c r="P7" s="32" t="e">
        <f>IF(OR(ISBLANK(J7),ISBLANK(O7)),"","Risque "&amp;INDEX(Annexe!$N$3:$T$18,MATCH(J7,Annexe!$M$3:$M$18,0),MATCH(O7,Annexe!$N$19:$T$19,0)))</f>
        <v>#N/A</v>
      </c>
      <c r="Q7" s="3"/>
      <c r="R7" s="3"/>
      <c r="S7" s="3"/>
      <c r="T7" s="3"/>
    </row>
    <row r="8" spans="1:20" s="9" customFormat="1" ht="42.75" x14ac:dyDescent="0.25">
      <c r="A8" s="3" t="s">
        <v>60</v>
      </c>
      <c r="B8" s="3" t="s">
        <v>65</v>
      </c>
      <c r="C8" s="3"/>
      <c r="D8" s="3"/>
      <c r="E8" s="3"/>
      <c r="F8" s="3"/>
      <c r="G8" s="3"/>
      <c r="H8" s="3"/>
      <c r="I8" s="3"/>
      <c r="J8" s="3">
        <f t="shared" si="0"/>
        <v>0</v>
      </c>
      <c r="K8" s="3"/>
      <c r="L8" s="3"/>
      <c r="M8" s="3"/>
      <c r="N8" s="3"/>
      <c r="O8" s="3">
        <f t="shared" si="1"/>
        <v>0</v>
      </c>
      <c r="P8" s="32" t="e">
        <f>IF(OR(ISBLANK(J8),ISBLANK(O8)),"","Risque "&amp;INDEX(Annexe!$N$3:$T$18,MATCH(J8,Annexe!$M$3:$M$18,0),MATCH(O8,Annexe!$N$19:$T$19,0)))</f>
        <v>#N/A</v>
      </c>
      <c r="Q8" s="3"/>
      <c r="R8" s="3"/>
      <c r="S8" s="3"/>
      <c r="T8" s="3"/>
    </row>
    <row r="9" spans="1:20" s="9" customFormat="1" ht="28.5" x14ac:dyDescent="0.25">
      <c r="A9" s="3" t="s">
        <v>60</v>
      </c>
      <c r="B9" s="3" t="s">
        <v>66</v>
      </c>
      <c r="C9" s="3"/>
      <c r="D9" s="3"/>
      <c r="E9" s="3"/>
      <c r="F9" s="3"/>
      <c r="G9" s="3"/>
      <c r="H9" s="3"/>
      <c r="I9" s="3"/>
      <c r="J9" s="3">
        <f t="shared" si="0"/>
        <v>0</v>
      </c>
      <c r="K9" s="3"/>
      <c r="L9" s="3"/>
      <c r="M9" s="3"/>
      <c r="N9" s="3"/>
      <c r="O9" s="3">
        <f t="shared" si="1"/>
        <v>0</v>
      </c>
      <c r="P9" s="32" t="e">
        <f>IF(OR(ISBLANK(J9),ISBLANK(O9)),"","Risque "&amp;INDEX(Annexe!$N$3:$T$18,MATCH(J9,Annexe!$M$3:$M$18,0),MATCH(O9,Annexe!$N$19:$T$19,0)))</f>
        <v>#N/A</v>
      </c>
      <c r="Q9" s="3"/>
      <c r="R9" s="3"/>
      <c r="S9" s="3"/>
      <c r="T9" s="3"/>
    </row>
    <row r="10" spans="1:20" s="9" customFormat="1" ht="28.5" x14ac:dyDescent="0.25">
      <c r="A10" s="3" t="s">
        <v>60</v>
      </c>
      <c r="B10" s="3" t="s">
        <v>67</v>
      </c>
      <c r="C10" s="3"/>
      <c r="D10" s="3"/>
      <c r="E10" s="3"/>
      <c r="F10" s="3"/>
      <c r="G10" s="3"/>
      <c r="H10" s="3"/>
      <c r="I10" s="3"/>
      <c r="J10" s="3">
        <f t="shared" si="0"/>
        <v>0</v>
      </c>
      <c r="K10" s="3"/>
      <c r="L10" s="3"/>
      <c r="M10" s="3"/>
      <c r="N10" s="3"/>
      <c r="O10" s="3">
        <f t="shared" si="1"/>
        <v>0</v>
      </c>
      <c r="P10" s="32" t="e">
        <f>IF(OR(ISBLANK(J10),ISBLANK(O10)),"","Risque "&amp;INDEX(Annexe!$N$3:$T$18,MATCH(J10,Annexe!$M$3:$M$18,0),MATCH(O10,Annexe!$N$19:$T$19,0)))</f>
        <v>#N/A</v>
      </c>
      <c r="Q10" s="3"/>
      <c r="R10" s="3"/>
      <c r="S10" s="3"/>
      <c r="T10" s="3"/>
    </row>
    <row r="11" spans="1:20" s="9" customFormat="1" ht="42.75" x14ac:dyDescent="0.25">
      <c r="A11" s="3" t="s">
        <v>60</v>
      </c>
      <c r="B11" s="3" t="s">
        <v>68</v>
      </c>
      <c r="C11" s="3"/>
      <c r="D11" s="3"/>
      <c r="E11" s="3"/>
      <c r="F11" s="3"/>
      <c r="G11" s="3"/>
      <c r="H11" s="3"/>
      <c r="I11" s="3"/>
      <c r="J11" s="3">
        <f t="shared" si="0"/>
        <v>0</v>
      </c>
      <c r="K11" s="3"/>
      <c r="L11" s="3"/>
      <c r="M11" s="3"/>
      <c r="N11" s="3"/>
      <c r="O11" s="3">
        <f t="shared" si="1"/>
        <v>0</v>
      </c>
      <c r="P11" s="32" t="e">
        <f>IF(OR(ISBLANK(J11),ISBLANK(O11)),"","Risque "&amp;INDEX(Annexe!$N$3:$T$18,MATCH(J11,Annexe!$M$3:$M$18,0),MATCH(O11,Annexe!$N$19:$T$19,0)))</f>
        <v>#N/A</v>
      </c>
      <c r="Q11" s="3"/>
      <c r="R11" s="3"/>
      <c r="S11" s="3"/>
      <c r="T11" s="3"/>
    </row>
    <row r="12" spans="1:20" s="9" customFormat="1" ht="15" x14ac:dyDescent="0.25">
      <c r="A12" s="3" t="s">
        <v>60</v>
      </c>
      <c r="B12" s="3" t="s">
        <v>72</v>
      </c>
      <c r="C12" s="3"/>
      <c r="D12" s="3"/>
      <c r="E12" s="3"/>
      <c r="F12" s="3"/>
      <c r="G12" s="3"/>
      <c r="H12" s="3"/>
      <c r="I12" s="3"/>
      <c r="J12" s="3">
        <f t="shared" si="0"/>
        <v>0</v>
      </c>
      <c r="K12" s="3"/>
      <c r="L12" s="3"/>
      <c r="M12" s="3"/>
      <c r="N12" s="3"/>
      <c r="O12" s="3">
        <f t="shared" si="1"/>
        <v>0</v>
      </c>
      <c r="P12" s="32" t="e">
        <f>IF(OR(ISBLANK(J12),ISBLANK(O12)),"","Risque "&amp;INDEX(Annexe!$N$3:$T$18,MATCH(J12,Annexe!$M$3:$M$18,0),MATCH(O12,Annexe!$N$19:$T$19,0)))</f>
        <v>#N/A</v>
      </c>
      <c r="Q12" s="3"/>
      <c r="R12" s="3"/>
      <c r="S12" s="3"/>
      <c r="T12" s="3"/>
    </row>
    <row r="13" spans="1:20" s="9" customFormat="1" ht="28.5" x14ac:dyDescent="0.25">
      <c r="A13" s="3" t="s">
        <v>60</v>
      </c>
      <c r="B13" s="3" t="s">
        <v>73</v>
      </c>
      <c r="C13" s="3"/>
      <c r="D13" s="3"/>
      <c r="E13" s="3"/>
      <c r="F13" s="3"/>
      <c r="G13" s="3"/>
      <c r="H13" s="3"/>
      <c r="I13" s="3"/>
      <c r="J13" s="3">
        <f t="shared" si="0"/>
        <v>0</v>
      </c>
      <c r="K13" s="3"/>
      <c r="L13" s="3"/>
      <c r="M13" s="3"/>
      <c r="N13" s="3"/>
      <c r="O13" s="3">
        <f t="shared" si="1"/>
        <v>0</v>
      </c>
      <c r="P13" s="32" t="e">
        <f>IF(OR(ISBLANK(J13),ISBLANK(O13)),"","Risque "&amp;INDEX(Annexe!$N$3:$T$18,MATCH(J13,Annexe!$M$3:$M$18,0),MATCH(O13,Annexe!$N$19:$T$19,0)))</f>
        <v>#N/A</v>
      </c>
      <c r="Q13" s="3"/>
      <c r="R13" s="3"/>
      <c r="S13" s="3"/>
      <c r="T13" s="3"/>
    </row>
    <row r="14" spans="1:20" s="9" customFormat="1" ht="15" x14ac:dyDescent="0.25">
      <c r="A14" s="3"/>
      <c r="B14" s="3"/>
      <c r="C14" s="3"/>
      <c r="D14" s="3"/>
      <c r="E14" s="3"/>
      <c r="F14" s="3"/>
      <c r="G14" s="3"/>
      <c r="H14" s="3"/>
      <c r="I14" s="3"/>
      <c r="J14" s="3">
        <f t="shared" si="0"/>
        <v>0</v>
      </c>
      <c r="K14" s="3"/>
      <c r="L14" s="3"/>
      <c r="M14" s="3"/>
      <c r="N14" s="3"/>
      <c r="O14" s="3">
        <f t="shared" si="1"/>
        <v>0</v>
      </c>
      <c r="P14" s="32" t="e">
        <f>IF(OR(ISBLANK(J14),ISBLANK(O14)),"","Risque "&amp;INDEX(Annexe!$N$3:$T$18,MATCH(J14,Annexe!$M$3:$M$18,0),MATCH(O14,Annexe!$N$19:$T$19,0)))</f>
        <v>#N/A</v>
      </c>
      <c r="Q14" s="3"/>
      <c r="R14" s="3"/>
      <c r="S14" s="3"/>
      <c r="T14" s="3"/>
    </row>
    <row r="15" spans="1:20" s="9" customFormat="1" ht="15" x14ac:dyDescent="0.25">
      <c r="A15" s="3"/>
      <c r="B15" s="3"/>
      <c r="C15" s="3"/>
      <c r="D15" s="3"/>
      <c r="E15" s="3"/>
      <c r="F15" s="3"/>
      <c r="G15" s="3"/>
      <c r="H15" s="3"/>
      <c r="I15" s="3"/>
      <c r="J15" s="3">
        <f t="shared" si="0"/>
        <v>0</v>
      </c>
      <c r="K15" s="3"/>
      <c r="L15" s="3"/>
      <c r="M15" s="3"/>
      <c r="N15" s="3"/>
      <c r="O15" s="3">
        <f t="shared" si="1"/>
        <v>0</v>
      </c>
      <c r="P15" s="32" t="e">
        <f>IF(OR(ISBLANK(J15),ISBLANK(O15)),"","Risque "&amp;INDEX(Annexe!$N$3:$T$18,MATCH(J15,Annexe!$M$3:$M$18,0),MATCH(O15,Annexe!$N$19:$T$19,0)))</f>
        <v>#N/A</v>
      </c>
      <c r="Q15" s="3"/>
      <c r="R15" s="3"/>
      <c r="S15" s="3"/>
      <c r="T15" s="3"/>
    </row>
    <row r="16" spans="1:20" s="9" customFormat="1" ht="15" x14ac:dyDescent="0.25">
      <c r="A16" s="3"/>
      <c r="B16" s="3"/>
      <c r="C16" s="3"/>
      <c r="D16" s="3"/>
      <c r="E16" s="3"/>
      <c r="F16" s="3"/>
      <c r="G16" s="3"/>
      <c r="H16" s="3"/>
      <c r="I16" s="3"/>
      <c r="J16" s="3">
        <f t="shared" si="0"/>
        <v>0</v>
      </c>
      <c r="K16" s="3"/>
      <c r="L16" s="3"/>
      <c r="M16" s="3"/>
      <c r="N16" s="3"/>
      <c r="O16" s="3">
        <f t="shared" si="1"/>
        <v>0</v>
      </c>
      <c r="P16" s="32" t="e">
        <f>IF(OR(ISBLANK(J16),ISBLANK(O16)),"","Risque "&amp;INDEX(Annexe!$N$3:$T$18,MATCH(J16,Annexe!$M$3:$M$18,0),MATCH(O16,Annexe!$N$19:$T$19,0)))</f>
        <v>#N/A</v>
      </c>
      <c r="Q16" s="3"/>
      <c r="R16" s="3"/>
      <c r="S16" s="3"/>
      <c r="T16" s="3"/>
    </row>
    <row r="17" spans="1:20" s="9" customFormat="1" ht="15" x14ac:dyDescent="0.25">
      <c r="A17" s="3"/>
      <c r="B17" s="3"/>
      <c r="C17" s="3"/>
      <c r="D17" s="3"/>
      <c r="E17" s="3"/>
      <c r="F17" s="3"/>
      <c r="G17" s="3"/>
      <c r="H17" s="3"/>
      <c r="I17" s="3"/>
      <c r="J17" s="3">
        <f t="shared" si="0"/>
        <v>0</v>
      </c>
      <c r="K17" s="3"/>
      <c r="L17" s="3"/>
      <c r="M17" s="3"/>
      <c r="N17" s="3"/>
      <c r="O17" s="3">
        <f t="shared" si="1"/>
        <v>0</v>
      </c>
      <c r="P17" s="32" t="e">
        <f>IF(OR(ISBLANK(J17),ISBLANK(O17)),"","Risque "&amp;INDEX(Annexe!$N$3:$T$18,MATCH(J17,Annexe!$M$3:$M$18,0),MATCH(O17,Annexe!$N$19:$T$19,0)))</f>
        <v>#N/A</v>
      </c>
      <c r="Q17" s="3"/>
      <c r="R17" s="3"/>
      <c r="S17" s="3"/>
      <c r="T17" s="3"/>
    </row>
    <row r="18" spans="1:20" s="9" customFormat="1" ht="15" x14ac:dyDescent="0.25">
      <c r="A18" s="3"/>
      <c r="B18" s="3"/>
      <c r="C18" s="3"/>
      <c r="D18" s="3"/>
      <c r="E18" s="3"/>
      <c r="F18" s="3"/>
      <c r="G18" s="3"/>
      <c r="H18" s="3"/>
      <c r="I18" s="3"/>
      <c r="J18" s="3">
        <f t="shared" si="0"/>
        <v>0</v>
      </c>
      <c r="K18" s="3"/>
      <c r="L18" s="3"/>
      <c r="M18" s="3"/>
      <c r="N18" s="3"/>
      <c r="O18" s="3">
        <f t="shared" si="1"/>
        <v>0</v>
      </c>
      <c r="P18" s="32" t="e">
        <f>IF(OR(ISBLANK(J18),ISBLANK(O18)),"","Risque "&amp;INDEX(Annexe!$N$3:$T$18,MATCH(J18,Annexe!$M$3:$M$18,0),MATCH(O18,Annexe!$N$19:$T$19,0)))</f>
        <v>#N/A</v>
      </c>
      <c r="Q18" s="3"/>
      <c r="R18" s="3"/>
      <c r="S18" s="3"/>
      <c r="T18" s="3"/>
    </row>
    <row r="19" spans="1:20" s="9" customFormat="1" ht="15" x14ac:dyDescent="0.25">
      <c r="A19" s="3"/>
      <c r="B19" s="3"/>
      <c r="C19" s="3"/>
      <c r="D19" s="3"/>
      <c r="E19" s="3"/>
      <c r="F19" s="3"/>
      <c r="G19" s="3"/>
      <c r="H19" s="3"/>
      <c r="I19" s="3"/>
      <c r="J19" s="3">
        <f t="shared" si="0"/>
        <v>0</v>
      </c>
      <c r="K19" s="3"/>
      <c r="L19" s="3"/>
      <c r="M19" s="3"/>
      <c r="N19" s="3"/>
      <c r="O19" s="3">
        <f t="shared" si="1"/>
        <v>0</v>
      </c>
      <c r="P19" s="32" t="e">
        <f>IF(OR(ISBLANK(J19),ISBLANK(O19)),"","Risque "&amp;INDEX(Annexe!$N$3:$T$18,MATCH(J19,Annexe!$M$3:$M$18,0),MATCH(O19,Annexe!$N$19:$T$19,0)))</f>
        <v>#N/A</v>
      </c>
      <c r="Q19" s="3"/>
      <c r="R19" s="3"/>
      <c r="S19" s="3"/>
      <c r="T19" s="3"/>
    </row>
    <row r="20" spans="1:20" s="9" customFormat="1" ht="15" x14ac:dyDescent="0.25">
      <c r="A20" s="3"/>
      <c r="B20" s="3"/>
      <c r="C20" s="3"/>
      <c r="D20" s="3"/>
      <c r="E20" s="3"/>
      <c r="F20" s="3"/>
      <c r="G20" s="3"/>
      <c r="H20" s="3"/>
      <c r="I20" s="3"/>
      <c r="J20" s="3">
        <f t="shared" si="0"/>
        <v>0</v>
      </c>
      <c r="K20" s="3"/>
      <c r="L20" s="3"/>
      <c r="M20" s="3"/>
      <c r="N20" s="3"/>
      <c r="O20" s="3">
        <f t="shared" si="1"/>
        <v>0</v>
      </c>
      <c r="P20" s="32" t="e">
        <f>IF(OR(ISBLANK(J20),ISBLANK(O20)),"","Risque "&amp;INDEX(Annexe!$N$3:$T$18,MATCH(J20,Annexe!$M$3:$M$18,0),MATCH(O20,Annexe!$N$19:$T$19,0)))</f>
        <v>#N/A</v>
      </c>
      <c r="Q20" s="3"/>
      <c r="R20" s="3"/>
      <c r="S20" s="3"/>
      <c r="T20" s="3"/>
    </row>
    <row r="21" spans="1:20" s="9" customFormat="1" ht="15" x14ac:dyDescent="0.25">
      <c r="A21" s="3"/>
      <c r="B21" s="3"/>
      <c r="C21" s="3"/>
      <c r="D21" s="3"/>
      <c r="E21" s="3"/>
      <c r="F21" s="3"/>
      <c r="G21" s="3"/>
      <c r="H21" s="3"/>
      <c r="I21" s="3"/>
      <c r="J21" s="3">
        <f t="shared" si="0"/>
        <v>0</v>
      </c>
      <c r="K21" s="3"/>
      <c r="L21" s="3"/>
      <c r="M21" s="3"/>
      <c r="N21" s="3"/>
      <c r="O21" s="3">
        <f t="shared" si="1"/>
        <v>0</v>
      </c>
      <c r="P21" s="32" t="e">
        <f>IF(OR(ISBLANK(J21),ISBLANK(O21)),"","Risque "&amp;INDEX(Annexe!$N$3:$T$18,MATCH(J21,Annexe!$M$3:$M$18,0),MATCH(O21,Annexe!$N$19:$T$19,0)))</f>
        <v>#N/A</v>
      </c>
      <c r="Q21" s="3"/>
      <c r="R21" s="3"/>
      <c r="S21" s="3"/>
      <c r="T21" s="3"/>
    </row>
    <row r="22" spans="1:20" s="9" customFormat="1" ht="15" x14ac:dyDescent="0.25">
      <c r="A22" s="3"/>
      <c r="B22" s="3"/>
      <c r="C22" s="3"/>
      <c r="D22" s="3"/>
      <c r="E22" s="3"/>
      <c r="F22" s="3"/>
      <c r="G22" s="3"/>
      <c r="H22" s="3"/>
      <c r="I22" s="3"/>
      <c r="J22" s="3">
        <f t="shared" si="0"/>
        <v>0</v>
      </c>
      <c r="K22" s="3"/>
      <c r="L22" s="3"/>
      <c r="M22" s="3"/>
      <c r="N22" s="3"/>
      <c r="O22" s="3">
        <f t="shared" si="1"/>
        <v>0</v>
      </c>
      <c r="P22" s="32" t="e">
        <f>IF(OR(ISBLANK(J22),ISBLANK(O22)),"","Risque "&amp;INDEX(Annexe!$N$3:$T$18,MATCH(J22,Annexe!$M$3:$M$18,0),MATCH(O22,Annexe!$N$19:$T$19,0)))</f>
        <v>#N/A</v>
      </c>
      <c r="Q22" s="3"/>
      <c r="R22" s="3"/>
      <c r="S22" s="3"/>
      <c r="T22" s="3"/>
    </row>
    <row r="23" spans="1:20" s="9" customFormat="1" ht="15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32" t="str">
        <f>IF(OR(ISBLANK(J23),ISBLANK(O23)),"","Risque "&amp;INDEX(Annexe!$N$3:$T$18,MATCH(J23,Annexe!$M$3:$M$18,0),MATCH(O23,Annexe!$N$19:$T$19,0)))</f>
        <v/>
      </c>
      <c r="Q23" s="2"/>
      <c r="R23" s="2"/>
      <c r="S23" s="2"/>
      <c r="T23" s="2"/>
    </row>
    <row r="24" spans="1:20" s="9" customFormat="1" ht="15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32" t="str">
        <f>IF(OR(ISBLANK(J24),ISBLANK(O24)),"","Risque "&amp;INDEX(Annexe!$N$3:$T$18,MATCH(J24,Annexe!$M$3:$M$18,0),MATCH(O24,Annexe!$N$19:$T$19,0)))</f>
        <v/>
      </c>
      <c r="Q24" s="2"/>
      <c r="R24" s="2"/>
      <c r="S24" s="2"/>
      <c r="T24" s="2"/>
    </row>
    <row r="25" spans="1:20" s="9" customFormat="1" ht="15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32" t="str">
        <f>IF(OR(ISBLANK(J25),ISBLANK(O25)),"","Risque "&amp;INDEX(Annexe!$N$3:$T$18,MATCH(J25,Annexe!$M$3:$M$18,0),MATCH(O25,Annexe!$N$19:$T$19,0)))</f>
        <v/>
      </c>
      <c r="Q25" s="2"/>
      <c r="R25" s="2"/>
      <c r="S25" s="2"/>
      <c r="T25" s="2"/>
    </row>
    <row r="26" spans="1:20" s="9" customFormat="1" ht="15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32" t="str">
        <f>IF(OR(ISBLANK(J26),ISBLANK(O26)),"","Risque "&amp;INDEX(Annexe!$N$3:$T$18,MATCH(J26,Annexe!$M$3:$M$18,0),MATCH(O26,Annexe!$N$19:$T$19,0)))</f>
        <v/>
      </c>
      <c r="Q26" s="2"/>
      <c r="R26" s="2"/>
      <c r="S26" s="2"/>
      <c r="T26" s="2"/>
    </row>
    <row r="27" spans="1:20" s="9" customFormat="1" ht="15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32" t="str">
        <f>IF(OR(ISBLANK(J27),ISBLANK(O27)),"","Risque "&amp;INDEX(Annexe!$N$3:$T$18,MATCH(J27,Annexe!$M$3:$M$18,0),MATCH(O27,Annexe!$N$19:$T$19,0)))</f>
        <v/>
      </c>
      <c r="Q27" s="2"/>
      <c r="R27" s="2"/>
      <c r="S27" s="2"/>
      <c r="T27" s="2"/>
    </row>
    <row r="28" spans="1:20" s="9" customFormat="1" ht="15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32" t="str">
        <f>IF(OR(ISBLANK(J28),ISBLANK(O28)),"","Risque "&amp;INDEX(Annexe!$N$3:$T$18,MATCH(J28,Annexe!$M$3:$M$18,0),MATCH(O28,Annexe!$N$19:$T$19,0)))</f>
        <v/>
      </c>
      <c r="Q28" s="2"/>
      <c r="R28" s="2"/>
      <c r="S28" s="2"/>
      <c r="T28" s="2"/>
    </row>
    <row r="29" spans="1:20" s="9" customFormat="1" ht="15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32" t="str">
        <f>IF(OR(ISBLANK(J29),ISBLANK(O29)),"","Risque "&amp;INDEX(Annexe!$N$3:$T$18,MATCH(J29,Annexe!$M$3:$M$18,0),MATCH(O29,Annexe!$N$19:$T$19,0)))</f>
        <v/>
      </c>
      <c r="Q29" s="2"/>
      <c r="R29" s="2"/>
      <c r="S29" s="2"/>
      <c r="T29" s="2"/>
    </row>
    <row r="30" spans="1:20" s="9" customFormat="1" ht="15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32" t="str">
        <f>IF(OR(ISBLANK(J30),ISBLANK(O30)),"","Risque "&amp;INDEX(Annexe!$N$3:$T$18,MATCH(J30,Annexe!$M$3:$M$18,0),MATCH(O30,Annexe!$N$19:$T$19,0)))</f>
        <v/>
      </c>
      <c r="Q30" s="2"/>
      <c r="R30" s="2"/>
      <c r="S30" s="2"/>
      <c r="T30" s="2"/>
    </row>
    <row r="31" spans="1:20" s="9" customFormat="1" ht="15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32" t="str">
        <f>IF(OR(ISBLANK(J31),ISBLANK(O31)),"","Risque "&amp;INDEX(Annexe!$N$3:$T$18,MATCH(J31,Annexe!$M$3:$M$18,0),MATCH(O31,Annexe!$N$19:$T$19,0)))</f>
        <v/>
      </c>
      <c r="Q31" s="2"/>
      <c r="R31" s="2"/>
      <c r="S31" s="2"/>
      <c r="T31" s="2"/>
    </row>
    <row r="32" spans="1:20" s="9" customFormat="1" ht="15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32" t="str">
        <f>IF(OR(ISBLANK(J32),ISBLANK(O32)),"","Risque "&amp;INDEX(Annexe!$N$3:$T$18,MATCH(J32,Annexe!$M$3:$M$18,0),MATCH(O32,Annexe!$N$19:$T$19,0)))</f>
        <v/>
      </c>
      <c r="Q32" s="2"/>
      <c r="R32" s="2"/>
      <c r="S32" s="2"/>
      <c r="T32" s="2"/>
    </row>
    <row r="33" spans="1:20" s="9" customFormat="1" ht="15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32" t="str">
        <f>IF(OR(ISBLANK(J33),ISBLANK(O33)),"","Risque "&amp;INDEX(Annexe!$N$3:$T$18,MATCH(J33,Annexe!$M$3:$M$18,0),MATCH(O33,Annexe!$N$19:$T$19,0)))</f>
        <v/>
      </c>
      <c r="Q33" s="2"/>
      <c r="R33" s="2"/>
      <c r="S33" s="2"/>
      <c r="T33" s="2"/>
    </row>
    <row r="34" spans="1:20" s="9" customFormat="1" ht="15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32" t="str">
        <f>IF(OR(ISBLANK(J34),ISBLANK(O34)),"","Risque "&amp;INDEX(Annexe!$N$3:$T$18,MATCH(J34,Annexe!$M$3:$M$18,0),MATCH(O34,Annexe!$N$19:$T$19,0)))</f>
        <v/>
      </c>
      <c r="Q34" s="2"/>
      <c r="R34" s="2"/>
      <c r="S34" s="2"/>
      <c r="T34" s="2"/>
    </row>
    <row r="35" spans="1:20" s="9" customFormat="1" ht="15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32" t="str">
        <f>IF(OR(ISBLANK(J35),ISBLANK(O35)),"","Risque "&amp;INDEX(Annexe!$N$3:$T$18,MATCH(J35,Annexe!$M$3:$M$18,0),MATCH(O35,Annexe!$N$19:$T$19,0)))</f>
        <v/>
      </c>
      <c r="Q35" s="2"/>
      <c r="R35" s="2"/>
      <c r="S35" s="2"/>
      <c r="T35" s="2"/>
    </row>
    <row r="36" spans="1:20" s="9" customFormat="1" ht="15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32" t="str">
        <f>IF(OR(ISBLANK(J36),ISBLANK(O36)),"","Risque "&amp;INDEX(Annexe!$N$3:$T$18,MATCH(J36,Annexe!$M$3:$M$18,0),MATCH(O36,Annexe!$N$19:$T$19,0)))</f>
        <v/>
      </c>
      <c r="Q36" s="2"/>
      <c r="R36" s="2"/>
      <c r="S36" s="2"/>
      <c r="T36" s="2"/>
    </row>
    <row r="37" spans="1:20" s="9" customFormat="1" ht="15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32" t="str">
        <f>IF(OR(ISBLANK(J37),ISBLANK(O37)),"","Risque "&amp;INDEX(Annexe!$N$3:$T$18,MATCH(J37,Annexe!$M$3:$M$18,0),MATCH(O37,Annexe!$N$19:$T$19,0)))</f>
        <v/>
      </c>
      <c r="Q37" s="2"/>
      <c r="R37" s="2"/>
      <c r="S37" s="2"/>
      <c r="T37" s="2"/>
    </row>
    <row r="38" spans="1:20" s="9" customFormat="1" ht="15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32" t="str">
        <f>IF(OR(ISBLANK(J38),ISBLANK(O38)),"","Risque "&amp;INDEX(Annexe!$N$3:$T$18,MATCH(J38,Annexe!$M$3:$M$18,0),MATCH(O38,Annexe!$N$19:$T$19,0)))</f>
        <v/>
      </c>
      <c r="Q38" s="2"/>
      <c r="R38" s="2"/>
      <c r="S38" s="2"/>
      <c r="T38" s="2"/>
    </row>
    <row r="39" spans="1:20" s="9" customFormat="1" ht="15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32" t="str">
        <f>IF(OR(ISBLANK(J39),ISBLANK(O39)),"","Risque "&amp;INDEX(Annexe!$N$3:$T$18,MATCH(J39,Annexe!$M$3:$M$18,0),MATCH(O39,Annexe!$N$19:$T$19,0)))</f>
        <v/>
      </c>
      <c r="Q39" s="2"/>
      <c r="R39" s="2"/>
      <c r="S39" s="2"/>
      <c r="T39" s="2"/>
    </row>
    <row r="40" spans="1:20" s="9" customFormat="1" ht="15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32" t="str">
        <f>IF(OR(ISBLANK(J40),ISBLANK(O40)),"","Risque "&amp;INDEX(Annexe!$N$3:$T$18,MATCH(J40,Annexe!$M$3:$M$18,0),MATCH(O40,Annexe!$N$19:$T$19,0)))</f>
        <v/>
      </c>
      <c r="Q40" s="2"/>
      <c r="R40" s="2"/>
      <c r="S40" s="2"/>
      <c r="T40" s="2"/>
    </row>
    <row r="41" spans="1:20" s="9" customFormat="1" ht="15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32" t="str">
        <f>IF(OR(ISBLANK(J41),ISBLANK(O41)),"","Risque "&amp;INDEX(Annexe!$N$3:$T$18,MATCH(J41,Annexe!$M$3:$M$18,0),MATCH(O41,Annexe!$N$19:$T$19,0)))</f>
        <v/>
      </c>
      <c r="Q41" s="2"/>
      <c r="R41" s="2"/>
      <c r="S41" s="2"/>
      <c r="T41" s="2"/>
    </row>
    <row r="42" spans="1:20" s="9" customFormat="1" ht="15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32" t="str">
        <f>IF(OR(ISBLANK(J42),ISBLANK(O42)),"","Risque "&amp;INDEX(Annexe!$N$3:$T$18,MATCH(J42,Annexe!$M$3:$M$18,0),MATCH(O42,Annexe!$N$19:$T$19,0)))</f>
        <v/>
      </c>
      <c r="Q42" s="2"/>
      <c r="R42" s="2"/>
      <c r="S42" s="2"/>
      <c r="T42" s="2"/>
    </row>
    <row r="43" spans="1:20" s="9" customFormat="1" ht="15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32" t="str">
        <f>IF(OR(ISBLANK(J43),ISBLANK(O43)),"","Risque "&amp;INDEX(Annexe!$N$3:$T$18,MATCH(J43,Annexe!$M$3:$M$18,0),MATCH(O43,Annexe!$N$19:$T$19,0)))</f>
        <v/>
      </c>
      <c r="Q43" s="2"/>
      <c r="R43" s="2"/>
      <c r="S43" s="2"/>
      <c r="T43" s="2"/>
    </row>
    <row r="44" spans="1:20" s="9" customFormat="1" ht="15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32" t="str">
        <f>IF(OR(ISBLANK(J44),ISBLANK(O44)),"","Risque "&amp;INDEX(Annexe!$N$3:$T$18,MATCH(J44,Annexe!$M$3:$M$18,0),MATCH(O44,Annexe!$N$19:$T$19,0)))</f>
        <v/>
      </c>
      <c r="Q44" s="2"/>
      <c r="R44" s="2"/>
      <c r="S44" s="2"/>
      <c r="T44" s="2"/>
    </row>
    <row r="45" spans="1:20" s="9" customFormat="1" ht="15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32" t="str">
        <f>IF(OR(ISBLANK(J45),ISBLANK(O45)),"","Risque "&amp;INDEX(Annexe!$N$3:$T$18,MATCH(J45,Annexe!$M$3:$M$18,0),MATCH(O45,Annexe!$N$19:$T$19,0)))</f>
        <v/>
      </c>
      <c r="Q45" s="2"/>
      <c r="R45" s="2"/>
      <c r="S45" s="2"/>
      <c r="T45" s="2"/>
    </row>
    <row r="46" spans="1:20" s="9" customFormat="1" ht="15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32" t="str">
        <f>IF(OR(ISBLANK(J46),ISBLANK(O46)),"","Risque "&amp;INDEX(Annexe!$N$3:$T$18,MATCH(J46,Annexe!$M$3:$M$18,0),MATCH(O46,Annexe!$N$19:$T$19,0)))</f>
        <v/>
      </c>
      <c r="Q46" s="2"/>
      <c r="R46" s="2"/>
      <c r="S46" s="2"/>
      <c r="T46" s="2"/>
    </row>
    <row r="47" spans="1:20" s="9" customFormat="1" ht="15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32" t="str">
        <f>IF(OR(ISBLANK(J47),ISBLANK(O47)),"","Risque "&amp;INDEX(Annexe!$N$3:$T$18,MATCH(J47,Annexe!$M$3:$M$18,0),MATCH(O47,Annexe!$N$19:$T$19,0)))</f>
        <v/>
      </c>
      <c r="Q47" s="2"/>
      <c r="R47" s="2"/>
      <c r="S47" s="2"/>
      <c r="T47" s="2"/>
    </row>
    <row r="48" spans="1:20" s="9" customFormat="1" ht="15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32" t="str">
        <f>IF(OR(ISBLANK(J48),ISBLANK(O48)),"","Risque "&amp;INDEX(Annexe!$N$3:$T$18,MATCH(J48,Annexe!$M$3:$M$18,0),MATCH(O48,Annexe!$N$19:$T$19,0)))</f>
        <v/>
      </c>
      <c r="Q48" s="2"/>
      <c r="R48" s="2"/>
      <c r="S48" s="2"/>
      <c r="T48" s="2"/>
    </row>
    <row r="49" spans="1:20" s="9" customFormat="1" ht="15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32" t="str">
        <f>IF(OR(ISBLANK(J49),ISBLANK(O49)),"","Risque "&amp;INDEX(Annexe!$N$3:$T$18,MATCH(J49,Annexe!$M$3:$M$18,0),MATCH(O49,Annexe!$N$19:$T$19,0)))</f>
        <v/>
      </c>
      <c r="Q49" s="2"/>
      <c r="R49" s="2"/>
      <c r="S49" s="2"/>
      <c r="T49" s="2"/>
    </row>
    <row r="50" spans="1:20" s="9" customFormat="1" ht="15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32" t="str">
        <f>IF(OR(ISBLANK(J50),ISBLANK(O50)),"","Risque "&amp;INDEX(Annexe!$N$3:$T$18,MATCH(J50,Annexe!$M$3:$M$18,0),MATCH(O50,Annexe!$N$19:$T$19,0)))</f>
        <v/>
      </c>
      <c r="Q50" s="2"/>
      <c r="R50" s="2"/>
      <c r="S50" s="2"/>
      <c r="T50" s="2"/>
    </row>
    <row r="51" spans="1:20" s="9" customFormat="1" ht="15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32" t="str">
        <f>IF(OR(ISBLANK(J51),ISBLANK(O51)),"","Risque "&amp;INDEX(Annexe!$N$3:$T$18,MATCH(J51,Annexe!$M$3:$M$18,0),MATCH(O51,Annexe!$N$19:$T$19,0)))</f>
        <v/>
      </c>
      <c r="Q51" s="2"/>
      <c r="R51" s="2"/>
      <c r="S51" s="2"/>
      <c r="T51" s="2"/>
    </row>
    <row r="52" spans="1:20" s="9" customFormat="1" ht="15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32" t="str">
        <f>IF(OR(ISBLANK(J52),ISBLANK(O52)),"","Risque "&amp;INDEX(Annexe!$N$3:$T$18,MATCH(J52,Annexe!$M$3:$M$18,0),MATCH(O52,Annexe!$N$19:$T$19,0)))</f>
        <v/>
      </c>
      <c r="Q52" s="2"/>
      <c r="R52" s="2"/>
      <c r="S52" s="2"/>
      <c r="T52" s="2"/>
    </row>
    <row r="53" spans="1:20" s="9" customFormat="1" ht="15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32" t="str">
        <f>IF(OR(ISBLANK(J53),ISBLANK(O53)),"","Risque "&amp;INDEX(Annexe!$N$3:$T$18,MATCH(J53,Annexe!$M$3:$M$18,0),MATCH(O53,Annexe!$N$19:$T$19,0)))</f>
        <v/>
      </c>
      <c r="Q53" s="2"/>
      <c r="R53" s="2"/>
      <c r="S53" s="2"/>
      <c r="T53" s="2"/>
    </row>
    <row r="54" spans="1:20" s="9" customFormat="1" ht="15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32" t="str">
        <f>IF(OR(ISBLANK(J54),ISBLANK(O54)),"","Risque "&amp;INDEX(Annexe!$N$3:$T$18,MATCH(J54,Annexe!$M$3:$M$18,0),MATCH(O54,Annexe!$N$19:$T$19,0)))</f>
        <v/>
      </c>
      <c r="Q54" s="2"/>
      <c r="R54" s="2"/>
      <c r="S54" s="2"/>
      <c r="T54" s="2"/>
    </row>
    <row r="55" spans="1:20" s="9" customFormat="1" ht="15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32" t="str">
        <f>IF(OR(ISBLANK(J55),ISBLANK(O55)),"","Risque "&amp;INDEX(Annexe!$N$3:$T$18,MATCH(J55,Annexe!$M$3:$M$18,0),MATCH(O55,Annexe!$N$19:$T$19,0)))</f>
        <v/>
      </c>
      <c r="Q55" s="2"/>
      <c r="R55" s="2"/>
      <c r="S55" s="2"/>
      <c r="T55" s="2"/>
    </row>
    <row r="56" spans="1:20" s="9" customFormat="1" ht="15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2" t="str">
        <f>IF(OR(ISBLANK(J56),ISBLANK(O56)),"","Risque "&amp;INDEX(Annexe!$N$3:$T$18,MATCH(J56,Annexe!$M$3:$M$18,0),MATCH(O56,Annexe!$N$19:$T$19,0)))</f>
        <v/>
      </c>
      <c r="Q56" s="2"/>
      <c r="R56" s="2"/>
      <c r="S56" s="2"/>
      <c r="T56" s="2"/>
    </row>
    <row r="57" spans="1:20" s="9" customFormat="1" ht="15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2" t="str">
        <f>IF(OR(ISBLANK(J57),ISBLANK(O57)),"","Risque "&amp;INDEX(Annexe!$N$3:$T$18,MATCH(J57,Annexe!$M$3:$M$18,0),MATCH(O57,Annexe!$N$19:$T$19,0)))</f>
        <v/>
      </c>
      <c r="Q57" s="2"/>
      <c r="R57" s="2"/>
      <c r="S57" s="2"/>
      <c r="T57" s="2"/>
    </row>
    <row r="58" spans="1:20" s="9" customFormat="1" ht="15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2" t="str">
        <f>IF(OR(ISBLANK(J58),ISBLANK(O58)),"","Risque "&amp;INDEX(Annexe!$N$3:$T$18,MATCH(J58,Annexe!$M$3:$M$18,0),MATCH(O58,Annexe!$N$19:$T$19,0)))</f>
        <v/>
      </c>
      <c r="Q58" s="2"/>
      <c r="R58" s="2"/>
      <c r="S58" s="2"/>
      <c r="T58" s="2"/>
    </row>
    <row r="59" spans="1:20" s="9" customFormat="1" ht="15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2" t="str">
        <f>IF(OR(ISBLANK(J59),ISBLANK(O59)),"","Risque "&amp;INDEX(Annexe!$N$3:$T$18,MATCH(J59,Annexe!$M$3:$M$18,0),MATCH(O59,Annexe!$N$19:$T$19,0)))</f>
        <v/>
      </c>
      <c r="Q59" s="2"/>
      <c r="R59" s="2"/>
      <c r="S59" s="2"/>
      <c r="T59" s="2"/>
    </row>
    <row r="60" spans="1:20" s="9" customFormat="1" ht="15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2" t="str">
        <f>IF(OR(ISBLANK(J60),ISBLANK(O60)),"","Risque "&amp;INDEX(Annexe!$N$3:$T$18,MATCH(J60,Annexe!$M$3:$M$18,0),MATCH(O60,Annexe!$N$19:$T$19,0)))</f>
        <v/>
      </c>
      <c r="Q60" s="2"/>
      <c r="R60" s="2"/>
      <c r="S60" s="2"/>
      <c r="T60" s="2"/>
    </row>
    <row r="61" spans="1:20" s="9" customFormat="1" ht="15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2" t="str">
        <f>IF(OR(ISBLANK(J61),ISBLANK(O61)),"","Risque "&amp;INDEX(Annexe!$N$3:$T$18,MATCH(J61,Annexe!$M$3:$M$18,0),MATCH(O61,Annexe!$N$19:$T$19,0)))</f>
        <v/>
      </c>
      <c r="Q61" s="2"/>
      <c r="R61" s="2"/>
      <c r="S61" s="2"/>
      <c r="T61" s="2"/>
    </row>
    <row r="62" spans="1:20" s="9" customFormat="1" ht="15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2" t="str">
        <f>IF(OR(ISBLANK(J62),ISBLANK(O62)),"","Risque "&amp;INDEX(Annexe!$N$3:$T$18,MATCH(J62,Annexe!$M$3:$M$18,0),MATCH(O62,Annexe!$N$19:$T$19,0)))</f>
        <v/>
      </c>
      <c r="Q62" s="2"/>
      <c r="R62" s="2"/>
      <c r="S62" s="2"/>
      <c r="T62" s="2"/>
    </row>
    <row r="63" spans="1:20" s="9" customFormat="1" ht="15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2" t="str">
        <f>IF(OR(ISBLANK(J63),ISBLANK(O63)),"","Risque "&amp;INDEX(Annexe!$N$3:$T$18,MATCH(J63,Annexe!$M$3:$M$18,0),MATCH(O63,Annexe!$N$19:$T$19,0)))</f>
        <v/>
      </c>
      <c r="Q63" s="2"/>
      <c r="R63" s="2"/>
      <c r="S63" s="2"/>
      <c r="T63" s="2"/>
    </row>
    <row r="64" spans="1:20" s="9" customFormat="1" ht="15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2" t="str">
        <f>IF(OR(ISBLANK(J64),ISBLANK(O64)),"","Risque "&amp;INDEX(Annexe!$N$3:$T$18,MATCH(J64,Annexe!$M$3:$M$18,0),MATCH(O64,Annexe!$N$19:$T$19,0)))</f>
        <v/>
      </c>
      <c r="Q64" s="2"/>
      <c r="R64" s="2"/>
      <c r="S64" s="2"/>
      <c r="T64" s="2"/>
    </row>
    <row r="65" spans="1:20" s="9" customFormat="1" ht="15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2" t="str">
        <f>IF(OR(ISBLANK(J65),ISBLANK(O65)),"","Risque "&amp;INDEX(Annexe!$N$3:$T$18,MATCH(J65,Annexe!$M$3:$M$18,0),MATCH(O65,Annexe!$N$19:$T$19,0)))</f>
        <v/>
      </c>
      <c r="Q65" s="2"/>
      <c r="R65" s="2"/>
      <c r="S65" s="2"/>
      <c r="T65" s="2"/>
    </row>
    <row r="66" spans="1:20" s="9" customFormat="1" ht="15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2" t="str">
        <f>IF(OR(ISBLANK(J66),ISBLANK(O66)),"","Risque "&amp;INDEX(Annexe!$N$3:$T$18,MATCH(J66,Annexe!$M$3:$M$18,0),MATCH(O66,Annexe!$N$19:$T$19,0)))</f>
        <v/>
      </c>
      <c r="Q66" s="2"/>
      <c r="R66" s="2"/>
      <c r="S66" s="2"/>
      <c r="T66" s="2"/>
    </row>
    <row r="67" spans="1:20" s="9" customFormat="1" ht="15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2" t="str">
        <f>IF(OR(ISBLANK(J67),ISBLANK(O67)),"","Risque "&amp;INDEX(Annexe!$N$3:$T$18,MATCH(J67,Annexe!$M$3:$M$18,0),MATCH(O67,Annexe!$N$19:$T$19,0)))</f>
        <v/>
      </c>
      <c r="Q67" s="2"/>
      <c r="R67" s="2"/>
      <c r="S67" s="2"/>
      <c r="T67" s="2"/>
    </row>
    <row r="68" spans="1:20" s="9" customFormat="1" ht="15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2" t="str">
        <f>IF(OR(ISBLANK(J68),ISBLANK(O68)),"","Risque "&amp;INDEX(Annexe!$N$3:$T$18,MATCH(J68,Annexe!$M$3:$M$18,0),MATCH(O68,Annexe!$N$19:$T$19,0)))</f>
        <v/>
      </c>
      <c r="Q68" s="2"/>
      <c r="R68" s="2"/>
      <c r="S68" s="2"/>
      <c r="T68" s="2"/>
    </row>
    <row r="69" spans="1:20" s="9" customFormat="1" ht="15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2" t="str">
        <f>IF(OR(ISBLANK(J69),ISBLANK(O69)),"","Risque "&amp;INDEX(Annexe!$N$3:$T$18,MATCH(J69,Annexe!$M$3:$M$18,0),MATCH(O69,Annexe!$N$19:$T$19,0)))</f>
        <v/>
      </c>
      <c r="Q69" s="2"/>
      <c r="R69" s="2"/>
      <c r="S69" s="2"/>
      <c r="T69" s="2"/>
    </row>
    <row r="70" spans="1:20" s="9" customFormat="1" ht="15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2" t="str">
        <f>IF(OR(ISBLANK(J70),ISBLANK(O70)),"","Risque "&amp;INDEX(Annexe!$N$3:$T$18,MATCH(J70,Annexe!$M$3:$M$18,0),MATCH(O70,Annexe!$N$19:$T$19,0)))</f>
        <v/>
      </c>
      <c r="Q70" s="2"/>
      <c r="R70" s="2"/>
      <c r="S70" s="2"/>
      <c r="T70" s="2"/>
    </row>
    <row r="71" spans="1:20" s="9" customFormat="1" ht="15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2" t="str">
        <f>IF(OR(ISBLANK(J71),ISBLANK(O71)),"","Risque "&amp;INDEX(Annexe!$N$3:$T$18,MATCH(J71,Annexe!$M$3:$M$18,0),MATCH(O71,Annexe!$N$19:$T$19,0)))</f>
        <v/>
      </c>
      <c r="Q71" s="2"/>
      <c r="R71" s="2"/>
      <c r="S71" s="2"/>
      <c r="T71" s="2"/>
    </row>
    <row r="72" spans="1:20" s="9" customFormat="1" ht="15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2" t="str">
        <f>IF(OR(ISBLANK(J72),ISBLANK(O72)),"","Risque "&amp;INDEX(Annexe!$N$3:$T$18,MATCH(J72,Annexe!$M$3:$M$18,0),MATCH(O72,Annexe!$N$19:$T$19,0)))</f>
        <v/>
      </c>
      <c r="Q72" s="2"/>
      <c r="R72" s="2"/>
      <c r="S72" s="2"/>
      <c r="T72" s="2"/>
    </row>
    <row r="73" spans="1:20" s="9" customFormat="1" ht="15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2" t="str">
        <f>IF(OR(ISBLANK(J73),ISBLANK(O73)),"","Risque "&amp;INDEX(Annexe!$N$3:$T$18,MATCH(J73,Annexe!$M$3:$M$18,0),MATCH(O73,Annexe!$N$19:$T$19,0)))</f>
        <v/>
      </c>
      <c r="Q73" s="2"/>
      <c r="R73" s="2"/>
      <c r="S73" s="2"/>
      <c r="T73" s="2"/>
    </row>
    <row r="74" spans="1:20" s="9" customFormat="1" ht="15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2" t="str">
        <f>IF(OR(ISBLANK(J74),ISBLANK(O74)),"","Risque "&amp;INDEX(Annexe!$N$3:$T$18,MATCH(J74,Annexe!$M$3:$M$18,0),MATCH(O74,Annexe!$N$19:$T$19,0)))</f>
        <v/>
      </c>
      <c r="Q74" s="2"/>
      <c r="R74" s="2"/>
      <c r="S74" s="2"/>
      <c r="T74" s="2"/>
    </row>
    <row r="75" spans="1:20" s="9" customFormat="1" ht="15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2" t="str">
        <f>IF(OR(ISBLANK(J75),ISBLANK(O75)),"","Risque "&amp;INDEX(Annexe!$N$3:$T$18,MATCH(J75,Annexe!$M$3:$M$18,0),MATCH(O75,Annexe!$N$19:$T$19,0)))</f>
        <v/>
      </c>
      <c r="Q75" s="2"/>
      <c r="R75" s="2"/>
      <c r="S75" s="2"/>
      <c r="T75" s="2"/>
    </row>
    <row r="76" spans="1:20" s="9" customFormat="1" ht="15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2" t="str">
        <f>IF(OR(ISBLANK(J76),ISBLANK(O76)),"","Risque "&amp;INDEX(Annexe!$N$3:$T$18,MATCH(J76,Annexe!$M$3:$M$18,0),MATCH(O76,Annexe!$N$19:$T$19,0)))</f>
        <v/>
      </c>
      <c r="Q76" s="2"/>
      <c r="R76" s="2"/>
      <c r="S76" s="2"/>
      <c r="T76" s="2"/>
    </row>
    <row r="77" spans="1:20" s="9" customFormat="1" ht="15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2" t="str">
        <f>IF(OR(ISBLANK(J77),ISBLANK(O77)),"","Risque "&amp;INDEX(Annexe!$N$3:$T$18,MATCH(J77,Annexe!$M$3:$M$18,0),MATCH(O77,Annexe!$N$19:$T$19,0)))</f>
        <v/>
      </c>
      <c r="Q77" s="2"/>
      <c r="R77" s="2"/>
      <c r="S77" s="2"/>
      <c r="T77" s="2"/>
    </row>
    <row r="78" spans="1:20" s="9" customFormat="1" ht="15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2" t="str">
        <f>IF(OR(ISBLANK(J78),ISBLANK(O78)),"","Risque "&amp;INDEX(Annexe!$N$3:$T$18,MATCH(J78,Annexe!$M$3:$M$18,0),MATCH(O78,Annexe!$N$19:$T$19,0)))</f>
        <v/>
      </c>
      <c r="Q78" s="2"/>
      <c r="R78" s="2"/>
      <c r="S78" s="2"/>
      <c r="T78" s="2"/>
    </row>
    <row r="79" spans="1:20" s="9" customFormat="1" ht="15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2" t="str">
        <f>IF(OR(ISBLANK(J79),ISBLANK(O79)),"","Risque "&amp;INDEX(Annexe!$N$3:$T$18,MATCH(J79,Annexe!$M$3:$M$18,0),MATCH(O79,Annexe!$N$19:$T$19,0)))</f>
        <v/>
      </c>
      <c r="Q79" s="2"/>
      <c r="R79" s="2"/>
      <c r="S79" s="2"/>
      <c r="T79" s="2"/>
    </row>
    <row r="80" spans="1:20" s="9" customFormat="1" ht="15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2" t="str">
        <f>IF(OR(ISBLANK(J80),ISBLANK(O80)),"","Risque "&amp;INDEX(Annexe!$N$3:$T$18,MATCH(J80,Annexe!$M$3:$M$18,0),MATCH(O80,Annexe!$N$19:$T$19,0)))</f>
        <v/>
      </c>
      <c r="Q80" s="2"/>
      <c r="R80" s="2"/>
      <c r="S80" s="2"/>
      <c r="T80" s="2"/>
    </row>
    <row r="81" spans="1:20" s="9" customFormat="1" ht="15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2" t="str">
        <f>IF(OR(ISBLANK(J81),ISBLANK(O81)),"","Risque "&amp;INDEX(Annexe!$N$3:$T$18,MATCH(J81,Annexe!$M$3:$M$18,0),MATCH(O81,Annexe!$N$19:$T$19,0)))</f>
        <v/>
      </c>
      <c r="Q81" s="2"/>
      <c r="R81" s="2"/>
      <c r="S81" s="2"/>
      <c r="T81" s="2"/>
    </row>
    <row r="82" spans="1:20" s="9" customFormat="1" ht="15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2" t="str">
        <f>IF(OR(ISBLANK(J82),ISBLANK(O82)),"","Risque "&amp;INDEX(Annexe!$N$3:$T$18,MATCH(J82,Annexe!$M$3:$M$18,0),MATCH(O82,Annexe!$N$19:$T$19,0)))</f>
        <v/>
      </c>
      <c r="Q82" s="2"/>
      <c r="R82" s="2"/>
      <c r="S82" s="2"/>
      <c r="T82" s="2"/>
    </row>
    <row r="83" spans="1:20" s="9" customFormat="1" ht="15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2" t="str">
        <f>IF(OR(ISBLANK(J83),ISBLANK(O83)),"","Risque "&amp;INDEX(Annexe!$N$3:$T$18,MATCH(J83,Annexe!$M$3:$M$18,0),MATCH(O83,Annexe!$N$19:$T$19,0)))</f>
        <v/>
      </c>
      <c r="Q83" s="2"/>
      <c r="R83" s="2"/>
      <c r="S83" s="2"/>
      <c r="T83" s="2"/>
    </row>
    <row r="84" spans="1:20" s="9" customFormat="1" ht="15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2" t="str">
        <f>IF(OR(ISBLANK(J84),ISBLANK(O84)),"","Risque "&amp;INDEX(Annexe!$N$3:$T$18,MATCH(J84,Annexe!$M$3:$M$18,0),MATCH(O84,Annexe!$N$19:$T$19,0)))</f>
        <v/>
      </c>
      <c r="Q84" s="2"/>
      <c r="R84" s="2"/>
      <c r="S84" s="2"/>
      <c r="T84" s="2"/>
    </row>
    <row r="85" spans="1:20" s="9" customFormat="1" ht="15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2" t="str">
        <f>IF(OR(ISBLANK(J85),ISBLANK(O85)),"","Risque "&amp;INDEX(Annexe!$N$3:$T$18,MATCH(J85,Annexe!$M$3:$M$18,0),MATCH(O85,Annexe!$N$19:$T$19,0)))</f>
        <v/>
      </c>
      <c r="Q85" s="2"/>
      <c r="R85" s="2"/>
      <c r="S85" s="2"/>
      <c r="T85" s="2"/>
    </row>
    <row r="86" spans="1:20" s="9" customFormat="1" ht="15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2" t="str">
        <f>IF(OR(ISBLANK(J86),ISBLANK(O86)),"","Risque "&amp;INDEX(Annexe!$N$3:$T$18,MATCH(J86,Annexe!$M$3:$M$18,0),MATCH(O86,Annexe!$N$19:$T$19,0)))</f>
        <v/>
      </c>
      <c r="Q86" s="2"/>
      <c r="R86" s="2"/>
      <c r="S86" s="2"/>
      <c r="T86" s="2"/>
    </row>
    <row r="87" spans="1:20" s="9" customFormat="1" ht="15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2" t="str">
        <f>IF(OR(ISBLANK(J87),ISBLANK(O87)),"","Risque "&amp;INDEX(Annexe!$N$3:$T$18,MATCH(J87,Annexe!$M$3:$M$18,0),MATCH(O87,Annexe!$N$19:$T$19,0)))</f>
        <v/>
      </c>
      <c r="Q87" s="2"/>
      <c r="R87" s="2"/>
      <c r="S87" s="2"/>
      <c r="T87" s="2"/>
    </row>
    <row r="88" spans="1:20" s="9" customFormat="1" ht="15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2" t="str">
        <f>IF(OR(ISBLANK(J88),ISBLANK(O88)),"","Risque "&amp;INDEX(Annexe!$N$3:$T$18,MATCH(J88,Annexe!$M$3:$M$18,0),MATCH(O88,Annexe!$N$19:$T$19,0)))</f>
        <v/>
      </c>
      <c r="Q88" s="2"/>
      <c r="R88" s="2"/>
      <c r="S88" s="2"/>
      <c r="T88" s="2"/>
    </row>
    <row r="89" spans="1:20" s="9" customFormat="1" ht="15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2" t="str">
        <f>IF(OR(ISBLANK(J89),ISBLANK(O89)),"","Risque "&amp;INDEX(Annexe!$N$3:$T$18,MATCH(J89,Annexe!$M$3:$M$18,0),MATCH(O89,Annexe!$N$19:$T$19,0)))</f>
        <v/>
      </c>
      <c r="Q89" s="2"/>
      <c r="R89" s="2"/>
      <c r="S89" s="2"/>
      <c r="T89" s="2"/>
    </row>
    <row r="90" spans="1:20" s="9" customFormat="1" ht="15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2" t="str">
        <f>IF(OR(ISBLANK(J90),ISBLANK(O90)),"","Risque "&amp;INDEX(Annexe!$N$3:$T$18,MATCH(J90,Annexe!$M$3:$M$18,0),MATCH(O90,Annexe!$N$19:$T$19,0)))</f>
        <v/>
      </c>
      <c r="Q90" s="2"/>
      <c r="R90" s="2"/>
      <c r="S90" s="2"/>
      <c r="T90" s="2"/>
    </row>
    <row r="91" spans="1:20" s="9" customFormat="1" ht="15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2" t="str">
        <f>IF(OR(ISBLANK(J91),ISBLANK(O91)),"","Risque "&amp;INDEX(Annexe!$N$3:$T$18,MATCH(J91,Annexe!$M$3:$M$18,0),MATCH(O91,Annexe!$N$19:$T$19,0)))</f>
        <v/>
      </c>
      <c r="Q91" s="2"/>
      <c r="R91" s="2"/>
      <c r="S91" s="2"/>
      <c r="T91" s="2"/>
    </row>
    <row r="92" spans="1:20" s="9" customFormat="1" ht="15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2" t="str">
        <f>IF(OR(ISBLANK(J92),ISBLANK(O92)),"","Risque "&amp;INDEX(Annexe!$N$3:$T$18,MATCH(J92,Annexe!$M$3:$M$18,0),MATCH(O92,Annexe!$N$19:$T$19,0)))</f>
        <v/>
      </c>
      <c r="Q92" s="2"/>
      <c r="R92" s="2"/>
      <c r="S92" s="2"/>
      <c r="T92" s="2"/>
    </row>
    <row r="93" spans="1:20" s="9" customFormat="1" ht="15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2" t="str">
        <f>IF(OR(ISBLANK(J93),ISBLANK(O93)),"","Risque "&amp;INDEX(Annexe!$N$3:$T$18,MATCH(J93,Annexe!$M$3:$M$18,0),MATCH(O93,Annexe!$N$19:$T$19,0)))</f>
        <v/>
      </c>
      <c r="Q93" s="2"/>
      <c r="R93" s="2"/>
      <c r="S93" s="2"/>
      <c r="T93" s="2"/>
    </row>
    <row r="94" spans="1:20" s="9" customFormat="1" ht="15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2" t="str">
        <f>IF(OR(ISBLANK(J94),ISBLANK(O94)),"","Risque "&amp;INDEX(Annexe!$N$3:$T$18,MATCH(J94,Annexe!$M$3:$M$18,0),MATCH(O94,Annexe!$N$19:$T$19,0)))</f>
        <v/>
      </c>
      <c r="Q94" s="2"/>
      <c r="R94" s="2"/>
      <c r="S94" s="2"/>
      <c r="T94" s="2"/>
    </row>
    <row r="95" spans="1:20" s="9" customFormat="1" ht="15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2" t="str">
        <f>IF(OR(ISBLANK(J95),ISBLANK(O95)),"","Risque "&amp;INDEX(Annexe!$N$3:$T$18,MATCH(J95,Annexe!$M$3:$M$18,0),MATCH(O95,Annexe!$N$19:$T$19,0)))</f>
        <v/>
      </c>
      <c r="Q95" s="2"/>
      <c r="R95" s="2"/>
      <c r="S95" s="2"/>
      <c r="T95" s="2"/>
    </row>
    <row r="96" spans="1:20" s="9" customFormat="1" ht="15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2" t="str">
        <f>IF(OR(ISBLANK(J96),ISBLANK(O96)),"","Risque "&amp;INDEX(Annexe!$N$3:$T$18,MATCH(J96,Annexe!$M$3:$M$18,0),MATCH(O96,Annexe!$N$19:$T$19,0)))</f>
        <v/>
      </c>
      <c r="Q96" s="2"/>
      <c r="R96" s="2"/>
      <c r="S96" s="2"/>
      <c r="T96" s="2"/>
    </row>
    <row r="97" spans="1:20" s="9" customFormat="1" ht="15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2" t="str">
        <f>IF(OR(ISBLANK(J97),ISBLANK(O97)),"","Risque "&amp;INDEX(Annexe!$N$3:$T$18,MATCH(J97,Annexe!$M$3:$M$18,0),MATCH(O97,Annexe!$N$19:$T$19,0)))</f>
        <v/>
      </c>
      <c r="Q97" s="2"/>
      <c r="R97" s="2"/>
      <c r="S97" s="2"/>
      <c r="T97" s="2"/>
    </row>
    <row r="98" spans="1:20" s="9" customFormat="1" ht="15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2" t="str">
        <f>IF(OR(ISBLANK(J98),ISBLANK(O98)),"","Risque "&amp;INDEX(Annexe!$N$3:$T$18,MATCH(J98,Annexe!$M$3:$M$18,0),MATCH(O98,Annexe!$N$19:$T$19,0)))</f>
        <v/>
      </c>
      <c r="Q98" s="2"/>
      <c r="R98" s="2"/>
      <c r="S98" s="2"/>
      <c r="T98" s="2"/>
    </row>
    <row r="99" spans="1:20" s="9" customFormat="1" ht="15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2" t="str">
        <f>IF(OR(ISBLANK(J99),ISBLANK(O99)),"","Risque "&amp;INDEX(Annexe!$N$3:$T$18,MATCH(J99,Annexe!$M$3:$M$18,0),MATCH(O99,Annexe!$N$19:$T$19,0)))</f>
        <v/>
      </c>
      <c r="Q99" s="2"/>
      <c r="R99" s="2"/>
      <c r="S99" s="2"/>
      <c r="T99" s="2"/>
    </row>
    <row r="100" spans="1:20" s="9" customFormat="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</row>
    <row r="101" spans="1:20" s="9" customFormat="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</row>
    <row r="102" spans="1:20" s="9" customFormat="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</row>
    <row r="103" spans="1:20" s="9" customFormat="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</row>
    <row r="104" spans="1:20" s="9" customFormat="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</row>
    <row r="105" spans="1:20" s="9" customFormat="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</row>
    <row r="106" spans="1:20" s="9" customFormat="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</row>
    <row r="107" spans="1:20" s="9" customFormat="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</row>
    <row r="108" spans="1:20" s="9" customFormat="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</row>
    <row r="109" spans="1:20" s="9" customFormat="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</row>
    <row r="110" spans="1:20" s="9" customFormat="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</row>
    <row r="111" spans="1:20" s="9" customFormat="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</row>
    <row r="112" spans="1:20" s="9" customFormat="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</row>
    <row r="113" spans="1:20" s="9" customFormat="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</row>
    <row r="114" spans="1:20" s="9" customFormat="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</row>
    <row r="115" spans="1:20" s="9" customFormat="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</row>
    <row r="116" spans="1:20" s="9" customFormat="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</row>
    <row r="117" spans="1:20" s="9" customFormat="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</row>
    <row r="118" spans="1:20" s="9" customFormat="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</row>
    <row r="119" spans="1:20" s="9" customFormat="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</row>
    <row r="120" spans="1:20" s="9" customFormat="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</row>
    <row r="121" spans="1:20" s="9" customFormat="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</row>
    <row r="122" spans="1:20" s="9" customFormat="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</row>
    <row r="123" spans="1:20" s="9" customFormat="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</row>
    <row r="124" spans="1:20" s="9" customFormat="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</row>
    <row r="125" spans="1:20" s="9" customFormat="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</row>
    <row r="126" spans="1:20" s="9" customFormat="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</row>
    <row r="127" spans="1:20" s="9" customFormat="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</row>
    <row r="128" spans="1:20" s="9" customFormat="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</row>
    <row r="129" spans="1:20" s="9" customFormat="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</row>
    <row r="130" spans="1:20" s="9" customFormat="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</row>
    <row r="131" spans="1:20" s="9" customFormat="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</row>
    <row r="132" spans="1:20" s="9" customFormat="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</row>
    <row r="133" spans="1:20" s="9" customFormat="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</row>
    <row r="134" spans="1:20" s="9" customFormat="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</row>
    <row r="135" spans="1:20" s="9" customFormat="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</row>
    <row r="136" spans="1:20" s="9" customFormat="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</row>
    <row r="137" spans="1:20" s="9" customFormat="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</row>
    <row r="138" spans="1:20" s="9" customFormat="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</row>
    <row r="139" spans="1:20" s="9" customFormat="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</row>
    <row r="140" spans="1:20" s="9" customFormat="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</row>
    <row r="141" spans="1:20" s="9" customFormat="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</row>
    <row r="142" spans="1:20" s="9" customFormat="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</row>
    <row r="143" spans="1:20" s="9" customFormat="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</row>
    <row r="144" spans="1:20" s="9" customFormat="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</row>
    <row r="145" spans="1:20" s="9" customFormat="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</row>
    <row r="146" spans="1:20" s="9" customFormat="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</row>
    <row r="147" spans="1:20" s="9" customFormat="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</row>
    <row r="148" spans="1:20" s="9" customFormat="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</row>
    <row r="149" spans="1:20" s="9" customFormat="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</row>
    <row r="150" spans="1:20" s="9" customFormat="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</row>
    <row r="151" spans="1:20" s="9" customFormat="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</row>
    <row r="152" spans="1:20" s="9" customFormat="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</row>
    <row r="153" spans="1:20" s="9" customFormat="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</row>
    <row r="154" spans="1:20" s="9" customFormat="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</row>
    <row r="155" spans="1:20" s="9" customFormat="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</row>
    <row r="156" spans="1:20" s="9" customFormat="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</row>
    <row r="157" spans="1:20" s="9" customFormat="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</row>
    <row r="158" spans="1:20" s="9" customFormat="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</row>
    <row r="159" spans="1:20" s="9" customFormat="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</row>
    <row r="160" spans="1:20" s="9" customFormat="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</row>
    <row r="161" spans="1:20" s="9" customFormat="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</row>
    <row r="162" spans="1:20" s="9" customFormat="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</row>
    <row r="163" spans="1:20" s="9" customFormat="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</row>
    <row r="164" spans="1:20" s="9" customFormat="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</row>
    <row r="165" spans="1:20" s="9" customFormat="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</row>
    <row r="166" spans="1:20" s="9" customFormat="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</row>
    <row r="167" spans="1:20" s="9" customFormat="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</row>
    <row r="168" spans="1:20" s="9" customFormat="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</row>
    <row r="169" spans="1:20" s="9" customFormat="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</row>
    <row r="170" spans="1:20" s="9" customFormat="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</row>
    <row r="171" spans="1:20" s="9" customFormat="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</row>
    <row r="172" spans="1:20" s="9" customFormat="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</row>
    <row r="173" spans="1:20" s="9" customFormat="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</row>
    <row r="174" spans="1:20" s="9" customFormat="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</row>
    <row r="175" spans="1:20" s="9" customFormat="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</row>
    <row r="176" spans="1:20" s="9" customFormat="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</row>
    <row r="177" spans="1:20" s="9" customFormat="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</row>
    <row r="178" spans="1:20" s="9" customFormat="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</row>
    <row r="179" spans="1:20" s="9" customFormat="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</row>
    <row r="180" spans="1:20" s="9" customFormat="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</row>
    <row r="181" spans="1:20" s="9" customFormat="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</row>
    <row r="182" spans="1:20" s="9" customFormat="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</row>
    <row r="183" spans="1:20" s="9" customFormat="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</row>
    <row r="184" spans="1:20" s="9" customFormat="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</row>
    <row r="185" spans="1:20" s="9" customFormat="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</row>
    <row r="186" spans="1:20" s="9" customFormat="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</row>
    <row r="187" spans="1:20" s="9" customFormat="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</row>
    <row r="188" spans="1:20" s="9" customFormat="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</row>
    <row r="189" spans="1:20" s="9" customFormat="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</row>
    <row r="190" spans="1:20" s="9" customFormat="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</row>
    <row r="191" spans="1:20" s="9" customFormat="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</row>
    <row r="192" spans="1:20" s="9" customFormat="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</row>
    <row r="193" spans="1:20" s="9" customFormat="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</row>
    <row r="194" spans="1:20" s="9" customFormat="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</row>
    <row r="195" spans="1:20" s="9" customFormat="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</row>
    <row r="196" spans="1:20" s="9" customFormat="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</row>
    <row r="197" spans="1:20" s="9" customFormat="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</row>
    <row r="198" spans="1:20" s="9" customFormat="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</row>
    <row r="199" spans="1:20" s="9" customFormat="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</row>
    <row r="200" spans="1:20" s="9" customFormat="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</row>
    <row r="201" spans="1:20" s="9" customFormat="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</row>
    <row r="202" spans="1:20" s="9" customFormat="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</row>
    <row r="203" spans="1:20" s="9" customFormat="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</row>
    <row r="204" spans="1:20" s="9" customFormat="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</row>
    <row r="205" spans="1:20" s="9" customFormat="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</row>
    <row r="206" spans="1:20" s="9" customFormat="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</row>
    <row r="207" spans="1:20" s="9" customFormat="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</row>
    <row r="208" spans="1:20" s="9" customFormat="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</row>
    <row r="209" spans="1:20" s="9" customFormat="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</row>
    <row r="210" spans="1:20" s="9" customFormat="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</row>
    <row r="211" spans="1:20" s="9" customFormat="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</row>
    <row r="212" spans="1:20" s="9" customFormat="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</row>
    <row r="213" spans="1:20" s="9" customFormat="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</row>
    <row r="214" spans="1:20" s="9" customFormat="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</row>
    <row r="215" spans="1:20" s="9" customFormat="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</row>
    <row r="216" spans="1:20" s="9" customFormat="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</row>
    <row r="217" spans="1:20" s="9" customFormat="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</row>
    <row r="218" spans="1:20" s="9" customFormat="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</row>
    <row r="219" spans="1:20" s="9" customFormat="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</row>
    <row r="220" spans="1:20" s="9" customFormat="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</row>
    <row r="221" spans="1:20" s="9" customFormat="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</row>
    <row r="222" spans="1:20" s="9" customFormat="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</row>
    <row r="223" spans="1:20" s="9" customFormat="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</row>
    <row r="224" spans="1:20" s="9" customFormat="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</row>
    <row r="225" spans="1:20" s="9" customFormat="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</row>
    <row r="226" spans="1:20" s="9" customFormat="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</row>
    <row r="227" spans="1:20" s="9" customFormat="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</row>
    <row r="228" spans="1:20" s="9" customFormat="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</row>
    <row r="229" spans="1:20" s="9" customFormat="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</row>
    <row r="230" spans="1:20" s="9" customFormat="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</row>
    <row r="231" spans="1:20" s="9" customFormat="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</row>
    <row r="232" spans="1:20" s="9" customFormat="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</row>
    <row r="233" spans="1:20" s="9" customFormat="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</row>
    <row r="234" spans="1:20" s="9" customFormat="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</row>
    <row r="235" spans="1:20" s="9" customFormat="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</row>
    <row r="236" spans="1:20" s="9" customFormat="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</row>
    <row r="237" spans="1:20" s="9" customFormat="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</row>
    <row r="238" spans="1:20" s="9" customFormat="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</row>
    <row r="239" spans="1:20" s="9" customFormat="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</row>
    <row r="240" spans="1:20" s="9" customFormat="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</row>
    <row r="241" spans="1:20" s="9" customFormat="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</row>
    <row r="242" spans="1:20" s="9" customFormat="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</row>
    <row r="243" spans="1:20" s="9" customFormat="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</row>
    <row r="244" spans="1:20" s="9" customFormat="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</row>
    <row r="245" spans="1:20" s="9" customFormat="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</row>
    <row r="246" spans="1:20" s="9" customFormat="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</row>
    <row r="247" spans="1:20" s="9" customFormat="1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</row>
    <row r="248" spans="1:20" s="9" customFormat="1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</row>
    <row r="249" spans="1:20" s="9" customFormat="1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</row>
    <row r="250" spans="1:20" s="9" customFormat="1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</row>
    <row r="251" spans="1:20" s="9" customFormat="1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</row>
    <row r="252" spans="1:20" s="9" customFormat="1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</row>
    <row r="253" spans="1:20" s="9" customFormat="1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</row>
    <row r="254" spans="1:20" s="9" customFormat="1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</row>
    <row r="255" spans="1:20" s="9" customFormat="1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</row>
    <row r="256" spans="1:20" s="9" customFormat="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</row>
    <row r="257" spans="1:20" s="9" customFormat="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</row>
    <row r="258" spans="1:20" s="9" customFormat="1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</row>
    <row r="259" spans="1:20" s="9" customFormat="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</row>
    <row r="260" spans="1:20" s="9" customFormat="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</row>
    <row r="261" spans="1:20" s="9" customFormat="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</row>
    <row r="262" spans="1:20" s="9" customFormat="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</row>
    <row r="263" spans="1:20" s="9" customFormat="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</row>
    <row r="264" spans="1:20" s="9" customFormat="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</row>
    <row r="265" spans="1:20" s="9" customFormat="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</row>
    <row r="266" spans="1:20" s="9" customFormat="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</row>
    <row r="267" spans="1:20" s="9" customFormat="1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</row>
    <row r="268" spans="1:20" s="9" customFormat="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</row>
    <row r="269" spans="1:20" s="9" customFormat="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</row>
    <row r="270" spans="1:20" s="9" customFormat="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</row>
    <row r="271" spans="1:20" s="9" customFormat="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</row>
    <row r="272" spans="1:20" s="9" customFormat="1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</row>
    <row r="273" spans="1:20" s="9" customFormat="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</row>
    <row r="274" spans="1:20" s="9" customFormat="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</row>
    <row r="275" spans="1:20" s="9" customFormat="1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</row>
    <row r="276" spans="1:20" s="9" customFormat="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</row>
    <row r="277" spans="1:20" s="9" customFormat="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</row>
    <row r="278" spans="1:20" s="9" customFormat="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</row>
    <row r="279" spans="1:20" s="9" customFormat="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</row>
    <row r="280" spans="1:20" s="9" customFormat="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</row>
    <row r="281" spans="1:20" s="9" customFormat="1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</row>
    <row r="282" spans="1:20" s="9" customFormat="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</row>
    <row r="283" spans="1:20" s="9" customFormat="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</row>
    <row r="284" spans="1:20" s="9" customFormat="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</row>
    <row r="285" spans="1:20" s="9" customFormat="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</row>
    <row r="286" spans="1:20" s="9" customFormat="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</row>
    <row r="287" spans="1:20" s="9" customFormat="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</row>
    <row r="288" spans="1:20" s="9" customFormat="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</row>
    <row r="289" spans="1:20" s="9" customFormat="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</row>
    <row r="290" spans="1:20" s="9" customFormat="1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</row>
    <row r="291" spans="1:20" s="9" customFormat="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</row>
    <row r="292" spans="1:20" s="9" customFormat="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</row>
    <row r="293" spans="1:20" s="9" customFormat="1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</row>
    <row r="294" spans="1:20" s="9" customFormat="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</row>
    <row r="295" spans="1:20" s="9" customFormat="1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</row>
    <row r="296" spans="1:20" s="9" customFormat="1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</row>
    <row r="297" spans="1:20" s="9" customFormat="1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</row>
    <row r="298" spans="1:20" s="9" customFormat="1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</row>
    <row r="299" spans="1:20" s="9" customFormat="1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</row>
    <row r="300" spans="1:20" s="9" customFormat="1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</row>
    <row r="301" spans="1:20" s="9" customFormat="1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</row>
    <row r="302" spans="1:20" s="9" customFormat="1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</row>
    <row r="303" spans="1:20" s="9" customFormat="1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</row>
    <row r="304" spans="1:20" s="9" customFormat="1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</row>
    <row r="305" spans="1:20" s="9" customFormat="1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</row>
    <row r="306" spans="1:20" s="9" customFormat="1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</row>
    <row r="307" spans="1:20" s="9" customFormat="1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</row>
    <row r="308" spans="1:20" s="9" customFormat="1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</row>
    <row r="309" spans="1:20" s="9" customFormat="1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</row>
    <row r="310" spans="1:20" s="9" customFormat="1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</row>
    <row r="311" spans="1:20" s="9" customFormat="1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</row>
    <row r="312" spans="1:20" s="9" customFormat="1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</row>
    <row r="313" spans="1:20" s="9" customFormat="1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</row>
    <row r="314" spans="1:20" s="9" customFormat="1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</row>
    <row r="315" spans="1:20" s="9" customFormat="1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</row>
    <row r="316" spans="1:20" s="9" customFormat="1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</row>
    <row r="317" spans="1:20" s="9" customFormat="1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</row>
    <row r="318" spans="1:20" s="9" customFormat="1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</row>
    <row r="319" spans="1:20" s="9" customFormat="1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</row>
    <row r="320" spans="1:20" s="9" customFormat="1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</row>
    <row r="321" spans="1:20" s="9" customFormat="1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</row>
    <row r="322" spans="1:20" s="9" customFormat="1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</row>
    <row r="323" spans="1:20" s="9" customFormat="1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</row>
    <row r="324" spans="1:20" s="9" customFormat="1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</row>
    <row r="325" spans="1:20" s="9" customFormat="1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</row>
    <row r="326" spans="1:20" s="9" customFormat="1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</row>
    <row r="327" spans="1:20" s="9" customFormat="1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</row>
    <row r="328" spans="1:20" s="9" customFormat="1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</row>
    <row r="329" spans="1:20" s="9" customFormat="1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</row>
    <row r="330" spans="1:20" s="9" customFormat="1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</row>
    <row r="331" spans="1:20" s="9" customFormat="1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</row>
    <row r="332" spans="1:20" s="9" customFormat="1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</row>
    <row r="333" spans="1:20" s="9" customFormat="1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</row>
    <row r="334" spans="1:20" s="9" customFormat="1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</row>
    <row r="335" spans="1:20" s="9" customFormat="1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</row>
    <row r="336" spans="1:20" s="9" customFormat="1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</row>
    <row r="337" spans="1:20" s="9" customFormat="1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</row>
    <row r="338" spans="1:20" s="9" customFormat="1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</row>
    <row r="339" spans="1:20" s="9" customFormat="1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</row>
    <row r="340" spans="1:20" s="9" customFormat="1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</row>
    <row r="341" spans="1:20" s="9" customFormat="1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</row>
    <row r="342" spans="1:20" s="9" customFormat="1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</row>
    <row r="343" spans="1:20" s="9" customFormat="1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</row>
    <row r="344" spans="1:20" s="9" customFormat="1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</row>
    <row r="345" spans="1:20" s="9" customFormat="1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</row>
    <row r="346" spans="1:20" s="9" customFormat="1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</row>
    <row r="347" spans="1:20" s="9" customFormat="1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</row>
    <row r="348" spans="1:20" s="9" customFormat="1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</row>
    <row r="349" spans="1:20" s="9" customFormat="1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</row>
    <row r="350" spans="1:20" s="9" customFormat="1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</row>
    <row r="351" spans="1:20" s="9" customFormat="1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</row>
    <row r="352" spans="1:20" s="9" customFormat="1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</row>
    <row r="353" spans="1:20" s="9" customFormat="1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</row>
    <row r="354" spans="1:20" s="9" customFormat="1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</row>
    <row r="355" spans="1:20" s="9" customFormat="1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</row>
    <row r="356" spans="1:20" s="9" customFormat="1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</row>
    <row r="357" spans="1:20" s="9" customFormat="1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</row>
    <row r="358" spans="1:20" s="9" customFormat="1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</row>
    <row r="359" spans="1:20" s="9" customFormat="1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</row>
    <row r="360" spans="1:20" s="9" customFormat="1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</row>
    <row r="361" spans="1:20" s="9" customFormat="1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</row>
    <row r="362" spans="1:20" s="9" customFormat="1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</row>
    <row r="363" spans="1:20" s="9" customFormat="1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</row>
    <row r="364" spans="1:20" s="9" customFormat="1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</row>
    <row r="365" spans="1:20" s="9" customFormat="1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</row>
    <row r="366" spans="1:20" s="9" customFormat="1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</row>
    <row r="367" spans="1:20" s="9" customFormat="1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</row>
    <row r="368" spans="1:20" s="9" customFormat="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</row>
    <row r="369" spans="1:20" s="9" customFormat="1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</row>
    <row r="370" spans="1:20" s="9" customFormat="1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</row>
    <row r="371" spans="1:20" s="9" customFormat="1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</row>
    <row r="372" spans="1:20" s="9" customFormat="1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</row>
    <row r="373" spans="1:20" s="9" customFormat="1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</row>
    <row r="374" spans="1:20" s="9" customFormat="1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</row>
  </sheetData>
  <autoFilter ref="A2:T2" xr:uid="{11E348F1-EA73-4F72-A79D-C28ED3EFC35C}">
    <filterColumn colId="11" showButton="0"/>
  </autoFilter>
  <mergeCells count="15">
    <mergeCell ref="T1:T2"/>
    <mergeCell ref="L2:M2"/>
    <mergeCell ref="L3:M3"/>
    <mergeCell ref="K1:K2"/>
    <mergeCell ref="L1:O1"/>
    <mergeCell ref="P1:P2"/>
    <mergeCell ref="Q1:Q2"/>
    <mergeCell ref="R1:R2"/>
    <mergeCell ref="S1:S2"/>
    <mergeCell ref="H1:J1"/>
    <mergeCell ref="A1:A2"/>
    <mergeCell ref="B1:B2"/>
    <mergeCell ref="C1:C2"/>
    <mergeCell ref="D1:D2"/>
    <mergeCell ref="E1:G1"/>
  </mergeCells>
  <conditionalFormatting sqref="P4:P99">
    <cfRule type="expression" dxfId="3" priority="1">
      <formula>$P4=""</formula>
    </cfRule>
    <cfRule type="expression" dxfId="2" priority="2">
      <formula>$P4="Risque élevé"</formula>
    </cfRule>
    <cfRule type="expression" dxfId="1" priority="3">
      <formula>$P4="Risque modéré"</formula>
    </cfRule>
    <cfRule type="expression" dxfId="0" priority="4">
      <formula>$P4="Risque faible"</formula>
    </cfRule>
  </conditionalFormatting>
  <dataValidations count="1">
    <dataValidation type="list" allowBlank="1" showInputMessage="1" showErrorMessage="1" sqref="E4:G22 L4:L22" xr:uid="{DB89B63E-4014-4767-9642-2694023157B0}">
      <formula1>#REF!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4AF922C-42B8-4AE0-A7D7-732E96334AF0}">
          <x14:formula1>
            <xm:f>Annexe!$G$3:$G$6</xm:f>
          </x14:formula1>
          <xm:sqref>I4:I22</xm:sqref>
        </x14:dataValidation>
        <x14:dataValidation type="list" allowBlank="1" showInputMessage="1" showErrorMessage="1" xr:uid="{4593B819-B50E-40BE-B637-823F1BFCF723}">
          <x14:formula1>
            <xm:f>Annexe!$C$3:$C$6</xm:f>
          </x14:formula1>
          <xm:sqref>H4:H22</xm:sqref>
        </x14:dataValidation>
        <x14:dataValidation type="list" allowBlank="1" showInputMessage="1" showErrorMessage="1" xr:uid="{F8556BBB-CCB6-4384-B481-0FBCE762D94F}">
          <x14:formula1>
            <xm:f>Annexe!$C$20:$C$23</xm:f>
          </x14:formula1>
          <xm:sqref>M4:M22</xm:sqref>
        </x14:dataValidation>
        <x14:dataValidation type="list" allowBlank="1" showInputMessage="1" showErrorMessage="1" xr:uid="{F3CFE949-F1D2-4313-94ED-CFD65373DBBA}">
          <x14:formula1>
            <xm:f>Annexe!$G$20:$G$22</xm:f>
          </x14:formula1>
          <xm:sqref>N4:N22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A819E-1539-4AF7-9637-33F7916767BA}">
  <sheetPr codeName="Feuil1"/>
  <dimension ref="A1:E65"/>
  <sheetViews>
    <sheetView tabSelected="1" zoomScaleNormal="100" workbookViewId="0">
      <pane xSplit="1" ySplit="1" topLeftCell="B20" activePane="bottomRight" state="frozen"/>
      <selection pane="topRight" activeCell="B1" sqref="B1"/>
      <selection pane="bottomLeft" activeCell="A2" sqref="A2"/>
      <selection pane="bottomRight" activeCell="D32" sqref="D32"/>
    </sheetView>
  </sheetViews>
  <sheetFormatPr baseColWidth="10" defaultRowHeight="15" x14ac:dyDescent="0.25"/>
  <cols>
    <col min="1" max="1" width="30.7109375" style="10" customWidth="1"/>
    <col min="2" max="3" width="50.7109375" style="10" customWidth="1"/>
    <col min="4" max="4" width="60.7109375" style="10" customWidth="1"/>
    <col min="5" max="5" width="11.42578125" style="10" customWidth="1"/>
    <col min="6" max="16384" width="11.42578125" style="10"/>
  </cols>
  <sheetData>
    <row r="1" spans="1:5" s="11" customFormat="1" ht="34.5" x14ac:dyDescent="0.25">
      <c r="A1" s="49" t="s">
        <v>173</v>
      </c>
      <c r="B1" s="49" t="s">
        <v>175</v>
      </c>
      <c r="C1" s="49" t="s">
        <v>174</v>
      </c>
      <c r="D1" s="49" t="s">
        <v>74</v>
      </c>
    </row>
    <row r="2" spans="1:5" ht="16.5" customHeight="1" x14ac:dyDescent="0.25">
      <c r="A2" s="101" t="s">
        <v>87</v>
      </c>
      <c r="B2" s="52" t="s">
        <v>117</v>
      </c>
      <c r="C2" s="103" t="s">
        <v>102</v>
      </c>
      <c r="D2" s="89" t="s">
        <v>194</v>
      </c>
    </row>
    <row r="3" spans="1:5" ht="33" x14ac:dyDescent="0.25">
      <c r="A3" s="101"/>
      <c r="B3" s="51" t="s">
        <v>118</v>
      </c>
      <c r="C3" s="103"/>
      <c r="D3" s="90"/>
      <c r="E3" s="45"/>
    </row>
    <row r="4" spans="1:5" ht="16.5" x14ac:dyDescent="0.25">
      <c r="A4" s="101"/>
      <c r="B4" s="52" t="s">
        <v>119</v>
      </c>
      <c r="C4" s="103"/>
      <c r="D4" s="90"/>
      <c r="E4" s="45"/>
    </row>
    <row r="5" spans="1:5" ht="33" x14ac:dyDescent="0.25">
      <c r="A5" s="101"/>
      <c r="B5" s="51" t="s">
        <v>116</v>
      </c>
      <c r="C5" s="103"/>
      <c r="D5" s="90"/>
      <c r="E5" s="45"/>
    </row>
    <row r="6" spans="1:5" ht="16.5" x14ac:dyDescent="0.25">
      <c r="A6" s="101"/>
      <c r="B6" s="52" t="s">
        <v>115</v>
      </c>
      <c r="C6" s="103"/>
      <c r="D6" s="91"/>
      <c r="E6" s="46"/>
    </row>
    <row r="7" spans="1:5" ht="49.5" x14ac:dyDescent="0.25">
      <c r="A7" s="69" t="s">
        <v>75</v>
      </c>
      <c r="B7" s="68" t="s">
        <v>150</v>
      </c>
      <c r="C7" s="55" t="s">
        <v>186</v>
      </c>
      <c r="D7" s="62" t="s">
        <v>195</v>
      </c>
      <c r="E7" s="46"/>
    </row>
    <row r="8" spans="1:5" ht="33" x14ac:dyDescent="0.25">
      <c r="A8" s="67" t="s">
        <v>98</v>
      </c>
      <c r="B8" s="67" t="s">
        <v>151</v>
      </c>
      <c r="C8" s="66" t="s">
        <v>152</v>
      </c>
      <c r="D8" s="61" t="s">
        <v>190</v>
      </c>
    </row>
    <row r="9" spans="1:5" ht="33" x14ac:dyDescent="0.25">
      <c r="A9" s="50" t="s">
        <v>97</v>
      </c>
      <c r="B9" s="50" t="s">
        <v>139</v>
      </c>
      <c r="C9" s="55" t="s">
        <v>153</v>
      </c>
      <c r="D9" s="50" t="s">
        <v>196</v>
      </c>
    </row>
    <row r="10" spans="1:5" ht="66" x14ac:dyDescent="0.25">
      <c r="A10" s="56" t="s">
        <v>88</v>
      </c>
      <c r="B10" s="56" t="s">
        <v>120</v>
      </c>
      <c r="C10" s="52" t="s">
        <v>185</v>
      </c>
      <c r="D10" s="61" t="s">
        <v>197</v>
      </c>
    </row>
    <row r="11" spans="1:5" s="59" customFormat="1" ht="33" x14ac:dyDescent="0.25">
      <c r="A11" s="57" t="s">
        <v>90</v>
      </c>
      <c r="B11" s="58" t="s">
        <v>147</v>
      </c>
      <c r="C11" s="58" t="s">
        <v>154</v>
      </c>
      <c r="D11" s="57" t="s">
        <v>191</v>
      </c>
    </row>
    <row r="12" spans="1:5" ht="16.5" x14ac:dyDescent="0.25">
      <c r="A12" s="51" t="s">
        <v>89</v>
      </c>
      <c r="B12" s="52" t="s">
        <v>126</v>
      </c>
      <c r="C12" s="52" t="s">
        <v>127</v>
      </c>
      <c r="D12" s="52" t="s">
        <v>198</v>
      </c>
    </row>
    <row r="13" spans="1:5" ht="33" x14ac:dyDescent="0.25">
      <c r="A13" s="70" t="s">
        <v>125</v>
      </c>
      <c r="B13" s="70" t="s">
        <v>155</v>
      </c>
      <c r="C13" s="71" t="s">
        <v>128</v>
      </c>
      <c r="D13" s="62" t="s">
        <v>192</v>
      </c>
    </row>
    <row r="14" spans="1:5" ht="33" x14ac:dyDescent="0.25">
      <c r="A14" s="51" t="s">
        <v>94</v>
      </c>
      <c r="B14" s="51" t="s">
        <v>156</v>
      </c>
      <c r="C14" s="52" t="s">
        <v>157</v>
      </c>
      <c r="D14" s="51" t="s">
        <v>193</v>
      </c>
    </row>
    <row r="15" spans="1:5" ht="33" x14ac:dyDescent="0.25">
      <c r="A15" s="50" t="s">
        <v>79</v>
      </c>
      <c r="B15" s="55" t="s">
        <v>158</v>
      </c>
      <c r="C15" s="55" t="s">
        <v>129</v>
      </c>
      <c r="D15" s="50" t="s">
        <v>199</v>
      </c>
      <c r="E15" s="46"/>
    </row>
    <row r="16" spans="1:5" ht="33" x14ac:dyDescent="0.25">
      <c r="A16" s="51" t="s">
        <v>95</v>
      </c>
      <c r="B16" s="51" t="s">
        <v>159</v>
      </c>
      <c r="C16" s="52" t="s">
        <v>130</v>
      </c>
      <c r="D16" s="51" t="s">
        <v>200</v>
      </c>
      <c r="E16" s="46"/>
    </row>
    <row r="17" spans="1:5" ht="33" x14ac:dyDescent="0.25">
      <c r="A17" s="50" t="s">
        <v>81</v>
      </c>
      <c r="B17" s="50" t="s">
        <v>160</v>
      </c>
      <c r="C17" s="55" t="s">
        <v>161</v>
      </c>
      <c r="D17" s="50" t="s">
        <v>198</v>
      </c>
      <c r="E17" s="46"/>
    </row>
    <row r="18" spans="1:5" ht="49.5" x14ac:dyDescent="0.25">
      <c r="A18" s="64" t="s">
        <v>82</v>
      </c>
      <c r="B18" s="52" t="s">
        <v>187</v>
      </c>
      <c r="C18" s="52" t="s">
        <v>176</v>
      </c>
      <c r="D18" s="61" t="s">
        <v>201</v>
      </c>
      <c r="E18" s="46"/>
    </row>
    <row r="19" spans="1:5" ht="33" x14ac:dyDescent="0.25">
      <c r="A19" s="50" t="s">
        <v>101</v>
      </c>
      <c r="B19" s="50" t="s">
        <v>140</v>
      </c>
      <c r="C19" s="55" t="s">
        <v>131</v>
      </c>
      <c r="D19" s="50" t="s">
        <v>202</v>
      </c>
      <c r="E19" s="46"/>
    </row>
    <row r="20" spans="1:5" ht="82.5" x14ac:dyDescent="0.25">
      <c r="A20" s="101" t="s">
        <v>99</v>
      </c>
      <c r="B20" s="51" t="s">
        <v>123</v>
      </c>
      <c r="C20" s="102" t="s">
        <v>162</v>
      </c>
      <c r="D20" s="56" t="s">
        <v>203</v>
      </c>
      <c r="E20" s="46"/>
    </row>
    <row r="21" spans="1:5" ht="66" x14ac:dyDescent="0.25">
      <c r="A21" s="101"/>
      <c r="B21" s="65" t="s">
        <v>124</v>
      </c>
      <c r="C21" s="102"/>
      <c r="D21" s="56" t="s">
        <v>204</v>
      </c>
      <c r="E21" s="46"/>
    </row>
    <row r="22" spans="1:5" s="59" customFormat="1" ht="16.5" x14ac:dyDescent="0.25">
      <c r="A22" s="107" t="s">
        <v>92</v>
      </c>
      <c r="B22" s="58" t="s">
        <v>148</v>
      </c>
      <c r="C22" s="104" t="s">
        <v>177</v>
      </c>
      <c r="D22" s="92" t="s">
        <v>205</v>
      </c>
      <c r="E22" s="46"/>
    </row>
    <row r="23" spans="1:5" s="59" customFormat="1" ht="16.5" x14ac:dyDescent="0.25">
      <c r="A23" s="108"/>
      <c r="B23" s="58" t="s">
        <v>163</v>
      </c>
      <c r="C23" s="105"/>
      <c r="D23" s="93"/>
      <c r="E23" s="46"/>
    </row>
    <row r="24" spans="1:5" s="59" customFormat="1" ht="16.5" x14ac:dyDescent="0.25">
      <c r="A24" s="109"/>
      <c r="B24" s="58" t="s">
        <v>149</v>
      </c>
      <c r="C24" s="106"/>
      <c r="D24" s="94"/>
      <c r="E24" s="46"/>
    </row>
    <row r="25" spans="1:5" ht="16.5" customHeight="1" x14ac:dyDescent="0.25">
      <c r="A25" s="101" t="s">
        <v>100</v>
      </c>
      <c r="B25" s="52" t="s">
        <v>114</v>
      </c>
      <c r="C25" s="52" t="s">
        <v>132</v>
      </c>
      <c r="D25" s="99" t="s">
        <v>206</v>
      </c>
      <c r="E25" s="46"/>
    </row>
    <row r="26" spans="1:5" ht="16.5" x14ac:dyDescent="0.25">
      <c r="A26" s="101"/>
      <c r="B26" s="52" t="s">
        <v>164</v>
      </c>
      <c r="C26" s="52"/>
      <c r="D26" s="100"/>
      <c r="E26" s="46"/>
    </row>
    <row r="27" spans="1:5" ht="16.5" x14ac:dyDescent="0.25">
      <c r="A27" s="95" t="s">
        <v>133</v>
      </c>
      <c r="B27" s="55" t="s">
        <v>122</v>
      </c>
      <c r="C27" s="97" t="s">
        <v>56</v>
      </c>
      <c r="D27" s="95" t="s">
        <v>207</v>
      </c>
      <c r="E27" s="46"/>
    </row>
    <row r="28" spans="1:5" ht="16.5" x14ac:dyDescent="0.25">
      <c r="A28" s="96"/>
      <c r="B28" s="55" t="s">
        <v>165</v>
      </c>
      <c r="C28" s="98"/>
      <c r="D28" s="96"/>
      <c r="E28" s="46"/>
    </row>
    <row r="29" spans="1:5" ht="16.5" customHeight="1" x14ac:dyDescent="0.25">
      <c r="A29" s="101" t="s">
        <v>91</v>
      </c>
      <c r="B29" s="52" t="s">
        <v>166</v>
      </c>
      <c r="C29" s="87" t="s">
        <v>188</v>
      </c>
      <c r="D29" s="87" t="s">
        <v>208</v>
      </c>
      <c r="E29" s="46"/>
    </row>
    <row r="30" spans="1:5" ht="16.5" customHeight="1" x14ac:dyDescent="0.25">
      <c r="A30" s="101"/>
      <c r="B30" s="52" t="s">
        <v>167</v>
      </c>
      <c r="C30" s="88"/>
      <c r="D30" s="88"/>
      <c r="E30" s="46"/>
    </row>
    <row r="31" spans="1:5" ht="33" x14ac:dyDescent="0.25">
      <c r="A31" s="53" t="s">
        <v>96</v>
      </c>
      <c r="B31" s="53" t="s">
        <v>141</v>
      </c>
      <c r="C31" s="54" t="s">
        <v>134</v>
      </c>
      <c r="D31" s="53" t="s">
        <v>209</v>
      </c>
      <c r="E31" s="46"/>
    </row>
    <row r="32" spans="1:5" ht="33" x14ac:dyDescent="0.25">
      <c r="A32" s="51" t="s">
        <v>93</v>
      </c>
      <c r="B32" s="51" t="s">
        <v>142</v>
      </c>
      <c r="C32" s="52" t="s">
        <v>168</v>
      </c>
      <c r="D32" s="51" t="s">
        <v>218</v>
      </c>
      <c r="E32" s="46"/>
    </row>
    <row r="33" spans="1:5" ht="33" x14ac:dyDescent="0.25">
      <c r="A33" s="53" t="s">
        <v>78</v>
      </c>
      <c r="B33" s="53" t="s">
        <v>146</v>
      </c>
      <c r="C33" s="53" t="s">
        <v>178</v>
      </c>
      <c r="D33" s="53" t="s">
        <v>210</v>
      </c>
      <c r="E33" s="46"/>
    </row>
    <row r="34" spans="1:5" ht="16.5" x14ac:dyDescent="0.25">
      <c r="A34" s="51" t="s">
        <v>84</v>
      </c>
      <c r="B34" s="52" t="s">
        <v>143</v>
      </c>
      <c r="C34" s="51" t="s">
        <v>169</v>
      </c>
      <c r="D34" s="51" t="s">
        <v>211</v>
      </c>
      <c r="E34" s="46"/>
    </row>
    <row r="35" spans="1:5" ht="33" x14ac:dyDescent="0.25">
      <c r="A35" s="53" t="s">
        <v>80</v>
      </c>
      <c r="B35" s="54" t="s">
        <v>170</v>
      </c>
      <c r="C35" s="54" t="s">
        <v>135</v>
      </c>
      <c r="D35" s="53" t="s">
        <v>212</v>
      </c>
      <c r="E35" s="46"/>
    </row>
    <row r="36" spans="1:5" ht="33" x14ac:dyDescent="0.25">
      <c r="A36" s="51" t="s">
        <v>83</v>
      </c>
      <c r="B36" s="52" t="s">
        <v>145</v>
      </c>
      <c r="C36" s="52" t="s">
        <v>136</v>
      </c>
      <c r="D36" s="51" t="s">
        <v>213</v>
      </c>
      <c r="E36" s="46"/>
    </row>
    <row r="37" spans="1:5" ht="49.5" x14ac:dyDescent="0.25">
      <c r="A37" s="62" t="s">
        <v>76</v>
      </c>
      <c r="B37" s="63" t="s">
        <v>122</v>
      </c>
      <c r="C37" s="55" t="s">
        <v>179</v>
      </c>
      <c r="D37" s="62" t="s">
        <v>214</v>
      </c>
      <c r="E37" s="46"/>
    </row>
    <row r="38" spans="1:5" ht="66" customHeight="1" x14ac:dyDescent="0.25">
      <c r="A38" s="101" t="s">
        <v>77</v>
      </c>
      <c r="B38" s="52" t="s">
        <v>121</v>
      </c>
      <c r="C38" s="87" t="s">
        <v>189</v>
      </c>
      <c r="D38" s="99" t="s">
        <v>215</v>
      </c>
    </row>
    <row r="39" spans="1:5" ht="16.5" x14ac:dyDescent="0.25">
      <c r="A39" s="101"/>
      <c r="B39" s="51" t="s">
        <v>171</v>
      </c>
      <c r="C39" s="88"/>
      <c r="D39" s="100"/>
    </row>
    <row r="40" spans="1:5" ht="33" x14ac:dyDescent="0.25">
      <c r="A40" s="53" t="s">
        <v>85</v>
      </c>
      <c r="B40" s="54" t="s">
        <v>144</v>
      </c>
      <c r="C40" s="54" t="s">
        <v>172</v>
      </c>
      <c r="D40" s="53" t="s">
        <v>216</v>
      </c>
    </row>
    <row r="41" spans="1:5" ht="33" x14ac:dyDescent="0.25">
      <c r="A41" s="64" t="s">
        <v>86</v>
      </c>
      <c r="B41" s="65" t="s">
        <v>137</v>
      </c>
      <c r="C41" s="65" t="s">
        <v>138</v>
      </c>
      <c r="D41" s="61" t="s">
        <v>217</v>
      </c>
    </row>
    <row r="42" spans="1:5" x14ac:dyDescent="0.25">
      <c r="E42" s="46"/>
    </row>
    <row r="43" spans="1:5" x14ac:dyDescent="0.25">
      <c r="E43" s="46"/>
    </row>
    <row r="44" spans="1:5" x14ac:dyDescent="0.25">
      <c r="E44" s="46"/>
    </row>
    <row r="45" spans="1:5" x14ac:dyDescent="0.25">
      <c r="E45" s="46"/>
    </row>
    <row r="46" spans="1:5" ht="15" customHeight="1" x14ac:dyDescent="0.25"/>
    <row r="51" ht="15" customHeight="1" x14ac:dyDescent="0.25"/>
    <row r="55" ht="15" customHeight="1" x14ac:dyDescent="0.25"/>
    <row r="56" ht="15" customHeight="1" x14ac:dyDescent="0.25"/>
    <row r="61" ht="15" customHeight="1" x14ac:dyDescent="0.25"/>
    <row r="64" ht="15" customHeight="1" x14ac:dyDescent="0.25"/>
    <row r="65" ht="15" customHeight="1" x14ac:dyDescent="0.25"/>
  </sheetData>
  <autoFilter ref="A1:D1" xr:uid="{5204C631-57EF-4165-9243-BA377AEFFEA7}"/>
  <mergeCells count="19">
    <mergeCell ref="A38:A39"/>
    <mergeCell ref="A22:A24"/>
    <mergeCell ref="A27:A28"/>
    <mergeCell ref="A20:A21"/>
    <mergeCell ref="C20:C21"/>
    <mergeCell ref="A25:A26"/>
    <mergeCell ref="A29:A30"/>
    <mergeCell ref="A2:A6"/>
    <mergeCell ref="C2:C6"/>
    <mergeCell ref="C22:C24"/>
    <mergeCell ref="C29:C30"/>
    <mergeCell ref="D29:D30"/>
    <mergeCell ref="C38:C39"/>
    <mergeCell ref="D2:D6"/>
    <mergeCell ref="D22:D24"/>
    <mergeCell ref="D27:D28"/>
    <mergeCell ref="C27:C28"/>
    <mergeCell ref="D38:D39"/>
    <mergeCell ref="D25:D26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274A2E-B9D0-4F15-A2B7-949BFEF7BEF5}">
  <sheetPr codeName="Feuil26"/>
  <dimension ref="A1:T32"/>
  <sheetViews>
    <sheetView zoomScaleNormal="100" workbookViewId="0">
      <selection activeCell="K23" sqref="K23"/>
    </sheetView>
  </sheetViews>
  <sheetFormatPr baseColWidth="10" defaultRowHeight="15" x14ac:dyDescent="0.25"/>
  <cols>
    <col min="2" max="2" width="15.140625" customWidth="1"/>
    <col min="6" max="6" width="14.5703125" customWidth="1"/>
    <col min="13" max="13" width="20.85546875" customWidth="1"/>
  </cols>
  <sheetData>
    <row r="1" spans="1:20" ht="15.75" customHeight="1" x14ac:dyDescent="0.25">
      <c r="A1" s="110" t="s">
        <v>107</v>
      </c>
      <c r="B1" s="110"/>
      <c r="C1" s="110"/>
      <c r="D1" s="110"/>
      <c r="E1" s="110"/>
      <c r="F1" s="110"/>
      <c r="G1" s="110"/>
      <c r="M1" s="111" t="s">
        <v>105</v>
      </c>
      <c r="N1" s="111"/>
      <c r="O1" s="111"/>
      <c r="P1" s="111"/>
      <c r="Q1" s="111"/>
      <c r="R1" s="111"/>
      <c r="S1" s="111"/>
      <c r="T1" s="111"/>
    </row>
    <row r="2" spans="1:20" ht="15.75" thickBot="1" x14ac:dyDescent="0.3">
      <c r="A2" s="110" t="s">
        <v>13</v>
      </c>
      <c r="B2" s="110"/>
      <c r="C2" s="110"/>
      <c r="D2" s="12" t="s">
        <v>104</v>
      </c>
      <c r="E2" s="110" t="s">
        <v>5</v>
      </c>
      <c r="F2" s="110"/>
      <c r="G2" s="110"/>
      <c r="H2" s="4"/>
      <c r="I2" s="5"/>
      <c r="J2" s="5"/>
      <c r="M2" s="110" t="s">
        <v>106</v>
      </c>
      <c r="N2" s="110"/>
      <c r="O2" s="110"/>
      <c r="P2" s="110"/>
      <c r="Q2" s="110"/>
      <c r="R2" s="110"/>
      <c r="S2" s="110"/>
      <c r="T2" s="110"/>
    </row>
    <row r="3" spans="1:20" x14ac:dyDescent="0.25">
      <c r="A3" s="112" t="s">
        <v>13</v>
      </c>
      <c r="B3" s="14" t="s">
        <v>33</v>
      </c>
      <c r="C3" s="14">
        <v>2</v>
      </c>
      <c r="D3" s="6"/>
      <c r="E3" s="112" t="s">
        <v>5</v>
      </c>
      <c r="F3" s="14" t="s">
        <v>28</v>
      </c>
      <c r="G3" s="14">
        <v>2</v>
      </c>
      <c r="J3" s="4"/>
      <c r="M3" s="26">
        <v>256</v>
      </c>
      <c r="N3" s="33" t="s">
        <v>110</v>
      </c>
      <c r="O3" s="33" t="s">
        <v>110</v>
      </c>
      <c r="P3" s="33" t="s">
        <v>110</v>
      </c>
      <c r="Q3" s="33" t="s">
        <v>110</v>
      </c>
      <c r="R3" s="33" t="s">
        <v>110</v>
      </c>
      <c r="S3" s="33" t="s">
        <v>110</v>
      </c>
      <c r="T3" s="34" t="s">
        <v>110</v>
      </c>
    </row>
    <row r="4" spans="1:20" x14ac:dyDescent="0.25">
      <c r="A4" s="112"/>
      <c r="B4" s="14" t="s">
        <v>32</v>
      </c>
      <c r="C4" s="14">
        <v>4</v>
      </c>
      <c r="D4" s="6"/>
      <c r="E4" s="112"/>
      <c r="F4" s="14" t="s">
        <v>29</v>
      </c>
      <c r="G4" s="14">
        <v>4</v>
      </c>
      <c r="J4" s="4"/>
      <c r="L4" s="43"/>
      <c r="M4" s="27">
        <v>192</v>
      </c>
      <c r="N4" s="35" t="s">
        <v>110</v>
      </c>
      <c r="O4" s="35" t="s">
        <v>110</v>
      </c>
      <c r="P4" s="35" t="s">
        <v>110</v>
      </c>
      <c r="Q4" s="35" t="s">
        <v>110</v>
      </c>
      <c r="R4" s="35" t="s">
        <v>110</v>
      </c>
      <c r="S4" s="35" t="s">
        <v>110</v>
      </c>
      <c r="T4" s="36" t="s">
        <v>111</v>
      </c>
    </row>
    <row r="5" spans="1:20" x14ac:dyDescent="0.25">
      <c r="A5" s="112"/>
      <c r="B5" s="14" t="s">
        <v>27</v>
      </c>
      <c r="C5" s="14">
        <v>8</v>
      </c>
      <c r="D5" s="6"/>
      <c r="E5" s="112"/>
      <c r="F5" s="14" t="s">
        <v>30</v>
      </c>
      <c r="G5" s="14">
        <v>8</v>
      </c>
      <c r="H5" s="5"/>
      <c r="J5" s="5"/>
      <c r="L5" s="43"/>
      <c r="M5" s="27">
        <v>160</v>
      </c>
      <c r="N5" s="35" t="s">
        <v>110</v>
      </c>
      <c r="O5" s="35" t="s">
        <v>110</v>
      </c>
      <c r="P5" s="35" t="s">
        <v>110</v>
      </c>
      <c r="Q5" s="35" t="s">
        <v>110</v>
      </c>
      <c r="R5" s="35" t="s">
        <v>110</v>
      </c>
      <c r="S5" s="37" t="s">
        <v>111</v>
      </c>
      <c r="T5" s="36" t="s">
        <v>111</v>
      </c>
    </row>
    <row r="6" spans="1:20" x14ac:dyDescent="0.25">
      <c r="A6" s="112"/>
      <c r="B6" s="14" t="s">
        <v>26</v>
      </c>
      <c r="C6" s="14">
        <v>16</v>
      </c>
      <c r="D6" s="6"/>
      <c r="E6" s="112"/>
      <c r="F6" s="14" t="s">
        <v>31</v>
      </c>
      <c r="G6" s="14">
        <v>16</v>
      </c>
      <c r="H6" s="5"/>
      <c r="J6" s="5"/>
      <c r="L6" s="43"/>
      <c r="M6" s="27">
        <v>128</v>
      </c>
      <c r="N6" s="35" t="s">
        <v>110</v>
      </c>
      <c r="O6" s="35" t="s">
        <v>110</v>
      </c>
      <c r="P6" s="35" t="s">
        <v>110</v>
      </c>
      <c r="Q6" s="35" t="s">
        <v>110</v>
      </c>
      <c r="R6" s="37" t="s">
        <v>111</v>
      </c>
      <c r="S6" s="37" t="s">
        <v>111</v>
      </c>
      <c r="T6" s="36" t="s">
        <v>111</v>
      </c>
    </row>
    <row r="7" spans="1:20" x14ac:dyDescent="0.25">
      <c r="A7" s="5"/>
      <c r="B7" s="7"/>
      <c r="C7" s="5"/>
      <c r="D7" s="5"/>
      <c r="E7" s="5"/>
      <c r="F7" s="5"/>
      <c r="G7" s="5"/>
      <c r="H7" s="5"/>
      <c r="I7" s="5"/>
      <c r="J7" s="5"/>
      <c r="L7" s="43"/>
      <c r="M7" s="27">
        <v>96</v>
      </c>
      <c r="N7" s="35" t="s">
        <v>110</v>
      </c>
      <c r="O7" s="35" t="s">
        <v>110</v>
      </c>
      <c r="P7" s="35" t="s">
        <v>110</v>
      </c>
      <c r="Q7" s="37" t="s">
        <v>111</v>
      </c>
      <c r="R7" s="37" t="s">
        <v>111</v>
      </c>
      <c r="S7" s="37" t="s">
        <v>111</v>
      </c>
      <c r="T7" s="36" t="s">
        <v>111</v>
      </c>
    </row>
    <row r="8" spans="1:20" ht="15.75" thickBot="1" x14ac:dyDescent="0.3">
      <c r="A8" s="5"/>
      <c r="B8" s="5"/>
      <c r="C8" s="5"/>
      <c r="D8" s="5"/>
      <c r="E8" s="5"/>
      <c r="F8" s="5"/>
      <c r="G8" s="7"/>
      <c r="H8" s="7"/>
      <c r="I8" s="7"/>
      <c r="J8" s="7"/>
      <c r="L8" s="43"/>
      <c r="M8" s="27">
        <v>80</v>
      </c>
      <c r="N8" s="35" t="s">
        <v>110</v>
      </c>
      <c r="O8" s="35" t="s">
        <v>110</v>
      </c>
      <c r="P8" s="37" t="s">
        <v>111</v>
      </c>
      <c r="Q8" s="37" t="s">
        <v>111</v>
      </c>
      <c r="R8" s="37" t="s">
        <v>111</v>
      </c>
      <c r="S8" s="37" t="s">
        <v>111</v>
      </c>
      <c r="T8" s="36" t="s">
        <v>111</v>
      </c>
    </row>
    <row r="9" spans="1:20" x14ac:dyDescent="0.25">
      <c r="A9" s="7"/>
      <c r="B9" s="28">
        <v>16</v>
      </c>
      <c r="C9" s="16">
        <v>32</v>
      </c>
      <c r="D9" s="16">
        <v>64</v>
      </c>
      <c r="E9" s="16">
        <v>128</v>
      </c>
      <c r="F9" s="17">
        <v>256</v>
      </c>
      <c r="G9" s="4"/>
      <c r="H9" s="7"/>
      <c r="I9" s="7"/>
      <c r="J9" s="7"/>
      <c r="L9" s="43"/>
      <c r="M9" s="27">
        <v>64</v>
      </c>
      <c r="N9" s="35" t="s">
        <v>110</v>
      </c>
      <c r="O9" s="37" t="s">
        <v>111</v>
      </c>
      <c r="P9" s="37" t="s">
        <v>111</v>
      </c>
      <c r="Q9" s="37" t="s">
        <v>111</v>
      </c>
      <c r="R9" s="37" t="s">
        <v>111</v>
      </c>
      <c r="S9" s="37" t="s">
        <v>111</v>
      </c>
      <c r="T9" s="36" t="s">
        <v>111</v>
      </c>
    </row>
    <row r="10" spans="1:20" x14ac:dyDescent="0.25">
      <c r="A10" s="7"/>
      <c r="B10" s="29">
        <v>8</v>
      </c>
      <c r="C10" s="15">
        <v>16</v>
      </c>
      <c r="D10" s="15">
        <v>32</v>
      </c>
      <c r="E10" s="15">
        <v>64</v>
      </c>
      <c r="F10" s="18">
        <v>128</v>
      </c>
      <c r="G10" s="4"/>
      <c r="H10" s="7"/>
      <c r="I10" s="7"/>
      <c r="J10" s="7"/>
      <c r="L10" s="43"/>
      <c r="M10" s="27">
        <v>48</v>
      </c>
      <c r="N10" s="37" t="s">
        <v>111</v>
      </c>
      <c r="O10" s="37" t="s">
        <v>111</v>
      </c>
      <c r="P10" s="37" t="s">
        <v>111</v>
      </c>
      <c r="Q10" s="37" t="s">
        <v>111</v>
      </c>
      <c r="R10" s="37" t="s">
        <v>111</v>
      </c>
      <c r="S10" s="37" t="s">
        <v>111</v>
      </c>
      <c r="T10" s="36" t="s">
        <v>111</v>
      </c>
    </row>
    <row r="11" spans="1:20" x14ac:dyDescent="0.25">
      <c r="A11" s="7"/>
      <c r="B11" s="29">
        <v>4</v>
      </c>
      <c r="C11" s="15">
        <v>8</v>
      </c>
      <c r="D11" s="15">
        <v>16</v>
      </c>
      <c r="E11" s="15">
        <v>32</v>
      </c>
      <c r="F11" s="18">
        <v>64</v>
      </c>
      <c r="G11" s="4"/>
      <c r="H11" s="7"/>
      <c r="I11" s="7"/>
      <c r="J11" s="7"/>
      <c r="L11" s="43"/>
      <c r="M11" s="27">
        <v>40</v>
      </c>
      <c r="N11" s="37" t="s">
        <v>111</v>
      </c>
      <c r="O11" s="37" t="s">
        <v>111</v>
      </c>
      <c r="P11" s="37" t="s">
        <v>111</v>
      </c>
      <c r="Q11" s="37" t="s">
        <v>111</v>
      </c>
      <c r="R11" s="37" t="s">
        <v>111</v>
      </c>
      <c r="S11" s="37" t="s">
        <v>111</v>
      </c>
      <c r="T11" s="38" t="s">
        <v>112</v>
      </c>
    </row>
    <row r="12" spans="1:20" x14ac:dyDescent="0.25">
      <c r="A12" s="7"/>
      <c r="B12" s="30">
        <v>2</v>
      </c>
      <c r="C12" s="15">
        <v>4</v>
      </c>
      <c r="D12" s="15">
        <v>8</v>
      </c>
      <c r="E12" s="15">
        <v>16</v>
      </c>
      <c r="F12" s="18">
        <v>32</v>
      </c>
      <c r="G12" s="4"/>
      <c r="H12" s="5"/>
      <c r="I12" s="5"/>
      <c r="J12" s="5"/>
      <c r="L12" s="43"/>
      <c r="M12" s="27">
        <v>32</v>
      </c>
      <c r="N12" s="37" t="s">
        <v>111</v>
      </c>
      <c r="O12" s="37" t="s">
        <v>111</v>
      </c>
      <c r="P12" s="37" t="s">
        <v>111</v>
      </c>
      <c r="Q12" s="37" t="s">
        <v>111</v>
      </c>
      <c r="R12" s="37" t="s">
        <v>111</v>
      </c>
      <c r="S12" s="39" t="s">
        <v>112</v>
      </c>
      <c r="T12" s="38" t="s">
        <v>112</v>
      </c>
    </row>
    <row r="13" spans="1:20" x14ac:dyDescent="0.25">
      <c r="A13" s="113"/>
      <c r="B13" s="30" t="s">
        <v>13</v>
      </c>
      <c r="C13" s="114">
        <v>2</v>
      </c>
      <c r="D13" s="118">
        <v>4</v>
      </c>
      <c r="E13" s="118">
        <v>8</v>
      </c>
      <c r="F13" s="116">
        <v>16</v>
      </c>
      <c r="G13" s="129"/>
      <c r="H13" s="113"/>
      <c r="I13" s="113"/>
      <c r="J13" s="113"/>
      <c r="L13" s="43"/>
      <c r="M13" s="27">
        <v>24</v>
      </c>
      <c r="N13" s="37" t="s">
        <v>111</v>
      </c>
      <c r="O13" s="37" t="s">
        <v>111</v>
      </c>
      <c r="P13" s="37" t="s">
        <v>111</v>
      </c>
      <c r="Q13" s="37" t="s">
        <v>111</v>
      </c>
      <c r="R13" s="39" t="s">
        <v>112</v>
      </c>
      <c r="S13" s="39" t="s">
        <v>112</v>
      </c>
      <c r="T13" s="38" t="s">
        <v>112</v>
      </c>
    </row>
    <row r="14" spans="1:20" ht="15.75" thickBot="1" x14ac:dyDescent="0.3">
      <c r="A14" s="113"/>
      <c r="B14" s="31" t="s">
        <v>5</v>
      </c>
      <c r="C14" s="115"/>
      <c r="D14" s="119"/>
      <c r="E14" s="119"/>
      <c r="F14" s="117"/>
      <c r="G14" s="129"/>
      <c r="H14" s="113"/>
      <c r="I14" s="113"/>
      <c r="J14" s="113"/>
      <c r="L14" s="43"/>
      <c r="M14" s="27">
        <v>20</v>
      </c>
      <c r="N14" s="37" t="s">
        <v>111</v>
      </c>
      <c r="O14" s="37" t="s">
        <v>111</v>
      </c>
      <c r="P14" s="37" t="s">
        <v>111</v>
      </c>
      <c r="Q14" s="39" t="s">
        <v>112</v>
      </c>
      <c r="R14" s="39" t="s">
        <v>112</v>
      </c>
      <c r="S14" s="39" t="s">
        <v>112</v>
      </c>
      <c r="T14" s="38" t="s">
        <v>112</v>
      </c>
    </row>
    <row r="15" spans="1:20" x14ac:dyDescent="0.25">
      <c r="L15" s="43"/>
      <c r="M15" s="27">
        <v>16</v>
      </c>
      <c r="N15" s="37" t="s">
        <v>111</v>
      </c>
      <c r="O15" s="37" t="s">
        <v>111</v>
      </c>
      <c r="P15" s="39" t="s">
        <v>112</v>
      </c>
      <c r="Q15" s="39" t="s">
        <v>112</v>
      </c>
      <c r="R15" s="39" t="s">
        <v>112</v>
      </c>
      <c r="S15" s="39" t="s">
        <v>112</v>
      </c>
      <c r="T15" s="38" t="s">
        <v>112</v>
      </c>
    </row>
    <row r="16" spans="1:20" x14ac:dyDescent="0.25">
      <c r="L16" s="43"/>
      <c r="M16" s="27">
        <v>12</v>
      </c>
      <c r="N16" s="37" t="s">
        <v>111</v>
      </c>
      <c r="O16" s="39" t="s">
        <v>112</v>
      </c>
      <c r="P16" s="39" t="s">
        <v>112</v>
      </c>
      <c r="Q16" s="39" t="s">
        <v>112</v>
      </c>
      <c r="R16" s="39" t="s">
        <v>112</v>
      </c>
      <c r="S16" s="39" t="s">
        <v>112</v>
      </c>
      <c r="T16" s="38" t="s">
        <v>112</v>
      </c>
    </row>
    <row r="17" spans="1:20" x14ac:dyDescent="0.25">
      <c r="L17" s="43"/>
      <c r="M17" s="27">
        <v>8</v>
      </c>
      <c r="N17" s="39" t="s">
        <v>112</v>
      </c>
      <c r="O17" s="39" t="s">
        <v>112</v>
      </c>
      <c r="P17" s="39" t="s">
        <v>112</v>
      </c>
      <c r="Q17" s="39" t="s">
        <v>112</v>
      </c>
      <c r="R17" s="39" t="s">
        <v>112</v>
      </c>
      <c r="S17" s="39" t="s">
        <v>112</v>
      </c>
      <c r="T17" s="38" t="s">
        <v>112</v>
      </c>
    </row>
    <row r="18" spans="1:20" ht="15" customHeight="1" thickBot="1" x14ac:dyDescent="0.3">
      <c r="A18" s="110" t="s">
        <v>37</v>
      </c>
      <c r="B18" s="110"/>
      <c r="C18" s="110"/>
      <c r="D18" s="110"/>
      <c r="E18" s="110"/>
      <c r="F18" s="110"/>
      <c r="G18" s="110"/>
      <c r="L18" s="43"/>
      <c r="M18" s="44">
        <v>4</v>
      </c>
      <c r="N18" s="39" t="s">
        <v>112</v>
      </c>
      <c r="O18" s="39" t="s">
        <v>112</v>
      </c>
      <c r="P18" s="39" t="s">
        <v>112</v>
      </c>
      <c r="Q18" s="39" t="s">
        <v>112</v>
      </c>
      <c r="R18" s="39" t="s">
        <v>112</v>
      </c>
      <c r="S18" s="39" t="s">
        <v>112</v>
      </c>
      <c r="T18" s="38" t="s">
        <v>112</v>
      </c>
    </row>
    <row r="19" spans="1:20" x14ac:dyDescent="0.25">
      <c r="A19" s="110" t="s">
        <v>38</v>
      </c>
      <c r="B19" s="110"/>
      <c r="C19" s="110"/>
      <c r="D19" s="42" t="s">
        <v>104</v>
      </c>
      <c r="E19" s="110" t="s">
        <v>10</v>
      </c>
      <c r="F19" s="110"/>
      <c r="G19" s="110"/>
      <c r="H19" s="5"/>
      <c r="M19" s="136" t="s">
        <v>113</v>
      </c>
      <c r="N19" s="130">
        <v>0</v>
      </c>
      <c r="O19" s="132">
        <v>1</v>
      </c>
      <c r="P19" s="132">
        <v>2</v>
      </c>
      <c r="Q19" s="132">
        <v>3</v>
      </c>
      <c r="R19" s="132">
        <v>4</v>
      </c>
      <c r="S19" s="132">
        <v>5</v>
      </c>
      <c r="T19" s="134">
        <v>6</v>
      </c>
    </row>
    <row r="20" spans="1:20" ht="15.75" thickBot="1" x14ac:dyDescent="0.3">
      <c r="A20" s="112" t="s">
        <v>39</v>
      </c>
      <c r="B20" s="20" t="s">
        <v>43</v>
      </c>
      <c r="C20" s="15">
        <v>0</v>
      </c>
      <c r="D20" s="5"/>
      <c r="E20" s="112" t="s">
        <v>10</v>
      </c>
      <c r="F20" s="20" t="s">
        <v>44</v>
      </c>
      <c r="G20" s="15">
        <v>0</v>
      </c>
      <c r="H20" s="5"/>
      <c r="M20" s="137"/>
      <c r="N20" s="131"/>
      <c r="O20" s="133"/>
      <c r="P20" s="133"/>
      <c r="Q20" s="133"/>
      <c r="R20" s="133"/>
      <c r="S20" s="133"/>
      <c r="T20" s="135"/>
    </row>
    <row r="21" spans="1:20" x14ac:dyDescent="0.25">
      <c r="A21" s="112"/>
      <c r="B21" s="20" t="s">
        <v>42</v>
      </c>
      <c r="C21" s="15">
        <v>1</v>
      </c>
      <c r="D21" s="4"/>
      <c r="E21" s="112"/>
      <c r="F21" s="20" t="s">
        <v>45</v>
      </c>
      <c r="G21" s="15">
        <v>1</v>
      </c>
    </row>
    <row r="22" spans="1:20" x14ac:dyDescent="0.25">
      <c r="A22" s="112"/>
      <c r="B22" s="20" t="s">
        <v>41</v>
      </c>
      <c r="C22" s="15">
        <v>2</v>
      </c>
      <c r="D22" s="4"/>
      <c r="E22" s="112"/>
      <c r="F22" s="20" t="s">
        <v>46</v>
      </c>
      <c r="G22" s="15">
        <v>2</v>
      </c>
    </row>
    <row r="23" spans="1:20" x14ac:dyDescent="0.25">
      <c r="A23" s="112"/>
      <c r="B23" s="20" t="s">
        <v>40</v>
      </c>
      <c r="C23" s="15">
        <v>3</v>
      </c>
      <c r="D23" s="4"/>
    </row>
    <row r="24" spans="1:20" x14ac:dyDescent="0.25">
      <c r="D24" s="4"/>
      <c r="N24" s="13" t="s">
        <v>108</v>
      </c>
    </row>
    <row r="25" spans="1:20" ht="15.75" thickBot="1" x14ac:dyDescent="0.3">
      <c r="A25" s="19"/>
      <c r="B25" s="5"/>
      <c r="C25" s="5"/>
      <c r="D25" s="5"/>
    </row>
    <row r="26" spans="1:20" x14ac:dyDescent="0.25">
      <c r="B26" s="21">
        <v>3</v>
      </c>
      <c r="C26" s="16">
        <v>0</v>
      </c>
      <c r="D26" s="16">
        <v>3</v>
      </c>
      <c r="E26" s="17">
        <v>6</v>
      </c>
      <c r="N26" s="25"/>
      <c r="O26" t="s">
        <v>103</v>
      </c>
    </row>
    <row r="27" spans="1:20" x14ac:dyDescent="0.25">
      <c r="B27" s="22">
        <v>2</v>
      </c>
      <c r="C27" s="15">
        <v>0</v>
      </c>
      <c r="D27" s="15">
        <v>2</v>
      </c>
      <c r="E27" s="18">
        <v>4</v>
      </c>
      <c r="N27" s="24"/>
      <c r="O27" t="s">
        <v>55</v>
      </c>
    </row>
    <row r="28" spans="1:20" x14ac:dyDescent="0.25">
      <c r="B28" s="22">
        <v>1</v>
      </c>
      <c r="C28" s="15">
        <v>0</v>
      </c>
      <c r="D28" s="15">
        <v>1</v>
      </c>
      <c r="E28" s="18">
        <v>2</v>
      </c>
      <c r="N28" s="23"/>
      <c r="O28" t="s">
        <v>109</v>
      </c>
    </row>
    <row r="29" spans="1:20" x14ac:dyDescent="0.25">
      <c r="B29" s="22">
        <v>0</v>
      </c>
      <c r="C29" s="15">
        <v>0</v>
      </c>
      <c r="D29" s="15">
        <v>0</v>
      </c>
      <c r="E29" s="18">
        <v>0</v>
      </c>
    </row>
    <row r="30" spans="1:20" ht="15" customHeight="1" x14ac:dyDescent="0.25">
      <c r="B30" s="120" t="s">
        <v>47</v>
      </c>
      <c r="C30" s="123">
        <v>0</v>
      </c>
      <c r="D30" s="123">
        <v>1</v>
      </c>
      <c r="E30" s="126">
        <v>2</v>
      </c>
    </row>
    <row r="31" spans="1:20" x14ac:dyDescent="0.25">
      <c r="B31" s="121"/>
      <c r="C31" s="124"/>
      <c r="D31" s="124"/>
      <c r="E31" s="127"/>
    </row>
    <row r="32" spans="1:20" ht="15.75" thickBot="1" x14ac:dyDescent="0.3">
      <c r="B32" s="122"/>
      <c r="C32" s="125"/>
      <c r="D32" s="125"/>
      <c r="E32" s="128"/>
    </row>
  </sheetData>
  <mergeCells count="33">
    <mergeCell ref="H13:H14"/>
    <mergeCell ref="D13:D14"/>
    <mergeCell ref="I13:I14"/>
    <mergeCell ref="M2:T2"/>
    <mergeCell ref="N19:N20"/>
    <mergeCell ref="O19:O20"/>
    <mergeCell ref="P19:P20"/>
    <mergeCell ref="Q19:Q20"/>
    <mergeCell ref="R19:R20"/>
    <mergeCell ref="S19:S20"/>
    <mergeCell ref="T19:T20"/>
    <mergeCell ref="M19:M20"/>
    <mergeCell ref="B30:B32"/>
    <mergeCell ref="C30:C32"/>
    <mergeCell ref="D30:D32"/>
    <mergeCell ref="E30:E32"/>
    <mergeCell ref="G13:G14"/>
    <mergeCell ref="A1:G1"/>
    <mergeCell ref="A2:C2"/>
    <mergeCell ref="E2:G2"/>
    <mergeCell ref="M1:T1"/>
    <mergeCell ref="E20:E22"/>
    <mergeCell ref="A18:G18"/>
    <mergeCell ref="E19:G19"/>
    <mergeCell ref="A20:A23"/>
    <mergeCell ref="A19:C19"/>
    <mergeCell ref="A3:A6"/>
    <mergeCell ref="A13:A14"/>
    <mergeCell ref="C13:C14"/>
    <mergeCell ref="F13:F14"/>
    <mergeCell ref="E3:E6"/>
    <mergeCell ref="J13:J14"/>
    <mergeCell ref="E13:E14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Modèle</vt:lpstr>
      <vt:lpstr>Phytopathologie</vt:lpstr>
      <vt:lpstr>Administratif</vt:lpstr>
      <vt:lpstr>Listes</vt:lpstr>
      <vt:lpstr>Annexe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temporaire</dc:creator>
  <cp:lastModifiedBy>Bactério LDA</cp:lastModifiedBy>
  <dcterms:created xsi:type="dcterms:W3CDTF">2025-11-25T10:45:03Z</dcterms:created>
  <dcterms:modified xsi:type="dcterms:W3CDTF">2026-05-11T14:38:32Z</dcterms:modified>
</cp:coreProperties>
</file>